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GIO\Desktop\2019\RC 2018\CONSOLIDADO RC 2018\RC 2017 LISTOS\11 SUBA 2018\"/>
    </mc:Choice>
  </mc:AlternateContent>
  <bookViews>
    <workbookView xWindow="0" yWindow="0" windowWidth="28800" windowHeight="12000"/>
  </bookViews>
  <sheets>
    <sheet name="Formato a Dici 31 de 2018" sheetId="1" r:id="rId1"/>
    <sheet name="Instructivo" sheetId="2" r:id="rId2"/>
    <sheet name="Equivalencia BH-BMPT" sheetId="3" r:id="rId3"/>
    <sheet name="Tipo " sheetId="4" r:id="rId4"/>
  </sheets>
  <definedNames>
    <definedName name="_xlnm._FilterDatabase" localSheetId="2" hidden="1">'Equivalencia BH-BMPT'!$C$1:$E$54</definedName>
    <definedName name="_xlnm._FilterDatabase" localSheetId="0" hidden="1">'Formato a Dici 31 de 2018'!$A$13:$AK$1654</definedName>
    <definedName name="Afectación">'Tipo '!$D$2:$D$4</definedName>
    <definedName name="ContratacionDirecta">'Tipo '!$C$18:$C$27</definedName>
    <definedName name="Mod">'Tipo '!$C$2:$C$8</definedName>
    <definedName name="RegimenEspecial">'Tipo '!$C$29:$C$30</definedName>
    <definedName name="SeleccionAbreviada">'Tipo '!$C$12:$C$15</definedName>
    <definedName name="Vacio">'Formato a Dici 31 de 2018'!$AJ$14</definedName>
  </definedNames>
  <calcPr calcId="162913"/>
  <fileRecoveryPr autoRecover="0"/>
</workbook>
</file>

<file path=xl/calcChain.xml><?xml version="1.0" encoding="utf-8"?>
<calcChain xmlns="http://schemas.openxmlformats.org/spreadsheetml/2006/main">
  <c r="O1655" i="1" l="1"/>
  <c r="Q1655" i="1"/>
  <c r="R1655" i="1"/>
  <c r="S1655" i="1"/>
  <c r="T20" i="1"/>
  <c r="U20" i="1" s="1"/>
  <c r="T19" i="1"/>
  <c r="T18" i="1"/>
  <c r="U18" i="1" s="1"/>
  <c r="E57" i="1" l="1"/>
  <c r="K57" i="1"/>
  <c r="T57" i="1"/>
  <c r="AF57" i="1" s="1"/>
  <c r="AH57" i="1"/>
  <c r="E74" i="1"/>
  <c r="K74" i="1"/>
  <c r="T74" i="1"/>
  <c r="AF74" i="1" s="1"/>
  <c r="AH74" i="1"/>
  <c r="E80" i="1"/>
  <c r="K80" i="1"/>
  <c r="T80" i="1"/>
  <c r="AF80" i="1" s="1"/>
  <c r="AH80" i="1"/>
  <c r="E164" i="1"/>
  <c r="K164" i="1"/>
  <c r="T164" i="1"/>
  <c r="AF164" i="1"/>
  <c r="AH164" i="1"/>
  <c r="E213" i="1"/>
  <c r="K213" i="1"/>
  <c r="T213" i="1"/>
  <c r="AF213" i="1" s="1"/>
  <c r="AH213" i="1"/>
  <c r="E215" i="1"/>
  <c r="K215" i="1"/>
  <c r="T215" i="1"/>
  <c r="AF215" i="1" s="1"/>
  <c r="AH215" i="1"/>
  <c r="E222" i="1"/>
  <c r="K222" i="1"/>
  <c r="T222" i="1"/>
  <c r="AF222" i="1" s="1"/>
  <c r="AH222" i="1"/>
  <c r="E223" i="1"/>
  <c r="K223" i="1"/>
  <c r="T223" i="1"/>
  <c r="AF223" i="1" s="1"/>
  <c r="AH223" i="1"/>
  <c r="E224" i="1"/>
  <c r="K224" i="1"/>
  <c r="T224" i="1"/>
  <c r="AF224" i="1" s="1"/>
  <c r="AH224" i="1"/>
  <c r="E226" i="1"/>
  <c r="K226" i="1"/>
  <c r="T226" i="1"/>
  <c r="AF226" i="1" s="1"/>
  <c r="AH226" i="1"/>
  <c r="E227" i="1"/>
  <c r="K227" i="1"/>
  <c r="T227" i="1"/>
  <c r="AF227" i="1" s="1"/>
  <c r="AH227" i="1"/>
  <c r="E228" i="1"/>
  <c r="K228" i="1"/>
  <c r="T228" i="1"/>
  <c r="AF228" i="1" s="1"/>
  <c r="AH228" i="1"/>
  <c r="E232" i="1"/>
  <c r="K232" i="1"/>
  <c r="T232" i="1"/>
  <c r="AF232" i="1" s="1"/>
  <c r="AH232" i="1"/>
  <c r="E251" i="1"/>
  <c r="K251" i="1"/>
  <c r="T251" i="1"/>
  <c r="AF251" i="1" s="1"/>
  <c r="AH251" i="1"/>
  <c r="E252" i="1"/>
  <c r="K252" i="1"/>
  <c r="T252" i="1"/>
  <c r="AF252" i="1" s="1"/>
  <c r="AH252" i="1"/>
  <c r="E256" i="1"/>
  <c r="K256" i="1"/>
  <c r="T256" i="1"/>
  <c r="AF256" i="1" s="1"/>
  <c r="AH256" i="1"/>
  <c r="E278" i="1"/>
  <c r="K278" i="1"/>
  <c r="T278" i="1"/>
  <c r="AF278" i="1" s="1"/>
  <c r="AH278" i="1"/>
  <c r="E287" i="1"/>
  <c r="K287" i="1"/>
  <c r="T287" i="1"/>
  <c r="AF287" i="1" s="1"/>
  <c r="AH287" i="1"/>
  <c r="E288" i="1"/>
  <c r="K288" i="1"/>
  <c r="T288" i="1"/>
  <c r="AF288" i="1" s="1"/>
  <c r="AH288" i="1"/>
  <c r="E289" i="1"/>
  <c r="K289" i="1"/>
  <c r="T289" i="1"/>
  <c r="AF289" i="1" s="1"/>
  <c r="AH289" i="1"/>
  <c r="E290" i="1"/>
  <c r="K290" i="1"/>
  <c r="T290" i="1"/>
  <c r="AF290" i="1" s="1"/>
  <c r="AH290" i="1"/>
  <c r="E314" i="1"/>
  <c r="K314" i="1"/>
  <c r="T314" i="1"/>
  <c r="AF314" i="1" s="1"/>
  <c r="AH314" i="1"/>
  <c r="E339" i="1"/>
  <c r="K339" i="1"/>
  <c r="T339" i="1"/>
  <c r="AF339" i="1" s="1"/>
  <c r="AH339" i="1"/>
  <c r="E343" i="1"/>
  <c r="K343" i="1"/>
  <c r="T343" i="1"/>
  <c r="AF343" i="1" s="1"/>
  <c r="AH343" i="1"/>
  <c r="E348" i="1"/>
  <c r="K348" i="1"/>
  <c r="T348" i="1"/>
  <c r="AF348" i="1" s="1"/>
  <c r="AH348" i="1"/>
  <c r="E353" i="1"/>
  <c r="K353" i="1"/>
  <c r="T353" i="1"/>
  <c r="AF353" i="1" s="1"/>
  <c r="AH353" i="1"/>
  <c r="E356" i="1"/>
  <c r="K356" i="1"/>
  <c r="T356" i="1"/>
  <c r="AF356" i="1" s="1"/>
  <c r="AH356" i="1"/>
  <c r="E366" i="1"/>
  <c r="K366" i="1"/>
  <c r="T366" i="1"/>
  <c r="AF366" i="1" s="1"/>
  <c r="AH366" i="1"/>
  <c r="E367" i="1"/>
  <c r="K367" i="1"/>
  <c r="T367" i="1"/>
  <c r="AF367" i="1" s="1"/>
  <c r="AH367" i="1"/>
  <c r="E368" i="1"/>
  <c r="K368" i="1"/>
  <c r="T368" i="1"/>
  <c r="AF368" i="1" s="1"/>
  <c r="AH368" i="1"/>
  <c r="E369" i="1"/>
  <c r="K369" i="1"/>
  <c r="T369" i="1"/>
  <c r="AF369" i="1" s="1"/>
  <c r="AH369" i="1"/>
  <c r="E372" i="1"/>
  <c r="K372" i="1"/>
  <c r="T372" i="1"/>
  <c r="AF372" i="1" s="1"/>
  <c r="AH372" i="1"/>
  <c r="E381" i="1"/>
  <c r="K381" i="1"/>
  <c r="T381" i="1"/>
  <c r="AF381" i="1" s="1"/>
  <c r="AH381" i="1"/>
  <c r="E225" i="1"/>
  <c r="K225" i="1"/>
  <c r="T225" i="1"/>
  <c r="AF225" i="1" s="1"/>
  <c r="AH225" i="1"/>
  <c r="AH14" i="1"/>
  <c r="E14" i="1" l="1"/>
  <c r="AH20" i="1" l="1"/>
  <c r="AF20" i="1"/>
  <c r="K20" i="1"/>
  <c r="E20" i="1"/>
  <c r="AH19" i="1"/>
  <c r="AF19" i="1"/>
  <c r="K19" i="1"/>
  <c r="E19" i="1"/>
  <c r="AH18" i="1"/>
  <c r="AF18" i="1"/>
  <c r="K18" i="1"/>
  <c r="E18" i="1"/>
  <c r="E15" i="1" l="1"/>
  <c r="E16" i="1"/>
  <c r="E17"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8" i="1"/>
  <c r="E59" i="1"/>
  <c r="E60" i="1"/>
  <c r="E61" i="1"/>
  <c r="E62" i="1"/>
  <c r="E63" i="1"/>
  <c r="E64" i="1"/>
  <c r="E65" i="1"/>
  <c r="E66" i="1"/>
  <c r="E67" i="1"/>
  <c r="E68" i="1"/>
  <c r="E69" i="1"/>
  <c r="E70" i="1"/>
  <c r="E71" i="1"/>
  <c r="E72" i="1"/>
  <c r="E73" i="1"/>
  <c r="E75" i="1"/>
  <c r="E76" i="1"/>
  <c r="E77" i="1"/>
  <c r="E78" i="1"/>
  <c r="E79"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4" i="1"/>
  <c r="E216" i="1"/>
  <c r="E217" i="1"/>
  <c r="E218" i="1"/>
  <c r="E219" i="1"/>
  <c r="E220" i="1"/>
  <c r="E221" i="1"/>
  <c r="E229" i="1"/>
  <c r="E230" i="1"/>
  <c r="E231" i="1"/>
  <c r="E233" i="1"/>
  <c r="E234" i="1"/>
  <c r="E235" i="1"/>
  <c r="E236" i="1"/>
  <c r="E237" i="1"/>
  <c r="E238" i="1"/>
  <c r="E239" i="1"/>
  <c r="E240" i="1"/>
  <c r="E241" i="1"/>
  <c r="E242" i="1"/>
  <c r="E243" i="1"/>
  <c r="E244" i="1"/>
  <c r="E245" i="1"/>
  <c r="E246" i="1"/>
  <c r="E247" i="1"/>
  <c r="E248" i="1"/>
  <c r="E249" i="1"/>
  <c r="E250" i="1"/>
  <c r="E253" i="1"/>
  <c r="E254" i="1"/>
  <c r="E255" i="1"/>
  <c r="E257" i="1"/>
  <c r="E258" i="1"/>
  <c r="E259" i="1"/>
  <c r="E260" i="1"/>
  <c r="E261" i="1"/>
  <c r="E262" i="1"/>
  <c r="E263" i="1"/>
  <c r="E264" i="1"/>
  <c r="E265" i="1"/>
  <c r="E266" i="1"/>
  <c r="E267" i="1"/>
  <c r="E268" i="1"/>
  <c r="E269" i="1"/>
  <c r="E270" i="1"/>
  <c r="E271" i="1"/>
  <c r="E272" i="1"/>
  <c r="E273" i="1"/>
  <c r="E274" i="1"/>
  <c r="E275" i="1"/>
  <c r="E276" i="1"/>
  <c r="E277" i="1"/>
  <c r="E279" i="1"/>
  <c r="E280" i="1"/>
  <c r="E281" i="1"/>
  <c r="E282" i="1"/>
  <c r="E283" i="1"/>
  <c r="E284" i="1"/>
  <c r="E285" i="1"/>
  <c r="E286" i="1"/>
  <c r="E291" i="1"/>
  <c r="E292" i="1"/>
  <c r="E293" i="1"/>
  <c r="E294" i="1"/>
  <c r="E295" i="1"/>
  <c r="E296" i="1"/>
  <c r="E297" i="1"/>
  <c r="E298" i="1"/>
  <c r="E299" i="1"/>
  <c r="E300" i="1"/>
  <c r="E301" i="1"/>
  <c r="E302" i="1"/>
  <c r="E303" i="1"/>
  <c r="E304" i="1"/>
  <c r="E305" i="1"/>
  <c r="E306" i="1"/>
  <c r="E307" i="1"/>
  <c r="E308" i="1"/>
  <c r="E309" i="1"/>
  <c r="E310" i="1"/>
  <c r="E311" i="1"/>
  <c r="E312" i="1"/>
  <c r="E313" i="1"/>
  <c r="E315" i="1"/>
  <c r="E316" i="1"/>
  <c r="E317" i="1"/>
  <c r="E318" i="1"/>
  <c r="E319" i="1"/>
  <c r="E320" i="1"/>
  <c r="E321" i="1"/>
  <c r="E322" i="1"/>
  <c r="E323" i="1"/>
  <c r="E324" i="1"/>
  <c r="E325" i="1"/>
  <c r="E326" i="1"/>
  <c r="E327" i="1"/>
  <c r="E328" i="1"/>
  <c r="E329" i="1"/>
  <c r="E330" i="1"/>
  <c r="E331" i="1"/>
  <c r="E332" i="1"/>
  <c r="E333" i="1"/>
  <c r="E334" i="1"/>
  <c r="E335" i="1"/>
  <c r="E336" i="1"/>
  <c r="E337" i="1"/>
  <c r="E338" i="1"/>
  <c r="E340" i="1"/>
  <c r="E341" i="1"/>
  <c r="E342" i="1"/>
  <c r="E344" i="1"/>
  <c r="E345" i="1"/>
  <c r="E346" i="1"/>
  <c r="E347" i="1"/>
  <c r="E349" i="1"/>
  <c r="E350" i="1"/>
  <c r="E351" i="1"/>
  <c r="E352" i="1"/>
  <c r="E354" i="1"/>
  <c r="E355" i="1"/>
  <c r="E357" i="1"/>
  <c r="E358" i="1"/>
  <c r="E359" i="1"/>
  <c r="E360" i="1"/>
  <c r="E361" i="1"/>
  <c r="E362" i="1"/>
  <c r="E363" i="1"/>
  <c r="E364" i="1"/>
  <c r="E365" i="1"/>
  <c r="E370" i="1"/>
  <c r="E371" i="1"/>
  <c r="E373" i="1"/>
  <c r="E374" i="1"/>
  <c r="E375" i="1"/>
  <c r="E376" i="1"/>
  <c r="E377" i="1"/>
  <c r="E378" i="1"/>
  <c r="E379" i="1"/>
  <c r="E380"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T14" i="1"/>
  <c r="T1651" i="1"/>
  <c r="AF1651" i="1" s="1"/>
  <c r="K1651" i="1"/>
  <c r="T1650" i="1"/>
  <c r="AF1650" i="1" s="1"/>
  <c r="K1650" i="1"/>
  <c r="T1649" i="1"/>
  <c r="AF1649" i="1" s="1"/>
  <c r="K1649" i="1"/>
  <c r="T1654" i="1"/>
  <c r="AF1654" i="1" s="1"/>
  <c r="K1654" i="1"/>
  <c r="T1653" i="1"/>
  <c r="AF1653" i="1" s="1"/>
  <c r="K1653" i="1"/>
  <c r="U14" i="1" l="1"/>
  <c r="T1652" i="1"/>
  <c r="AF1652" i="1" s="1"/>
  <c r="K1652" i="1"/>
  <c r="T1648" i="1"/>
  <c r="AF1648" i="1" s="1"/>
  <c r="K1648" i="1"/>
  <c r="T1647" i="1"/>
  <c r="AF1647" i="1" s="1"/>
  <c r="K1647" i="1"/>
  <c r="T1646" i="1"/>
  <c r="AF1646" i="1" s="1"/>
  <c r="K1646" i="1"/>
  <c r="T1645" i="1"/>
  <c r="AF1645" i="1" s="1"/>
  <c r="K1645" i="1"/>
  <c r="T1644" i="1"/>
  <c r="K1644" i="1"/>
  <c r="AH21" i="1"/>
  <c r="T21" i="1"/>
  <c r="AF21" i="1" s="1"/>
  <c r="K21" i="1"/>
  <c r="AH17" i="1"/>
  <c r="T17" i="1"/>
  <c r="AF17" i="1" s="1"/>
  <c r="K17" i="1"/>
  <c r="AF14" i="1" l="1"/>
  <c r="AF1644" i="1"/>
  <c r="AH831" i="1"/>
  <c r="T831" i="1"/>
  <c r="AF831" i="1" s="1"/>
  <c r="K831" i="1"/>
  <c r="AH830" i="1"/>
  <c r="T830" i="1"/>
  <c r="AF830" i="1" s="1"/>
  <c r="K830" i="1"/>
  <c r="AH829" i="1"/>
  <c r="T829" i="1"/>
  <c r="AF829" i="1" s="1"/>
  <c r="K829" i="1"/>
  <c r="AH828" i="1"/>
  <c r="T828" i="1"/>
  <c r="AF828" i="1" s="1"/>
  <c r="K828" i="1"/>
  <c r="AH827" i="1"/>
  <c r="T827" i="1"/>
  <c r="AF827" i="1" s="1"/>
  <c r="K827" i="1"/>
  <c r="AH826" i="1"/>
  <c r="T826" i="1"/>
  <c r="AF826" i="1" s="1"/>
  <c r="K826" i="1"/>
  <c r="AH825" i="1"/>
  <c r="T825" i="1"/>
  <c r="AF825" i="1" s="1"/>
  <c r="K825" i="1"/>
  <c r="AH824" i="1"/>
  <c r="T824" i="1"/>
  <c r="AF824" i="1" s="1"/>
  <c r="K824" i="1"/>
  <c r="AH823" i="1"/>
  <c r="T823" i="1"/>
  <c r="AF823" i="1" s="1"/>
  <c r="K823" i="1"/>
  <c r="AH822" i="1"/>
  <c r="T822" i="1"/>
  <c r="AF822" i="1" s="1"/>
  <c r="K822" i="1"/>
  <c r="AH821" i="1"/>
  <c r="T821" i="1"/>
  <c r="AF821" i="1" s="1"/>
  <c r="K821" i="1"/>
  <c r="AH820" i="1"/>
  <c r="T820" i="1"/>
  <c r="AF820" i="1" s="1"/>
  <c r="K820" i="1"/>
  <c r="AH819" i="1"/>
  <c r="T819" i="1"/>
  <c r="AF819" i="1" s="1"/>
  <c r="K819" i="1"/>
  <c r="AH818" i="1"/>
  <c r="T818" i="1"/>
  <c r="AF818" i="1" s="1"/>
  <c r="K818" i="1"/>
  <c r="AH817" i="1"/>
  <c r="T817" i="1"/>
  <c r="AF817" i="1" s="1"/>
  <c r="K817" i="1"/>
  <c r="AH816" i="1"/>
  <c r="T816" i="1"/>
  <c r="AF816" i="1" s="1"/>
  <c r="K816" i="1"/>
  <c r="AH815" i="1"/>
  <c r="T815" i="1"/>
  <c r="AF815" i="1" s="1"/>
  <c r="K815" i="1"/>
  <c r="AH814" i="1"/>
  <c r="T814" i="1"/>
  <c r="AF814" i="1" s="1"/>
  <c r="K814" i="1"/>
  <c r="AH813" i="1"/>
  <c r="T813" i="1"/>
  <c r="AF813" i="1" s="1"/>
  <c r="K813" i="1"/>
  <c r="AH812" i="1"/>
  <c r="T812" i="1"/>
  <c r="AF812" i="1" s="1"/>
  <c r="K812" i="1"/>
  <c r="AH811" i="1"/>
  <c r="T811" i="1"/>
  <c r="AF811" i="1" s="1"/>
  <c r="K811" i="1"/>
  <c r="AH810" i="1"/>
  <c r="T810" i="1"/>
  <c r="AF810" i="1" s="1"/>
  <c r="K810" i="1"/>
  <c r="AH809" i="1"/>
  <c r="T809" i="1"/>
  <c r="AF809" i="1" s="1"/>
  <c r="K809" i="1"/>
  <c r="AH808" i="1"/>
  <c r="T808" i="1"/>
  <c r="AF808" i="1" s="1"/>
  <c r="K808" i="1"/>
  <c r="AH807" i="1"/>
  <c r="T807" i="1"/>
  <c r="AF807" i="1" s="1"/>
  <c r="K807" i="1"/>
  <c r="AH806" i="1"/>
  <c r="T806" i="1"/>
  <c r="AF806" i="1" s="1"/>
  <c r="K806" i="1"/>
  <c r="AH805" i="1"/>
  <c r="T805" i="1"/>
  <c r="AF805" i="1" s="1"/>
  <c r="K805" i="1"/>
  <c r="AH804" i="1"/>
  <c r="T804" i="1"/>
  <c r="AF804" i="1" s="1"/>
  <c r="K804" i="1"/>
  <c r="AH803" i="1"/>
  <c r="T803" i="1"/>
  <c r="AF803" i="1" s="1"/>
  <c r="K803" i="1"/>
  <c r="AH802" i="1"/>
  <c r="T802" i="1"/>
  <c r="AF802" i="1" s="1"/>
  <c r="K802" i="1"/>
  <c r="AH801" i="1"/>
  <c r="T801" i="1"/>
  <c r="AF801" i="1" s="1"/>
  <c r="K801" i="1"/>
  <c r="AH800" i="1"/>
  <c r="T800" i="1"/>
  <c r="AF800" i="1" s="1"/>
  <c r="K800" i="1"/>
  <c r="AH799" i="1"/>
  <c r="T799" i="1"/>
  <c r="AF799" i="1" s="1"/>
  <c r="K799" i="1"/>
  <c r="AH798" i="1"/>
  <c r="T798" i="1"/>
  <c r="AF798" i="1" s="1"/>
  <c r="K798" i="1"/>
  <c r="AH797" i="1"/>
  <c r="T797" i="1"/>
  <c r="AF797" i="1" s="1"/>
  <c r="K797" i="1"/>
  <c r="AH796" i="1"/>
  <c r="T796" i="1"/>
  <c r="AF796" i="1" s="1"/>
  <c r="K796" i="1"/>
  <c r="AH795" i="1"/>
  <c r="T795" i="1"/>
  <c r="AF795" i="1" s="1"/>
  <c r="K795" i="1"/>
  <c r="AH794" i="1"/>
  <c r="T794" i="1"/>
  <c r="AF794" i="1" s="1"/>
  <c r="K794" i="1"/>
  <c r="AH793" i="1"/>
  <c r="T793" i="1"/>
  <c r="AF793" i="1" s="1"/>
  <c r="K793" i="1"/>
  <c r="AH792" i="1"/>
  <c r="T792" i="1"/>
  <c r="AF792" i="1" s="1"/>
  <c r="K792" i="1"/>
  <c r="AH791" i="1"/>
  <c r="T791" i="1"/>
  <c r="AF791" i="1" s="1"/>
  <c r="K791" i="1"/>
  <c r="AH790" i="1"/>
  <c r="T790" i="1"/>
  <c r="AF790" i="1" s="1"/>
  <c r="K790" i="1"/>
  <c r="AH789" i="1"/>
  <c r="T789" i="1"/>
  <c r="AF789" i="1" s="1"/>
  <c r="K789" i="1"/>
  <c r="AH788" i="1"/>
  <c r="T788" i="1"/>
  <c r="AF788" i="1" s="1"/>
  <c r="K788" i="1"/>
  <c r="AH787" i="1"/>
  <c r="T787" i="1"/>
  <c r="AF787" i="1" s="1"/>
  <c r="K787" i="1"/>
  <c r="AH786" i="1"/>
  <c r="T786" i="1"/>
  <c r="AF786" i="1" s="1"/>
  <c r="K786" i="1"/>
  <c r="AH785" i="1"/>
  <c r="T785" i="1"/>
  <c r="AF785" i="1" s="1"/>
  <c r="K785" i="1"/>
  <c r="AH784" i="1"/>
  <c r="T784" i="1"/>
  <c r="AF784" i="1" s="1"/>
  <c r="K784" i="1"/>
  <c r="AH783" i="1"/>
  <c r="T783" i="1"/>
  <c r="AF783" i="1" s="1"/>
  <c r="K783" i="1"/>
  <c r="AH782" i="1"/>
  <c r="T782" i="1"/>
  <c r="AF782" i="1" s="1"/>
  <c r="K782" i="1"/>
  <c r="AH781" i="1"/>
  <c r="T781" i="1"/>
  <c r="AF781" i="1" s="1"/>
  <c r="K781" i="1"/>
  <c r="AH780" i="1"/>
  <c r="T780" i="1"/>
  <c r="AF780" i="1" s="1"/>
  <c r="K780" i="1"/>
  <c r="AH779" i="1"/>
  <c r="T779" i="1"/>
  <c r="AF779" i="1" s="1"/>
  <c r="K779" i="1"/>
  <c r="AH778" i="1"/>
  <c r="T778" i="1"/>
  <c r="AF778" i="1" s="1"/>
  <c r="K778" i="1"/>
  <c r="AH777" i="1"/>
  <c r="T777" i="1"/>
  <c r="AF777" i="1" s="1"/>
  <c r="K777" i="1"/>
  <c r="AH776" i="1"/>
  <c r="T776" i="1"/>
  <c r="AF776" i="1" s="1"/>
  <c r="K776" i="1"/>
  <c r="AH775" i="1"/>
  <c r="T775" i="1"/>
  <c r="AF775" i="1" s="1"/>
  <c r="K775" i="1"/>
  <c r="AH774" i="1"/>
  <c r="T774" i="1"/>
  <c r="AF774" i="1" s="1"/>
  <c r="K774" i="1"/>
  <c r="AH773" i="1"/>
  <c r="T773" i="1"/>
  <c r="AF773" i="1" s="1"/>
  <c r="K773" i="1"/>
  <c r="AH772" i="1"/>
  <c r="T772" i="1"/>
  <c r="AF772" i="1" s="1"/>
  <c r="K772" i="1"/>
  <c r="AH771" i="1"/>
  <c r="T771" i="1"/>
  <c r="AF771" i="1" s="1"/>
  <c r="K771" i="1"/>
  <c r="AH770" i="1"/>
  <c r="T770" i="1"/>
  <c r="AF770" i="1" s="1"/>
  <c r="K770" i="1"/>
  <c r="AH769" i="1"/>
  <c r="T769" i="1"/>
  <c r="AF769" i="1" s="1"/>
  <c r="K769" i="1"/>
  <c r="AH768" i="1"/>
  <c r="T768" i="1"/>
  <c r="AF768" i="1" s="1"/>
  <c r="K768" i="1"/>
  <c r="AH767" i="1"/>
  <c r="T767" i="1"/>
  <c r="AF767" i="1" s="1"/>
  <c r="K767" i="1"/>
  <c r="AH766" i="1"/>
  <c r="T766" i="1"/>
  <c r="AF766" i="1" s="1"/>
  <c r="K766" i="1"/>
  <c r="AH765" i="1"/>
  <c r="T765" i="1"/>
  <c r="AF765" i="1" s="1"/>
  <c r="K765" i="1"/>
  <c r="AH764" i="1"/>
  <c r="T764" i="1"/>
  <c r="AF764" i="1" s="1"/>
  <c r="K764" i="1"/>
  <c r="AH763" i="1"/>
  <c r="T763" i="1"/>
  <c r="AF763" i="1" s="1"/>
  <c r="K763" i="1"/>
  <c r="AH762" i="1"/>
  <c r="T762" i="1"/>
  <c r="AF762" i="1" s="1"/>
  <c r="K762" i="1"/>
  <c r="AH761" i="1"/>
  <c r="T761" i="1"/>
  <c r="AF761" i="1" s="1"/>
  <c r="K761" i="1"/>
  <c r="AH760" i="1"/>
  <c r="T760" i="1"/>
  <c r="AF760" i="1" s="1"/>
  <c r="K760" i="1"/>
  <c r="AH759" i="1"/>
  <c r="T759" i="1"/>
  <c r="AF759" i="1" s="1"/>
  <c r="K759" i="1"/>
  <c r="AH758" i="1"/>
  <c r="T758" i="1"/>
  <c r="AF758" i="1" s="1"/>
  <c r="K758" i="1"/>
  <c r="AH757" i="1"/>
  <c r="T757" i="1"/>
  <c r="AF757" i="1" s="1"/>
  <c r="K757" i="1"/>
  <c r="AH756" i="1"/>
  <c r="T756" i="1"/>
  <c r="AF756" i="1" s="1"/>
  <c r="K756" i="1"/>
  <c r="AH755" i="1"/>
  <c r="T755" i="1"/>
  <c r="AF755" i="1" s="1"/>
  <c r="K755" i="1"/>
  <c r="AH754" i="1"/>
  <c r="T754" i="1"/>
  <c r="AF754" i="1" s="1"/>
  <c r="K754" i="1"/>
  <c r="AH753" i="1"/>
  <c r="T753" i="1"/>
  <c r="AF753" i="1" s="1"/>
  <c r="K753" i="1"/>
  <c r="AH752" i="1"/>
  <c r="T752" i="1"/>
  <c r="AF752" i="1" s="1"/>
  <c r="K752" i="1"/>
  <c r="AH751" i="1"/>
  <c r="T751" i="1"/>
  <c r="AF751" i="1" s="1"/>
  <c r="K751" i="1"/>
  <c r="AH750" i="1"/>
  <c r="T750" i="1"/>
  <c r="AF750" i="1" s="1"/>
  <c r="K750" i="1"/>
  <c r="AH749" i="1"/>
  <c r="T749" i="1"/>
  <c r="AF749" i="1" s="1"/>
  <c r="K749" i="1"/>
  <c r="AH748" i="1"/>
  <c r="T748" i="1"/>
  <c r="AF748" i="1" s="1"/>
  <c r="K748" i="1"/>
  <c r="AH747" i="1"/>
  <c r="T747" i="1"/>
  <c r="AF747" i="1" s="1"/>
  <c r="K747" i="1"/>
  <c r="AH746" i="1"/>
  <c r="T746" i="1"/>
  <c r="AF746" i="1" s="1"/>
  <c r="K746" i="1"/>
  <c r="AH745" i="1"/>
  <c r="T745" i="1"/>
  <c r="AF745" i="1" s="1"/>
  <c r="K745" i="1"/>
  <c r="AH744" i="1"/>
  <c r="T744" i="1"/>
  <c r="AF744" i="1" s="1"/>
  <c r="K744" i="1"/>
  <c r="AH743" i="1"/>
  <c r="T743" i="1"/>
  <c r="AF743" i="1" s="1"/>
  <c r="K743" i="1"/>
  <c r="AH742" i="1"/>
  <c r="T742" i="1"/>
  <c r="AF742" i="1" s="1"/>
  <c r="K742" i="1"/>
  <c r="AH741" i="1"/>
  <c r="T741" i="1"/>
  <c r="AF741" i="1" s="1"/>
  <c r="K741" i="1"/>
  <c r="AH740" i="1"/>
  <c r="T740" i="1"/>
  <c r="AF740" i="1" s="1"/>
  <c r="K740" i="1"/>
  <c r="AH739" i="1"/>
  <c r="T739" i="1"/>
  <c r="AF739" i="1" s="1"/>
  <c r="K739" i="1"/>
  <c r="AH738" i="1"/>
  <c r="T738" i="1"/>
  <c r="AF738" i="1" s="1"/>
  <c r="K738" i="1"/>
  <c r="AH737" i="1"/>
  <c r="T737" i="1"/>
  <c r="AF737" i="1" s="1"/>
  <c r="K737" i="1"/>
  <c r="AH736" i="1"/>
  <c r="T736" i="1"/>
  <c r="AF736" i="1" s="1"/>
  <c r="K736" i="1"/>
  <c r="AH735" i="1"/>
  <c r="T735" i="1"/>
  <c r="AF735" i="1" s="1"/>
  <c r="K735" i="1"/>
  <c r="AH734" i="1"/>
  <c r="T734" i="1"/>
  <c r="AF734" i="1" s="1"/>
  <c r="K734" i="1"/>
  <c r="AH733" i="1"/>
  <c r="T733" i="1"/>
  <c r="AF733" i="1" s="1"/>
  <c r="K733" i="1"/>
  <c r="AH732" i="1"/>
  <c r="T732" i="1"/>
  <c r="AF732" i="1" s="1"/>
  <c r="K732" i="1"/>
  <c r="AH731" i="1"/>
  <c r="T731" i="1"/>
  <c r="AF731" i="1" s="1"/>
  <c r="K731" i="1"/>
  <c r="AH730" i="1"/>
  <c r="T730" i="1"/>
  <c r="AF730" i="1" s="1"/>
  <c r="K730" i="1"/>
  <c r="AH729" i="1"/>
  <c r="T729" i="1"/>
  <c r="AF729" i="1" s="1"/>
  <c r="K729" i="1"/>
  <c r="AH728" i="1"/>
  <c r="T728" i="1"/>
  <c r="AF728" i="1" s="1"/>
  <c r="K728" i="1"/>
  <c r="AH727" i="1"/>
  <c r="T727" i="1"/>
  <c r="AF727" i="1" s="1"/>
  <c r="K727" i="1"/>
  <c r="AH726" i="1"/>
  <c r="T726" i="1"/>
  <c r="AF726" i="1" s="1"/>
  <c r="K726" i="1"/>
  <c r="AH725" i="1"/>
  <c r="T725" i="1"/>
  <c r="AF725" i="1" s="1"/>
  <c r="K725" i="1"/>
  <c r="AH724" i="1"/>
  <c r="T724" i="1"/>
  <c r="AF724" i="1" s="1"/>
  <c r="K724" i="1"/>
  <c r="AH723" i="1"/>
  <c r="T723" i="1"/>
  <c r="AF723" i="1" s="1"/>
  <c r="K723" i="1"/>
  <c r="AH722" i="1"/>
  <c r="T722" i="1"/>
  <c r="AF722" i="1" s="1"/>
  <c r="K722" i="1"/>
  <c r="AH721" i="1"/>
  <c r="T721" i="1"/>
  <c r="AF721" i="1" s="1"/>
  <c r="K721" i="1"/>
  <c r="AH720" i="1"/>
  <c r="T720" i="1"/>
  <c r="AF720" i="1" s="1"/>
  <c r="K720" i="1"/>
  <c r="AH719" i="1"/>
  <c r="T719" i="1"/>
  <c r="AF719" i="1" s="1"/>
  <c r="K719" i="1"/>
  <c r="AH718" i="1"/>
  <c r="T718" i="1"/>
  <c r="AF718" i="1" s="1"/>
  <c r="K718" i="1"/>
  <c r="AH717" i="1"/>
  <c r="T717" i="1"/>
  <c r="AF717" i="1" s="1"/>
  <c r="K717" i="1"/>
  <c r="AH716" i="1"/>
  <c r="T716" i="1"/>
  <c r="AF716" i="1" s="1"/>
  <c r="K716" i="1"/>
  <c r="AH715" i="1"/>
  <c r="T715" i="1"/>
  <c r="AF715" i="1" s="1"/>
  <c r="K715" i="1"/>
  <c r="AH714" i="1"/>
  <c r="T714" i="1"/>
  <c r="AF714" i="1" s="1"/>
  <c r="K714" i="1"/>
  <c r="AH713" i="1"/>
  <c r="T713" i="1"/>
  <c r="AF713" i="1" s="1"/>
  <c r="K713" i="1"/>
  <c r="AH712" i="1"/>
  <c r="T712" i="1"/>
  <c r="AF712" i="1" s="1"/>
  <c r="K712" i="1"/>
  <c r="AH711" i="1"/>
  <c r="T711" i="1"/>
  <c r="AF711" i="1" s="1"/>
  <c r="K711" i="1"/>
  <c r="AH710" i="1"/>
  <c r="T710" i="1"/>
  <c r="AF710" i="1" s="1"/>
  <c r="K710" i="1"/>
  <c r="AH709" i="1"/>
  <c r="T709" i="1"/>
  <c r="AF709" i="1" s="1"/>
  <c r="K709" i="1"/>
  <c r="AH708" i="1"/>
  <c r="T708" i="1"/>
  <c r="AF708" i="1" s="1"/>
  <c r="K708" i="1"/>
  <c r="AH707" i="1"/>
  <c r="T707" i="1"/>
  <c r="AF707" i="1" s="1"/>
  <c r="K707" i="1"/>
  <c r="AH706" i="1"/>
  <c r="T706" i="1"/>
  <c r="AF706" i="1" s="1"/>
  <c r="K706" i="1"/>
  <c r="AH705" i="1"/>
  <c r="T705" i="1"/>
  <c r="AF705" i="1" s="1"/>
  <c r="K705" i="1"/>
  <c r="AH704" i="1"/>
  <c r="T704" i="1"/>
  <c r="AF704" i="1" s="1"/>
  <c r="K704" i="1"/>
  <c r="AH703" i="1"/>
  <c r="T703" i="1"/>
  <c r="AF703" i="1" s="1"/>
  <c r="K703" i="1"/>
  <c r="AH702" i="1"/>
  <c r="T702" i="1"/>
  <c r="AF702" i="1" s="1"/>
  <c r="K702" i="1"/>
  <c r="AH701" i="1"/>
  <c r="T701" i="1"/>
  <c r="AF701" i="1" s="1"/>
  <c r="K701" i="1"/>
  <c r="AH700" i="1"/>
  <c r="T700" i="1"/>
  <c r="AF700" i="1" s="1"/>
  <c r="K700" i="1"/>
  <c r="AH699" i="1"/>
  <c r="T699" i="1"/>
  <c r="AF699" i="1" s="1"/>
  <c r="K699" i="1"/>
  <c r="AH698" i="1"/>
  <c r="T698" i="1"/>
  <c r="AF698" i="1" s="1"/>
  <c r="K698" i="1"/>
  <c r="AH697" i="1"/>
  <c r="T697" i="1"/>
  <c r="AF697" i="1" s="1"/>
  <c r="K697" i="1"/>
  <c r="AH696" i="1"/>
  <c r="T696" i="1"/>
  <c r="AF696" i="1" s="1"/>
  <c r="K696" i="1"/>
  <c r="AH695" i="1"/>
  <c r="T695" i="1"/>
  <c r="AF695" i="1" s="1"/>
  <c r="K695" i="1"/>
  <c r="AH694" i="1"/>
  <c r="T694" i="1"/>
  <c r="AF694" i="1" s="1"/>
  <c r="K694" i="1"/>
  <c r="AH693" i="1"/>
  <c r="T693" i="1"/>
  <c r="AF693" i="1" s="1"/>
  <c r="K693" i="1"/>
  <c r="AH692" i="1"/>
  <c r="T692" i="1"/>
  <c r="AF692" i="1" s="1"/>
  <c r="K692" i="1"/>
  <c r="AH691" i="1"/>
  <c r="T691" i="1"/>
  <c r="AF691" i="1" s="1"/>
  <c r="K691" i="1"/>
  <c r="AH690" i="1"/>
  <c r="T690" i="1"/>
  <c r="AF690" i="1" s="1"/>
  <c r="K690" i="1"/>
  <c r="AH689" i="1"/>
  <c r="T689" i="1"/>
  <c r="AF689" i="1" s="1"/>
  <c r="K689" i="1"/>
  <c r="AH688" i="1"/>
  <c r="T688" i="1"/>
  <c r="AF688" i="1" s="1"/>
  <c r="K688" i="1"/>
  <c r="AH687" i="1"/>
  <c r="T687" i="1"/>
  <c r="AF687" i="1" s="1"/>
  <c r="K687" i="1"/>
  <c r="AH686" i="1"/>
  <c r="T686" i="1"/>
  <c r="AF686" i="1" s="1"/>
  <c r="K686" i="1"/>
  <c r="AH685" i="1"/>
  <c r="T685" i="1"/>
  <c r="AF685" i="1" s="1"/>
  <c r="K685" i="1"/>
  <c r="AH684" i="1"/>
  <c r="T684" i="1"/>
  <c r="AF684" i="1" s="1"/>
  <c r="K684" i="1"/>
  <c r="AH683" i="1"/>
  <c r="T683" i="1"/>
  <c r="AF683" i="1" s="1"/>
  <c r="K683" i="1"/>
  <c r="AH682" i="1"/>
  <c r="T682" i="1"/>
  <c r="AF682" i="1" s="1"/>
  <c r="K682" i="1"/>
  <c r="AH681" i="1"/>
  <c r="T681" i="1"/>
  <c r="AF681" i="1" s="1"/>
  <c r="K681" i="1"/>
  <c r="AH680" i="1"/>
  <c r="T680" i="1"/>
  <c r="AF680" i="1" s="1"/>
  <c r="K680" i="1"/>
  <c r="AH679" i="1"/>
  <c r="T679" i="1"/>
  <c r="AF679" i="1" s="1"/>
  <c r="K679" i="1"/>
  <c r="AH678" i="1"/>
  <c r="T678" i="1"/>
  <c r="AF678" i="1" s="1"/>
  <c r="K678" i="1"/>
  <c r="AH677" i="1"/>
  <c r="T677" i="1"/>
  <c r="AF677" i="1" s="1"/>
  <c r="K677" i="1"/>
  <c r="AH676" i="1"/>
  <c r="T676" i="1"/>
  <c r="AF676" i="1" s="1"/>
  <c r="K676" i="1"/>
  <c r="AH675" i="1"/>
  <c r="T675" i="1"/>
  <c r="AF675" i="1" s="1"/>
  <c r="K675" i="1"/>
  <c r="AH674" i="1"/>
  <c r="T674" i="1"/>
  <c r="AF674" i="1" s="1"/>
  <c r="K674" i="1"/>
  <c r="AH673" i="1"/>
  <c r="T673" i="1"/>
  <c r="AF673" i="1" s="1"/>
  <c r="K673" i="1"/>
  <c r="AH672" i="1"/>
  <c r="T672" i="1"/>
  <c r="AF672" i="1" s="1"/>
  <c r="K672" i="1"/>
  <c r="AH671" i="1"/>
  <c r="T671" i="1"/>
  <c r="AF671" i="1" s="1"/>
  <c r="K671" i="1"/>
  <c r="AH670" i="1"/>
  <c r="T670" i="1"/>
  <c r="AF670" i="1" s="1"/>
  <c r="K670" i="1"/>
  <c r="AH669" i="1"/>
  <c r="T669" i="1"/>
  <c r="AF669" i="1" s="1"/>
  <c r="K669" i="1"/>
  <c r="AH668" i="1"/>
  <c r="T668" i="1"/>
  <c r="AF668" i="1" s="1"/>
  <c r="K668" i="1"/>
  <c r="AH667" i="1"/>
  <c r="T667" i="1"/>
  <c r="AF667" i="1" s="1"/>
  <c r="K667" i="1"/>
  <c r="AH666" i="1"/>
  <c r="T666" i="1"/>
  <c r="AF666" i="1" s="1"/>
  <c r="K666" i="1"/>
  <c r="AH665" i="1"/>
  <c r="T665" i="1"/>
  <c r="AF665" i="1" s="1"/>
  <c r="K665" i="1"/>
  <c r="AH664" i="1"/>
  <c r="T664" i="1"/>
  <c r="AF664" i="1" s="1"/>
  <c r="K664" i="1"/>
  <c r="AH663" i="1"/>
  <c r="T663" i="1"/>
  <c r="AF663" i="1" s="1"/>
  <c r="K663" i="1"/>
  <c r="AH662" i="1"/>
  <c r="T662" i="1"/>
  <c r="AF662" i="1" s="1"/>
  <c r="K662" i="1"/>
  <c r="AH661" i="1"/>
  <c r="T661" i="1"/>
  <c r="AF661" i="1" s="1"/>
  <c r="K661" i="1"/>
  <c r="AH660" i="1"/>
  <c r="T660" i="1"/>
  <c r="AF660" i="1" s="1"/>
  <c r="K660" i="1"/>
  <c r="AH659" i="1"/>
  <c r="T659" i="1"/>
  <c r="AF659" i="1" s="1"/>
  <c r="K659" i="1"/>
  <c r="AH658" i="1"/>
  <c r="T658" i="1"/>
  <c r="AF658" i="1" s="1"/>
  <c r="K658" i="1"/>
  <c r="AH657" i="1"/>
  <c r="T657" i="1"/>
  <c r="AF657" i="1" s="1"/>
  <c r="K657" i="1"/>
  <c r="AH656" i="1"/>
  <c r="T656" i="1"/>
  <c r="AF656" i="1" s="1"/>
  <c r="K656" i="1"/>
  <c r="AH655" i="1"/>
  <c r="T655" i="1"/>
  <c r="AF655" i="1" s="1"/>
  <c r="K655" i="1"/>
  <c r="AH654" i="1"/>
  <c r="T654" i="1"/>
  <c r="AF654" i="1" s="1"/>
  <c r="K654" i="1"/>
  <c r="AH653" i="1"/>
  <c r="T653" i="1"/>
  <c r="AF653" i="1" s="1"/>
  <c r="K653" i="1"/>
  <c r="AH652" i="1"/>
  <c r="T652" i="1"/>
  <c r="AF652" i="1" s="1"/>
  <c r="K652" i="1"/>
  <c r="AH651" i="1"/>
  <c r="T651" i="1"/>
  <c r="AF651" i="1" s="1"/>
  <c r="K651" i="1"/>
  <c r="AH650" i="1"/>
  <c r="T650" i="1"/>
  <c r="AF650" i="1" s="1"/>
  <c r="K650" i="1"/>
  <c r="AH649" i="1"/>
  <c r="T649" i="1"/>
  <c r="AF649" i="1" s="1"/>
  <c r="K649" i="1"/>
  <c r="AH648" i="1"/>
  <c r="T648" i="1"/>
  <c r="AF648" i="1" s="1"/>
  <c r="K648" i="1"/>
  <c r="AH647" i="1"/>
  <c r="T647" i="1"/>
  <c r="AF647" i="1" s="1"/>
  <c r="K647" i="1"/>
  <c r="AH646" i="1"/>
  <c r="T646" i="1"/>
  <c r="AF646" i="1" s="1"/>
  <c r="K646" i="1"/>
  <c r="AH645" i="1"/>
  <c r="T645" i="1"/>
  <c r="AF645" i="1" s="1"/>
  <c r="K645" i="1"/>
  <c r="AH644" i="1"/>
  <c r="T644" i="1"/>
  <c r="AF644" i="1" s="1"/>
  <c r="K644" i="1"/>
  <c r="AH643" i="1"/>
  <c r="T643" i="1"/>
  <c r="AF643" i="1" s="1"/>
  <c r="K643" i="1"/>
  <c r="AH642" i="1"/>
  <c r="T642" i="1"/>
  <c r="AF642" i="1" s="1"/>
  <c r="K642" i="1"/>
  <c r="AH641" i="1"/>
  <c r="T641" i="1"/>
  <c r="AF641" i="1" s="1"/>
  <c r="K641" i="1"/>
  <c r="AH640" i="1"/>
  <c r="T640" i="1"/>
  <c r="AF640" i="1" s="1"/>
  <c r="K640" i="1"/>
  <c r="AH639" i="1"/>
  <c r="T639" i="1"/>
  <c r="AF639" i="1" s="1"/>
  <c r="K639" i="1"/>
  <c r="AH638" i="1"/>
  <c r="T638" i="1"/>
  <c r="AF638" i="1" s="1"/>
  <c r="K638" i="1"/>
  <c r="AH637" i="1"/>
  <c r="T637" i="1"/>
  <c r="AF637" i="1" s="1"/>
  <c r="K637" i="1"/>
  <c r="AH636" i="1"/>
  <c r="T636" i="1"/>
  <c r="AF636" i="1" s="1"/>
  <c r="K636" i="1"/>
  <c r="AH635" i="1"/>
  <c r="T635" i="1"/>
  <c r="AF635" i="1" s="1"/>
  <c r="K635" i="1"/>
  <c r="AH634" i="1"/>
  <c r="T634" i="1"/>
  <c r="AF634" i="1" s="1"/>
  <c r="K634" i="1"/>
  <c r="AH633" i="1"/>
  <c r="T633" i="1"/>
  <c r="AF633" i="1" s="1"/>
  <c r="K633" i="1"/>
  <c r="AH632" i="1"/>
  <c r="T632" i="1"/>
  <c r="AF632" i="1" s="1"/>
  <c r="K632" i="1"/>
  <c r="AH631" i="1"/>
  <c r="T631" i="1"/>
  <c r="AF631" i="1" s="1"/>
  <c r="K631" i="1"/>
  <c r="AH630" i="1"/>
  <c r="T630" i="1"/>
  <c r="AF630" i="1" s="1"/>
  <c r="K630" i="1"/>
  <c r="AH629" i="1"/>
  <c r="T629" i="1"/>
  <c r="AF629" i="1" s="1"/>
  <c r="K629" i="1"/>
  <c r="AH628" i="1"/>
  <c r="T628" i="1"/>
  <c r="AF628" i="1" s="1"/>
  <c r="K628" i="1"/>
  <c r="AH627" i="1"/>
  <c r="T627" i="1"/>
  <c r="AF627" i="1" s="1"/>
  <c r="K627" i="1"/>
  <c r="AH626" i="1"/>
  <c r="T626" i="1"/>
  <c r="AF626" i="1" s="1"/>
  <c r="K626" i="1"/>
  <c r="AH625" i="1"/>
  <c r="T625" i="1"/>
  <c r="AF625" i="1" s="1"/>
  <c r="K625" i="1"/>
  <c r="AH624" i="1"/>
  <c r="T624" i="1"/>
  <c r="AF624" i="1" s="1"/>
  <c r="K624" i="1"/>
  <c r="AH623" i="1"/>
  <c r="T623" i="1"/>
  <c r="AF623" i="1" s="1"/>
  <c r="K623" i="1"/>
  <c r="AH622" i="1"/>
  <c r="T622" i="1"/>
  <c r="AF622" i="1" s="1"/>
  <c r="K622" i="1"/>
  <c r="AH621" i="1"/>
  <c r="T621" i="1"/>
  <c r="AF621" i="1" s="1"/>
  <c r="K621" i="1"/>
  <c r="AH620" i="1"/>
  <c r="T620" i="1"/>
  <c r="AF620" i="1" s="1"/>
  <c r="K620" i="1"/>
  <c r="AH619" i="1"/>
  <c r="T619" i="1"/>
  <c r="AF619" i="1" s="1"/>
  <c r="K619" i="1"/>
  <c r="AH618" i="1"/>
  <c r="T618" i="1"/>
  <c r="AF618" i="1" s="1"/>
  <c r="K618" i="1"/>
  <c r="AH617" i="1"/>
  <c r="T617" i="1"/>
  <c r="AF617" i="1" s="1"/>
  <c r="K617" i="1"/>
  <c r="AH616" i="1"/>
  <c r="T616" i="1"/>
  <c r="AF616" i="1" s="1"/>
  <c r="K616" i="1"/>
  <c r="AH615" i="1"/>
  <c r="T615" i="1"/>
  <c r="AF615" i="1" s="1"/>
  <c r="K615" i="1"/>
  <c r="AH614" i="1"/>
  <c r="T614" i="1"/>
  <c r="AF614" i="1" s="1"/>
  <c r="K614" i="1"/>
  <c r="AH613" i="1"/>
  <c r="T613" i="1"/>
  <c r="AF613" i="1" s="1"/>
  <c r="K613" i="1"/>
  <c r="AH612" i="1"/>
  <c r="T612" i="1"/>
  <c r="AF612" i="1" s="1"/>
  <c r="K612" i="1"/>
  <c r="AH611" i="1"/>
  <c r="T611" i="1"/>
  <c r="AF611" i="1" s="1"/>
  <c r="K611" i="1"/>
  <c r="AH610" i="1"/>
  <c r="T610" i="1"/>
  <c r="AF610" i="1" s="1"/>
  <c r="K610" i="1"/>
  <c r="AH609" i="1"/>
  <c r="T609" i="1"/>
  <c r="AF609" i="1" s="1"/>
  <c r="K609" i="1"/>
  <c r="AH608" i="1"/>
  <c r="T608" i="1"/>
  <c r="AF608" i="1" s="1"/>
  <c r="K608" i="1"/>
  <c r="AH607" i="1"/>
  <c r="T607" i="1"/>
  <c r="AF607" i="1" s="1"/>
  <c r="K607" i="1"/>
  <c r="AH606" i="1"/>
  <c r="T606" i="1"/>
  <c r="AF606" i="1" s="1"/>
  <c r="K606" i="1"/>
  <c r="AH605" i="1"/>
  <c r="T605" i="1"/>
  <c r="AF605" i="1" s="1"/>
  <c r="K605" i="1"/>
  <c r="AH604" i="1"/>
  <c r="T604" i="1"/>
  <c r="AF604" i="1" s="1"/>
  <c r="K604" i="1"/>
  <c r="AH603" i="1"/>
  <c r="T603" i="1"/>
  <c r="AF603" i="1" s="1"/>
  <c r="K603" i="1"/>
  <c r="AH602" i="1"/>
  <c r="T602" i="1"/>
  <c r="AF602" i="1" s="1"/>
  <c r="K602" i="1"/>
  <c r="AH601" i="1"/>
  <c r="T601" i="1"/>
  <c r="AF601" i="1" s="1"/>
  <c r="K601" i="1"/>
  <c r="AH600" i="1"/>
  <c r="T600" i="1"/>
  <c r="AF600" i="1" s="1"/>
  <c r="K600" i="1"/>
  <c r="AH599" i="1"/>
  <c r="T599" i="1"/>
  <c r="AF599" i="1" s="1"/>
  <c r="K599" i="1"/>
  <c r="AH598" i="1"/>
  <c r="T598" i="1"/>
  <c r="AF598" i="1" s="1"/>
  <c r="K598" i="1"/>
  <c r="AH597" i="1"/>
  <c r="T597" i="1"/>
  <c r="AF597" i="1" s="1"/>
  <c r="K597" i="1"/>
  <c r="AH596" i="1"/>
  <c r="T596" i="1"/>
  <c r="AF596" i="1" s="1"/>
  <c r="K596" i="1"/>
  <c r="AH595" i="1"/>
  <c r="T595" i="1"/>
  <c r="AF595" i="1" s="1"/>
  <c r="K595" i="1"/>
  <c r="AH594" i="1"/>
  <c r="T594" i="1"/>
  <c r="AF594" i="1" s="1"/>
  <c r="K594" i="1"/>
  <c r="AH593" i="1"/>
  <c r="T593" i="1"/>
  <c r="AF593" i="1" s="1"/>
  <c r="K593" i="1"/>
  <c r="AH592" i="1"/>
  <c r="T592" i="1"/>
  <c r="AF592" i="1" s="1"/>
  <c r="K592" i="1"/>
  <c r="AH591" i="1"/>
  <c r="T591" i="1"/>
  <c r="AF591" i="1" s="1"/>
  <c r="K591" i="1"/>
  <c r="AH590" i="1"/>
  <c r="T590" i="1"/>
  <c r="AF590" i="1" s="1"/>
  <c r="K590" i="1"/>
  <c r="AH589" i="1"/>
  <c r="T589" i="1"/>
  <c r="AF589" i="1" s="1"/>
  <c r="K589" i="1"/>
  <c r="AH588" i="1"/>
  <c r="T588" i="1"/>
  <c r="AF588" i="1" s="1"/>
  <c r="K588" i="1"/>
  <c r="AH587" i="1"/>
  <c r="T587" i="1"/>
  <c r="AF587" i="1" s="1"/>
  <c r="K587" i="1"/>
  <c r="AH586" i="1"/>
  <c r="T586" i="1"/>
  <c r="AF586" i="1" s="1"/>
  <c r="K586" i="1"/>
  <c r="AH585" i="1"/>
  <c r="T585" i="1"/>
  <c r="AF585" i="1" s="1"/>
  <c r="K585" i="1"/>
  <c r="AH584" i="1"/>
  <c r="T584" i="1"/>
  <c r="AF584" i="1" s="1"/>
  <c r="K584" i="1"/>
  <c r="AH583" i="1"/>
  <c r="T583" i="1"/>
  <c r="AF583" i="1" s="1"/>
  <c r="K583" i="1"/>
  <c r="AH582" i="1"/>
  <c r="T582" i="1"/>
  <c r="AF582" i="1" s="1"/>
  <c r="K582" i="1"/>
  <c r="AH581" i="1"/>
  <c r="T581" i="1"/>
  <c r="AF581" i="1" s="1"/>
  <c r="K581" i="1"/>
  <c r="AH580" i="1"/>
  <c r="T580" i="1"/>
  <c r="AF580" i="1" s="1"/>
  <c r="K580" i="1"/>
  <c r="AH579" i="1"/>
  <c r="T579" i="1"/>
  <c r="AF579" i="1" s="1"/>
  <c r="K579" i="1"/>
  <c r="AH578" i="1"/>
  <c r="T578" i="1"/>
  <c r="AF578" i="1" s="1"/>
  <c r="K578" i="1"/>
  <c r="AH577" i="1"/>
  <c r="T577" i="1"/>
  <c r="AF577" i="1" s="1"/>
  <c r="K577" i="1"/>
  <c r="AH576" i="1"/>
  <c r="T576" i="1"/>
  <c r="AF576" i="1" s="1"/>
  <c r="K576" i="1"/>
  <c r="AH575" i="1"/>
  <c r="T575" i="1"/>
  <c r="AF575" i="1" s="1"/>
  <c r="K575" i="1"/>
  <c r="AH574" i="1"/>
  <c r="T574" i="1"/>
  <c r="AF574" i="1" s="1"/>
  <c r="K574" i="1"/>
  <c r="AH573" i="1"/>
  <c r="T573" i="1"/>
  <c r="AF573" i="1" s="1"/>
  <c r="K573" i="1"/>
  <c r="AH572" i="1"/>
  <c r="T572" i="1"/>
  <c r="AF572" i="1" s="1"/>
  <c r="K572" i="1"/>
  <c r="AH571" i="1"/>
  <c r="T571" i="1"/>
  <c r="AF571" i="1" s="1"/>
  <c r="K571" i="1"/>
  <c r="AH570" i="1"/>
  <c r="T570" i="1"/>
  <c r="AF570" i="1" s="1"/>
  <c r="K570" i="1"/>
  <c r="AH569" i="1"/>
  <c r="T569" i="1"/>
  <c r="AF569" i="1" s="1"/>
  <c r="K569" i="1"/>
  <c r="AH568" i="1"/>
  <c r="T568" i="1"/>
  <c r="AF568" i="1" s="1"/>
  <c r="K568" i="1"/>
  <c r="AH567" i="1"/>
  <c r="T567" i="1"/>
  <c r="AF567" i="1" s="1"/>
  <c r="K567" i="1"/>
  <c r="AH566" i="1"/>
  <c r="T566" i="1"/>
  <c r="AF566" i="1" s="1"/>
  <c r="K566" i="1"/>
  <c r="AH565" i="1"/>
  <c r="T565" i="1"/>
  <c r="AF565" i="1" s="1"/>
  <c r="K565" i="1"/>
  <c r="AH564" i="1"/>
  <c r="T564" i="1"/>
  <c r="AF564" i="1" s="1"/>
  <c r="K564" i="1"/>
  <c r="AH563" i="1"/>
  <c r="T563" i="1"/>
  <c r="AF563" i="1" s="1"/>
  <c r="K563" i="1"/>
  <c r="AH562" i="1"/>
  <c r="T562" i="1"/>
  <c r="AF562" i="1" s="1"/>
  <c r="K562" i="1"/>
  <c r="AH561" i="1"/>
  <c r="T561" i="1"/>
  <c r="AF561" i="1" s="1"/>
  <c r="K561" i="1"/>
  <c r="AH560" i="1"/>
  <c r="T560" i="1"/>
  <c r="AF560" i="1" s="1"/>
  <c r="K560" i="1"/>
  <c r="AH559" i="1"/>
  <c r="T559" i="1"/>
  <c r="AF559" i="1" s="1"/>
  <c r="K559" i="1"/>
  <c r="AH558" i="1"/>
  <c r="T558" i="1"/>
  <c r="AF558" i="1" s="1"/>
  <c r="K558" i="1"/>
  <c r="AH557" i="1"/>
  <c r="T557" i="1"/>
  <c r="AF557" i="1" s="1"/>
  <c r="K557" i="1"/>
  <c r="AH556" i="1"/>
  <c r="T556" i="1"/>
  <c r="AF556" i="1" s="1"/>
  <c r="K556" i="1"/>
  <c r="AH555" i="1"/>
  <c r="T555" i="1"/>
  <c r="AF555" i="1" s="1"/>
  <c r="K555" i="1"/>
  <c r="AH554" i="1"/>
  <c r="T554" i="1"/>
  <c r="AF554" i="1" s="1"/>
  <c r="K554" i="1"/>
  <c r="AH553" i="1"/>
  <c r="T553" i="1"/>
  <c r="AF553" i="1" s="1"/>
  <c r="K553" i="1"/>
  <c r="AH552" i="1"/>
  <c r="T552" i="1"/>
  <c r="AF552" i="1" s="1"/>
  <c r="K552" i="1"/>
  <c r="AH551" i="1"/>
  <c r="T551" i="1"/>
  <c r="AF551" i="1" s="1"/>
  <c r="K551" i="1"/>
  <c r="AH550" i="1"/>
  <c r="T550" i="1"/>
  <c r="AF550" i="1" s="1"/>
  <c r="K550" i="1"/>
  <c r="AH549" i="1"/>
  <c r="T549" i="1"/>
  <c r="AF549" i="1" s="1"/>
  <c r="K549" i="1"/>
  <c r="AH548" i="1"/>
  <c r="T548" i="1"/>
  <c r="AF548" i="1" s="1"/>
  <c r="K548" i="1"/>
  <c r="AH547" i="1"/>
  <c r="T547" i="1"/>
  <c r="AF547" i="1" s="1"/>
  <c r="K547" i="1"/>
  <c r="AH546" i="1"/>
  <c r="T546" i="1"/>
  <c r="AF546" i="1" s="1"/>
  <c r="K546" i="1"/>
  <c r="AH545" i="1"/>
  <c r="T545" i="1"/>
  <c r="AF545" i="1" s="1"/>
  <c r="K545" i="1"/>
  <c r="AH544" i="1"/>
  <c r="T544" i="1"/>
  <c r="AF544" i="1" s="1"/>
  <c r="K544" i="1"/>
  <c r="AH543" i="1"/>
  <c r="T543" i="1"/>
  <c r="AF543" i="1" s="1"/>
  <c r="K543" i="1"/>
  <c r="AH542" i="1"/>
  <c r="T542" i="1"/>
  <c r="AF542" i="1" s="1"/>
  <c r="K542" i="1"/>
  <c r="AH541" i="1"/>
  <c r="T541" i="1"/>
  <c r="AF541" i="1" s="1"/>
  <c r="K541" i="1"/>
  <c r="AH540" i="1"/>
  <c r="T540" i="1"/>
  <c r="AF540" i="1" s="1"/>
  <c r="K540" i="1"/>
  <c r="AH539" i="1"/>
  <c r="T539" i="1"/>
  <c r="AF539" i="1" s="1"/>
  <c r="K539" i="1"/>
  <c r="AH538" i="1"/>
  <c r="T538" i="1"/>
  <c r="AF538" i="1" s="1"/>
  <c r="K538" i="1"/>
  <c r="AH537" i="1"/>
  <c r="T537" i="1"/>
  <c r="AF537" i="1" s="1"/>
  <c r="K537" i="1"/>
  <c r="AH536" i="1"/>
  <c r="T536" i="1"/>
  <c r="AF536" i="1" s="1"/>
  <c r="K536" i="1"/>
  <c r="AH535" i="1"/>
  <c r="T535" i="1"/>
  <c r="AF535" i="1" s="1"/>
  <c r="K535" i="1"/>
  <c r="AH534" i="1"/>
  <c r="T534" i="1"/>
  <c r="AF534" i="1" s="1"/>
  <c r="K534" i="1"/>
  <c r="AH533" i="1"/>
  <c r="T533" i="1"/>
  <c r="AF533" i="1" s="1"/>
  <c r="K533" i="1"/>
  <c r="AH532" i="1"/>
  <c r="T532" i="1"/>
  <c r="AF532" i="1" s="1"/>
  <c r="K532" i="1"/>
  <c r="AH531" i="1"/>
  <c r="T531" i="1"/>
  <c r="AF531" i="1" s="1"/>
  <c r="K531" i="1"/>
  <c r="AH530" i="1"/>
  <c r="T530" i="1"/>
  <c r="AF530" i="1" s="1"/>
  <c r="K530" i="1"/>
  <c r="AH529" i="1"/>
  <c r="T529" i="1"/>
  <c r="AF529" i="1" s="1"/>
  <c r="K529" i="1"/>
  <c r="AH528" i="1"/>
  <c r="T528" i="1"/>
  <c r="AF528" i="1" s="1"/>
  <c r="K528" i="1"/>
  <c r="AH527" i="1"/>
  <c r="T527" i="1"/>
  <c r="AF527" i="1" s="1"/>
  <c r="K527" i="1"/>
  <c r="AH526" i="1"/>
  <c r="T526" i="1"/>
  <c r="AF526" i="1" s="1"/>
  <c r="K526" i="1"/>
  <c r="AH525" i="1"/>
  <c r="T525" i="1"/>
  <c r="AF525" i="1" s="1"/>
  <c r="K525" i="1"/>
  <c r="AH524" i="1"/>
  <c r="T524" i="1"/>
  <c r="AF524" i="1" s="1"/>
  <c r="K524" i="1"/>
  <c r="AH523" i="1"/>
  <c r="T523" i="1"/>
  <c r="AF523" i="1" s="1"/>
  <c r="K523" i="1"/>
  <c r="AH522" i="1"/>
  <c r="T522" i="1"/>
  <c r="AF522" i="1" s="1"/>
  <c r="K522" i="1"/>
  <c r="AH521" i="1"/>
  <c r="T521" i="1"/>
  <c r="AF521" i="1" s="1"/>
  <c r="K521" i="1"/>
  <c r="AH520" i="1"/>
  <c r="T520" i="1"/>
  <c r="AF520" i="1" s="1"/>
  <c r="K520" i="1"/>
  <c r="AH519" i="1"/>
  <c r="T519" i="1"/>
  <c r="AF519" i="1" s="1"/>
  <c r="K519" i="1"/>
  <c r="AH518" i="1"/>
  <c r="T518" i="1"/>
  <c r="AF518" i="1" s="1"/>
  <c r="K518" i="1"/>
  <c r="AH517" i="1"/>
  <c r="T517" i="1"/>
  <c r="AF517" i="1" s="1"/>
  <c r="K517" i="1"/>
  <c r="AH516" i="1"/>
  <c r="T516" i="1"/>
  <c r="AF516" i="1" s="1"/>
  <c r="K516" i="1"/>
  <c r="AH515" i="1"/>
  <c r="T515" i="1"/>
  <c r="AF515" i="1" s="1"/>
  <c r="K515" i="1"/>
  <c r="AH514" i="1"/>
  <c r="T514" i="1"/>
  <c r="AF514" i="1" s="1"/>
  <c r="K514" i="1"/>
  <c r="AH513" i="1"/>
  <c r="T513" i="1"/>
  <c r="AF513" i="1" s="1"/>
  <c r="K513" i="1"/>
  <c r="AH512" i="1"/>
  <c r="T512" i="1"/>
  <c r="AF512" i="1" s="1"/>
  <c r="K512" i="1"/>
  <c r="AH511" i="1"/>
  <c r="T511" i="1"/>
  <c r="AF511" i="1" s="1"/>
  <c r="K511" i="1"/>
  <c r="AH510" i="1"/>
  <c r="T510" i="1"/>
  <c r="AF510" i="1" s="1"/>
  <c r="K510" i="1"/>
  <c r="AH509" i="1"/>
  <c r="T509" i="1"/>
  <c r="AF509" i="1" s="1"/>
  <c r="K509" i="1"/>
  <c r="AH508" i="1"/>
  <c r="T508" i="1"/>
  <c r="AF508" i="1" s="1"/>
  <c r="K508" i="1"/>
  <c r="AH507" i="1"/>
  <c r="T507" i="1"/>
  <c r="AF507" i="1" s="1"/>
  <c r="K507" i="1"/>
  <c r="AH506" i="1"/>
  <c r="T506" i="1"/>
  <c r="AF506" i="1" s="1"/>
  <c r="K506" i="1"/>
  <c r="AH505" i="1"/>
  <c r="T505" i="1"/>
  <c r="AF505" i="1" s="1"/>
  <c r="K505" i="1"/>
  <c r="AH504" i="1"/>
  <c r="T504" i="1"/>
  <c r="AF504" i="1" s="1"/>
  <c r="K504" i="1"/>
  <c r="AH503" i="1"/>
  <c r="T503" i="1"/>
  <c r="AF503" i="1" s="1"/>
  <c r="K503" i="1"/>
  <c r="AH502" i="1"/>
  <c r="T502" i="1"/>
  <c r="AF502" i="1" s="1"/>
  <c r="K502" i="1"/>
  <c r="AH501" i="1"/>
  <c r="T501" i="1"/>
  <c r="AF501" i="1" s="1"/>
  <c r="K501" i="1"/>
  <c r="AH500" i="1"/>
  <c r="T500" i="1"/>
  <c r="AF500" i="1" s="1"/>
  <c r="K500" i="1"/>
  <c r="AH499" i="1"/>
  <c r="T499" i="1"/>
  <c r="AF499" i="1" s="1"/>
  <c r="K499" i="1"/>
  <c r="AH498" i="1"/>
  <c r="T498" i="1"/>
  <c r="AF498" i="1" s="1"/>
  <c r="K498" i="1"/>
  <c r="AH497" i="1"/>
  <c r="T497" i="1"/>
  <c r="AF497" i="1" s="1"/>
  <c r="K497" i="1"/>
  <c r="AH496" i="1"/>
  <c r="T496" i="1"/>
  <c r="AF496" i="1" s="1"/>
  <c r="K496" i="1"/>
  <c r="AH495" i="1"/>
  <c r="T495" i="1"/>
  <c r="AF495" i="1" s="1"/>
  <c r="K495" i="1"/>
  <c r="AH494" i="1"/>
  <c r="T494" i="1"/>
  <c r="AF494" i="1" s="1"/>
  <c r="K494" i="1"/>
  <c r="AH493" i="1"/>
  <c r="T493" i="1"/>
  <c r="AF493" i="1" s="1"/>
  <c r="K493" i="1"/>
  <c r="AH492" i="1"/>
  <c r="T492" i="1"/>
  <c r="AF492" i="1" s="1"/>
  <c r="K492" i="1"/>
  <c r="AH491" i="1"/>
  <c r="T491" i="1"/>
  <c r="AF491" i="1" s="1"/>
  <c r="K491" i="1"/>
  <c r="AH490" i="1"/>
  <c r="T490" i="1"/>
  <c r="AF490" i="1" s="1"/>
  <c r="K490" i="1"/>
  <c r="AH489" i="1"/>
  <c r="T489" i="1"/>
  <c r="AF489" i="1" s="1"/>
  <c r="K489" i="1"/>
  <c r="AH488" i="1"/>
  <c r="T488" i="1"/>
  <c r="AF488" i="1" s="1"/>
  <c r="K488" i="1"/>
  <c r="AH487" i="1"/>
  <c r="T487" i="1"/>
  <c r="AF487" i="1" s="1"/>
  <c r="K487" i="1"/>
  <c r="AH486" i="1"/>
  <c r="T486" i="1"/>
  <c r="AF486" i="1" s="1"/>
  <c r="K486" i="1"/>
  <c r="AH485" i="1"/>
  <c r="T485" i="1"/>
  <c r="AF485" i="1" s="1"/>
  <c r="K485" i="1"/>
  <c r="AH484" i="1"/>
  <c r="T484" i="1"/>
  <c r="AF484" i="1" s="1"/>
  <c r="K484" i="1"/>
  <c r="AH483" i="1"/>
  <c r="T483" i="1"/>
  <c r="AF483" i="1" s="1"/>
  <c r="K483" i="1"/>
  <c r="AH482" i="1"/>
  <c r="T482" i="1"/>
  <c r="AF482" i="1" s="1"/>
  <c r="K482" i="1"/>
  <c r="AH481" i="1"/>
  <c r="T481" i="1"/>
  <c r="AF481" i="1" s="1"/>
  <c r="K481" i="1"/>
  <c r="AH480" i="1"/>
  <c r="T480" i="1"/>
  <c r="AF480" i="1" s="1"/>
  <c r="K480" i="1"/>
  <c r="AH479" i="1"/>
  <c r="T479" i="1"/>
  <c r="AF479" i="1" s="1"/>
  <c r="K479" i="1"/>
  <c r="AH478" i="1"/>
  <c r="T478" i="1"/>
  <c r="AF478" i="1" s="1"/>
  <c r="K478" i="1"/>
  <c r="AH477" i="1"/>
  <c r="T477" i="1"/>
  <c r="AF477" i="1" s="1"/>
  <c r="K477" i="1"/>
  <c r="AH476" i="1"/>
  <c r="T476" i="1"/>
  <c r="AF476" i="1" s="1"/>
  <c r="K476" i="1"/>
  <c r="AH475" i="1"/>
  <c r="T475" i="1"/>
  <c r="AF475" i="1" s="1"/>
  <c r="K475" i="1"/>
  <c r="AH474" i="1"/>
  <c r="T474" i="1"/>
  <c r="AF474" i="1" s="1"/>
  <c r="K474" i="1"/>
  <c r="AH473" i="1"/>
  <c r="T473" i="1"/>
  <c r="AF473" i="1" s="1"/>
  <c r="K473" i="1"/>
  <c r="AH472" i="1"/>
  <c r="T472" i="1"/>
  <c r="AF472" i="1" s="1"/>
  <c r="K472" i="1"/>
  <c r="AH471" i="1"/>
  <c r="T471" i="1"/>
  <c r="AF471" i="1" s="1"/>
  <c r="K471" i="1"/>
  <c r="AH470" i="1"/>
  <c r="T470" i="1"/>
  <c r="AF470" i="1" s="1"/>
  <c r="K470" i="1"/>
  <c r="AH469" i="1"/>
  <c r="T469" i="1"/>
  <c r="AF469" i="1" s="1"/>
  <c r="K469" i="1"/>
  <c r="AH468" i="1"/>
  <c r="T468" i="1"/>
  <c r="AF468" i="1" s="1"/>
  <c r="K468" i="1"/>
  <c r="AH467" i="1"/>
  <c r="T467" i="1"/>
  <c r="AF467" i="1" s="1"/>
  <c r="K467" i="1"/>
  <c r="AH466" i="1"/>
  <c r="T466" i="1"/>
  <c r="AF466" i="1" s="1"/>
  <c r="K466" i="1"/>
  <c r="AH465" i="1"/>
  <c r="T465" i="1"/>
  <c r="AF465" i="1" s="1"/>
  <c r="K465" i="1"/>
  <c r="AH464" i="1"/>
  <c r="T464" i="1"/>
  <c r="AF464" i="1" s="1"/>
  <c r="K464" i="1"/>
  <c r="AH463" i="1"/>
  <c r="T463" i="1"/>
  <c r="AF463" i="1" s="1"/>
  <c r="K463" i="1"/>
  <c r="AH462" i="1"/>
  <c r="T462" i="1"/>
  <c r="AF462" i="1" s="1"/>
  <c r="K462" i="1"/>
  <c r="AH461" i="1"/>
  <c r="T461" i="1"/>
  <c r="AF461" i="1" s="1"/>
  <c r="K461" i="1"/>
  <c r="AH460" i="1"/>
  <c r="T460" i="1"/>
  <c r="AF460" i="1" s="1"/>
  <c r="K460" i="1"/>
  <c r="AH459" i="1"/>
  <c r="T459" i="1"/>
  <c r="AF459" i="1" s="1"/>
  <c r="K459" i="1"/>
  <c r="AH458" i="1"/>
  <c r="T458" i="1"/>
  <c r="AF458" i="1" s="1"/>
  <c r="K458" i="1"/>
  <c r="AH457" i="1"/>
  <c r="T457" i="1"/>
  <c r="AF457" i="1" s="1"/>
  <c r="K457" i="1"/>
  <c r="AH456" i="1"/>
  <c r="T456" i="1"/>
  <c r="AF456" i="1" s="1"/>
  <c r="K456" i="1"/>
  <c r="AH455" i="1"/>
  <c r="T455" i="1"/>
  <c r="AF455" i="1" s="1"/>
  <c r="K455" i="1"/>
  <c r="AH454" i="1"/>
  <c r="T454" i="1"/>
  <c r="AF454" i="1" s="1"/>
  <c r="K454" i="1"/>
  <c r="AH453" i="1"/>
  <c r="T453" i="1"/>
  <c r="AF453" i="1" s="1"/>
  <c r="K453" i="1"/>
  <c r="AH452" i="1"/>
  <c r="T452" i="1"/>
  <c r="AF452" i="1" s="1"/>
  <c r="K452" i="1"/>
  <c r="AH451" i="1"/>
  <c r="T451" i="1"/>
  <c r="AF451" i="1" s="1"/>
  <c r="K451" i="1"/>
  <c r="AH450" i="1"/>
  <c r="T450" i="1"/>
  <c r="AF450" i="1" s="1"/>
  <c r="K450" i="1"/>
  <c r="AH449" i="1"/>
  <c r="T449" i="1"/>
  <c r="AF449" i="1" s="1"/>
  <c r="K449" i="1"/>
  <c r="AH448" i="1"/>
  <c r="T448" i="1"/>
  <c r="AF448" i="1" s="1"/>
  <c r="K448" i="1"/>
  <c r="AH447" i="1"/>
  <c r="T447" i="1"/>
  <c r="AF447" i="1" s="1"/>
  <c r="K447" i="1"/>
  <c r="AH446" i="1"/>
  <c r="T446" i="1"/>
  <c r="AF446" i="1" s="1"/>
  <c r="K446" i="1"/>
  <c r="AH445" i="1"/>
  <c r="T445" i="1"/>
  <c r="AF445" i="1" s="1"/>
  <c r="K445" i="1"/>
  <c r="AH444" i="1"/>
  <c r="T444" i="1"/>
  <c r="AF444" i="1" s="1"/>
  <c r="K444" i="1"/>
  <c r="AH443" i="1"/>
  <c r="T443" i="1"/>
  <c r="AF443" i="1" s="1"/>
  <c r="K443" i="1"/>
  <c r="AH442" i="1"/>
  <c r="T442" i="1"/>
  <c r="AF442" i="1" s="1"/>
  <c r="K442" i="1"/>
  <c r="AH441" i="1"/>
  <c r="T441" i="1"/>
  <c r="AF441" i="1" s="1"/>
  <c r="K441" i="1"/>
  <c r="AH440" i="1"/>
  <c r="T440" i="1"/>
  <c r="AF440" i="1" s="1"/>
  <c r="K440" i="1"/>
  <c r="AH439" i="1"/>
  <c r="T439" i="1"/>
  <c r="AF439" i="1" s="1"/>
  <c r="K439" i="1"/>
  <c r="AH438" i="1"/>
  <c r="T438" i="1"/>
  <c r="AF438" i="1" s="1"/>
  <c r="K438" i="1"/>
  <c r="AH437" i="1"/>
  <c r="T437" i="1"/>
  <c r="AF437" i="1" s="1"/>
  <c r="K437" i="1"/>
  <c r="AH436" i="1"/>
  <c r="T436" i="1"/>
  <c r="AF436" i="1" s="1"/>
  <c r="K436" i="1"/>
  <c r="AH435" i="1"/>
  <c r="T435" i="1"/>
  <c r="AF435" i="1" s="1"/>
  <c r="K435" i="1"/>
  <c r="AH434" i="1"/>
  <c r="T434" i="1"/>
  <c r="AF434" i="1" s="1"/>
  <c r="K434" i="1"/>
  <c r="AH433" i="1"/>
  <c r="T433" i="1"/>
  <c r="AF433" i="1" s="1"/>
  <c r="K433" i="1"/>
  <c r="AH432" i="1"/>
  <c r="T432" i="1"/>
  <c r="AF432" i="1" s="1"/>
  <c r="K432" i="1"/>
  <c r="AH431" i="1"/>
  <c r="T431" i="1"/>
  <c r="AF431" i="1" s="1"/>
  <c r="K431" i="1"/>
  <c r="AH430" i="1"/>
  <c r="T430" i="1"/>
  <c r="AF430" i="1" s="1"/>
  <c r="K430" i="1"/>
  <c r="AH429" i="1"/>
  <c r="T429" i="1"/>
  <c r="AF429" i="1" s="1"/>
  <c r="K429" i="1"/>
  <c r="AH428" i="1"/>
  <c r="T428" i="1"/>
  <c r="AF428" i="1" s="1"/>
  <c r="K428" i="1"/>
  <c r="AH427" i="1"/>
  <c r="T427" i="1"/>
  <c r="AF427" i="1" s="1"/>
  <c r="K427" i="1"/>
  <c r="AH426" i="1"/>
  <c r="T426" i="1"/>
  <c r="AF426" i="1" s="1"/>
  <c r="K426" i="1"/>
  <c r="AH425" i="1"/>
  <c r="T425" i="1"/>
  <c r="AF425" i="1" s="1"/>
  <c r="K425" i="1"/>
  <c r="AH424" i="1"/>
  <c r="T424" i="1"/>
  <c r="AF424" i="1" s="1"/>
  <c r="K424" i="1"/>
  <c r="AH423" i="1"/>
  <c r="T423" i="1"/>
  <c r="AF423" i="1" s="1"/>
  <c r="K423" i="1"/>
  <c r="AH422" i="1"/>
  <c r="T422" i="1"/>
  <c r="AF422" i="1" s="1"/>
  <c r="K422" i="1"/>
  <c r="AH421" i="1"/>
  <c r="T421" i="1"/>
  <c r="AF421" i="1" s="1"/>
  <c r="K421" i="1"/>
  <c r="AH420" i="1"/>
  <c r="T420" i="1"/>
  <c r="AF420" i="1" s="1"/>
  <c r="K420" i="1"/>
  <c r="AH419" i="1"/>
  <c r="T419" i="1"/>
  <c r="AF419" i="1" s="1"/>
  <c r="K419" i="1"/>
  <c r="AH418" i="1"/>
  <c r="T418" i="1"/>
  <c r="AF418" i="1" s="1"/>
  <c r="K418" i="1"/>
  <c r="AH417" i="1"/>
  <c r="T417" i="1"/>
  <c r="AF417" i="1" s="1"/>
  <c r="K417" i="1"/>
  <c r="AH416" i="1"/>
  <c r="T416" i="1"/>
  <c r="AF416" i="1" s="1"/>
  <c r="K416" i="1"/>
  <c r="AH415" i="1"/>
  <c r="T415" i="1"/>
  <c r="AF415" i="1" s="1"/>
  <c r="K415" i="1"/>
  <c r="AH414" i="1"/>
  <c r="T414" i="1"/>
  <c r="AF414" i="1" s="1"/>
  <c r="K414" i="1"/>
  <c r="AH413" i="1"/>
  <c r="T413" i="1"/>
  <c r="AF413" i="1" s="1"/>
  <c r="K413" i="1"/>
  <c r="AH412" i="1"/>
  <c r="T412" i="1"/>
  <c r="AF412" i="1" s="1"/>
  <c r="K412" i="1"/>
  <c r="AH411" i="1"/>
  <c r="T411" i="1"/>
  <c r="AF411" i="1" s="1"/>
  <c r="K411" i="1"/>
  <c r="AH410" i="1"/>
  <c r="T410" i="1"/>
  <c r="AF410" i="1" s="1"/>
  <c r="K410" i="1"/>
  <c r="AH409" i="1"/>
  <c r="T409" i="1"/>
  <c r="AF409" i="1" s="1"/>
  <c r="K409" i="1"/>
  <c r="AH408" i="1"/>
  <c r="T408" i="1"/>
  <c r="AF408" i="1" s="1"/>
  <c r="K408" i="1"/>
  <c r="AH407" i="1"/>
  <c r="T407" i="1"/>
  <c r="AF407" i="1" s="1"/>
  <c r="K407" i="1"/>
  <c r="AH406" i="1"/>
  <c r="T406" i="1"/>
  <c r="AF406" i="1" s="1"/>
  <c r="K406" i="1"/>
  <c r="AH405" i="1"/>
  <c r="T405" i="1"/>
  <c r="AF405" i="1" s="1"/>
  <c r="K405" i="1"/>
  <c r="AH404" i="1"/>
  <c r="T404" i="1"/>
  <c r="AF404" i="1" s="1"/>
  <c r="K404" i="1"/>
  <c r="AH403" i="1"/>
  <c r="T403" i="1"/>
  <c r="AF403" i="1" s="1"/>
  <c r="K403" i="1"/>
  <c r="AH402" i="1"/>
  <c r="T402" i="1"/>
  <c r="AF402" i="1" s="1"/>
  <c r="K402" i="1"/>
  <c r="AH401" i="1"/>
  <c r="T401" i="1"/>
  <c r="AF401" i="1" s="1"/>
  <c r="K401" i="1"/>
  <c r="AH400" i="1"/>
  <c r="T400" i="1"/>
  <c r="AF400" i="1" s="1"/>
  <c r="K400" i="1"/>
  <c r="AH399" i="1"/>
  <c r="T399" i="1"/>
  <c r="AF399" i="1" s="1"/>
  <c r="K399" i="1"/>
  <c r="AH398" i="1"/>
  <c r="T398" i="1"/>
  <c r="AF398" i="1" s="1"/>
  <c r="K398" i="1"/>
  <c r="AH397" i="1"/>
  <c r="T397" i="1"/>
  <c r="AF397" i="1" s="1"/>
  <c r="K397" i="1"/>
  <c r="AH396" i="1"/>
  <c r="T396" i="1"/>
  <c r="AF396" i="1" s="1"/>
  <c r="K396" i="1"/>
  <c r="AH395" i="1"/>
  <c r="T395" i="1"/>
  <c r="AF395" i="1" s="1"/>
  <c r="K395" i="1"/>
  <c r="AH394" i="1"/>
  <c r="T394" i="1"/>
  <c r="AF394" i="1" s="1"/>
  <c r="K394" i="1"/>
  <c r="AH393" i="1"/>
  <c r="T393" i="1"/>
  <c r="AF393" i="1" s="1"/>
  <c r="K393" i="1"/>
  <c r="AH392" i="1"/>
  <c r="T392" i="1"/>
  <c r="AF392" i="1" s="1"/>
  <c r="K392" i="1"/>
  <c r="AH391" i="1"/>
  <c r="T391" i="1"/>
  <c r="AF391" i="1" s="1"/>
  <c r="K391" i="1"/>
  <c r="AH390" i="1"/>
  <c r="T390" i="1"/>
  <c r="AF390" i="1" s="1"/>
  <c r="K390" i="1"/>
  <c r="AH389" i="1"/>
  <c r="T389" i="1"/>
  <c r="AF389" i="1" s="1"/>
  <c r="K389" i="1"/>
  <c r="AH388" i="1"/>
  <c r="T388" i="1"/>
  <c r="AF388" i="1" s="1"/>
  <c r="K388" i="1"/>
  <c r="AH387" i="1"/>
  <c r="T387" i="1"/>
  <c r="AF387" i="1" s="1"/>
  <c r="K387" i="1"/>
  <c r="AH386" i="1"/>
  <c r="T386" i="1"/>
  <c r="AF386" i="1" s="1"/>
  <c r="K386" i="1"/>
  <c r="AH385" i="1"/>
  <c r="T385" i="1"/>
  <c r="AF385" i="1" s="1"/>
  <c r="K385" i="1"/>
  <c r="AH384" i="1"/>
  <c r="T384" i="1"/>
  <c r="AF384" i="1" s="1"/>
  <c r="K384" i="1"/>
  <c r="AH383" i="1"/>
  <c r="T383" i="1"/>
  <c r="AF383" i="1" s="1"/>
  <c r="K383" i="1"/>
  <c r="AH382" i="1"/>
  <c r="T382" i="1"/>
  <c r="AF382" i="1" s="1"/>
  <c r="K382" i="1"/>
  <c r="AH380" i="1"/>
  <c r="T380" i="1"/>
  <c r="AF380" i="1" s="1"/>
  <c r="K380" i="1"/>
  <c r="AH379" i="1"/>
  <c r="T379" i="1"/>
  <c r="AF379" i="1" s="1"/>
  <c r="K379" i="1"/>
  <c r="AH378" i="1"/>
  <c r="T378" i="1"/>
  <c r="AF378" i="1" s="1"/>
  <c r="K378" i="1"/>
  <c r="AH377" i="1"/>
  <c r="T377" i="1"/>
  <c r="AF377" i="1" s="1"/>
  <c r="K377" i="1"/>
  <c r="AH376" i="1"/>
  <c r="T376" i="1"/>
  <c r="AF376" i="1" s="1"/>
  <c r="K376" i="1"/>
  <c r="AH375" i="1"/>
  <c r="T375" i="1"/>
  <c r="AF375" i="1" s="1"/>
  <c r="K375" i="1"/>
  <c r="AH374" i="1"/>
  <c r="T374" i="1"/>
  <c r="AF374" i="1" s="1"/>
  <c r="K374" i="1"/>
  <c r="AH373" i="1"/>
  <c r="T373" i="1"/>
  <c r="AF373" i="1" s="1"/>
  <c r="K373" i="1"/>
  <c r="AH371" i="1"/>
  <c r="T371" i="1"/>
  <c r="AF371" i="1" s="1"/>
  <c r="K371" i="1"/>
  <c r="AH370" i="1"/>
  <c r="T370" i="1"/>
  <c r="AF370" i="1" s="1"/>
  <c r="K370" i="1"/>
  <c r="AH365" i="1"/>
  <c r="AF365" i="1"/>
  <c r="K365" i="1"/>
  <c r="AH364" i="1"/>
  <c r="T364" i="1"/>
  <c r="AF364" i="1" s="1"/>
  <c r="K364" i="1"/>
  <c r="AH363" i="1"/>
  <c r="T363" i="1"/>
  <c r="AF363" i="1" s="1"/>
  <c r="K363" i="1"/>
  <c r="AH362" i="1"/>
  <c r="T362" i="1"/>
  <c r="AF362" i="1" s="1"/>
  <c r="K362" i="1"/>
  <c r="AH361" i="1"/>
  <c r="T361" i="1"/>
  <c r="AF361" i="1" s="1"/>
  <c r="K361" i="1"/>
  <c r="AH360" i="1"/>
  <c r="AF360" i="1"/>
  <c r="K360" i="1"/>
  <c r="AH359" i="1"/>
  <c r="AF359" i="1"/>
  <c r="K359" i="1"/>
  <c r="AH358" i="1"/>
  <c r="T358" i="1"/>
  <c r="AF358" i="1" s="1"/>
  <c r="K358" i="1"/>
  <c r="AH357" i="1"/>
  <c r="T357" i="1"/>
  <c r="AF357" i="1" s="1"/>
  <c r="K357" i="1"/>
  <c r="AH355" i="1"/>
  <c r="T355" i="1"/>
  <c r="AF355" i="1" s="1"/>
  <c r="K355" i="1"/>
  <c r="AH354" i="1"/>
  <c r="T354" i="1"/>
  <c r="AF354" i="1" s="1"/>
  <c r="K354" i="1"/>
  <c r="AH352" i="1"/>
  <c r="T352" i="1"/>
  <c r="AF352" i="1" s="1"/>
  <c r="K352" i="1"/>
  <c r="AH351" i="1"/>
  <c r="T351" i="1"/>
  <c r="AF351" i="1" s="1"/>
  <c r="K351" i="1"/>
  <c r="AH350" i="1"/>
  <c r="T350" i="1"/>
  <c r="AF350" i="1" s="1"/>
  <c r="K350" i="1"/>
  <c r="AH349" i="1"/>
  <c r="T349" i="1"/>
  <c r="AF349" i="1" s="1"/>
  <c r="K349" i="1"/>
  <c r="AH347" i="1"/>
  <c r="T347" i="1"/>
  <c r="AF347" i="1" s="1"/>
  <c r="K347" i="1"/>
  <c r="AH346" i="1"/>
  <c r="T346" i="1"/>
  <c r="AF346" i="1" s="1"/>
  <c r="K346" i="1"/>
  <c r="AH345" i="1"/>
  <c r="T345" i="1"/>
  <c r="AF345" i="1" s="1"/>
  <c r="K345" i="1"/>
  <c r="AH344" i="1"/>
  <c r="T344" i="1"/>
  <c r="AF344" i="1" s="1"/>
  <c r="K344" i="1"/>
  <c r="AH342" i="1"/>
  <c r="T342" i="1"/>
  <c r="AF342" i="1" s="1"/>
  <c r="K342" i="1"/>
  <c r="AH341" i="1"/>
  <c r="T341" i="1"/>
  <c r="AF341" i="1" s="1"/>
  <c r="K341" i="1"/>
  <c r="AH340" i="1"/>
  <c r="T340" i="1"/>
  <c r="AF340" i="1" s="1"/>
  <c r="K340" i="1"/>
  <c r="AH338" i="1"/>
  <c r="T338" i="1"/>
  <c r="AF338" i="1" s="1"/>
  <c r="K338" i="1"/>
  <c r="AH337" i="1"/>
  <c r="T337" i="1"/>
  <c r="AF337" i="1" s="1"/>
  <c r="K337" i="1"/>
  <c r="AH336" i="1"/>
  <c r="T336" i="1"/>
  <c r="AF336" i="1" s="1"/>
  <c r="K336" i="1"/>
  <c r="AH335" i="1"/>
  <c r="T335" i="1"/>
  <c r="AF335" i="1" s="1"/>
  <c r="K335" i="1"/>
  <c r="AH334" i="1"/>
  <c r="T334" i="1"/>
  <c r="AF334" i="1" s="1"/>
  <c r="K334" i="1"/>
  <c r="AH333" i="1"/>
  <c r="T333" i="1"/>
  <c r="AF333" i="1" s="1"/>
  <c r="K333" i="1"/>
  <c r="AH332" i="1"/>
  <c r="T332" i="1"/>
  <c r="AF332" i="1" s="1"/>
  <c r="K332" i="1"/>
  <c r="AH331" i="1"/>
  <c r="T331" i="1"/>
  <c r="AF331" i="1" s="1"/>
  <c r="K331" i="1"/>
  <c r="AH330" i="1"/>
  <c r="T330" i="1"/>
  <c r="AF330" i="1" s="1"/>
  <c r="K330" i="1"/>
  <c r="AH329" i="1"/>
  <c r="T329" i="1"/>
  <c r="AF329" i="1" s="1"/>
  <c r="K329" i="1"/>
  <c r="AH328" i="1"/>
  <c r="T328" i="1"/>
  <c r="AF328" i="1" s="1"/>
  <c r="K328" i="1"/>
  <c r="AH327" i="1"/>
  <c r="T327" i="1"/>
  <c r="AF327" i="1" s="1"/>
  <c r="K327" i="1"/>
  <c r="AH326" i="1"/>
  <c r="T326" i="1"/>
  <c r="AF326" i="1" s="1"/>
  <c r="K326" i="1"/>
  <c r="AH325" i="1"/>
  <c r="T325" i="1"/>
  <c r="AF325" i="1" s="1"/>
  <c r="K325" i="1"/>
  <c r="AH324" i="1"/>
  <c r="T324" i="1"/>
  <c r="AF324" i="1" s="1"/>
  <c r="K324" i="1"/>
  <c r="AH323" i="1"/>
  <c r="T323" i="1"/>
  <c r="K323" i="1"/>
  <c r="AH322" i="1"/>
  <c r="T322" i="1"/>
  <c r="AF322" i="1" s="1"/>
  <c r="K322" i="1"/>
  <c r="AH321" i="1"/>
  <c r="T321" i="1"/>
  <c r="AF321" i="1" s="1"/>
  <c r="K321" i="1"/>
  <c r="AH320" i="1"/>
  <c r="T320" i="1"/>
  <c r="AF320" i="1" s="1"/>
  <c r="K320" i="1"/>
  <c r="AH319" i="1"/>
  <c r="T319" i="1"/>
  <c r="AF319" i="1" s="1"/>
  <c r="K319" i="1"/>
  <c r="AH318" i="1"/>
  <c r="T318" i="1"/>
  <c r="AF318" i="1" s="1"/>
  <c r="K318" i="1"/>
  <c r="AH317" i="1"/>
  <c r="T317" i="1"/>
  <c r="AF317" i="1" s="1"/>
  <c r="K317" i="1"/>
  <c r="AH316" i="1"/>
  <c r="T316" i="1"/>
  <c r="AF316" i="1" s="1"/>
  <c r="K316" i="1"/>
  <c r="AH315" i="1"/>
  <c r="T315" i="1"/>
  <c r="AF315" i="1" s="1"/>
  <c r="K315" i="1"/>
  <c r="AH313" i="1"/>
  <c r="T313" i="1"/>
  <c r="AF313" i="1" s="1"/>
  <c r="K313" i="1"/>
  <c r="AH312" i="1"/>
  <c r="T312" i="1"/>
  <c r="AF312" i="1" s="1"/>
  <c r="K312" i="1"/>
  <c r="AH311" i="1"/>
  <c r="T311" i="1"/>
  <c r="AF311" i="1" s="1"/>
  <c r="K311" i="1"/>
  <c r="AH310" i="1"/>
  <c r="T310" i="1"/>
  <c r="AF310" i="1" s="1"/>
  <c r="K310" i="1"/>
  <c r="AH309" i="1"/>
  <c r="T309" i="1"/>
  <c r="AF309" i="1" s="1"/>
  <c r="K309" i="1"/>
  <c r="AH308" i="1"/>
  <c r="T308" i="1"/>
  <c r="AF308" i="1" s="1"/>
  <c r="K308" i="1"/>
  <c r="AH307" i="1"/>
  <c r="T307" i="1"/>
  <c r="AF307" i="1" s="1"/>
  <c r="K307" i="1"/>
  <c r="AH306" i="1"/>
  <c r="T306" i="1"/>
  <c r="AF306" i="1" s="1"/>
  <c r="K306" i="1"/>
  <c r="AH305" i="1"/>
  <c r="T305" i="1"/>
  <c r="AF305" i="1" s="1"/>
  <c r="K305" i="1"/>
  <c r="AH304" i="1"/>
  <c r="T304" i="1"/>
  <c r="AF304" i="1" s="1"/>
  <c r="K304" i="1"/>
  <c r="AH303" i="1"/>
  <c r="T303" i="1"/>
  <c r="AF303" i="1" s="1"/>
  <c r="K303" i="1"/>
  <c r="AH302" i="1"/>
  <c r="T302" i="1"/>
  <c r="AF302" i="1" s="1"/>
  <c r="K302" i="1"/>
  <c r="AH301" i="1"/>
  <c r="T301" i="1"/>
  <c r="AF301" i="1" s="1"/>
  <c r="K301" i="1"/>
  <c r="AH300" i="1"/>
  <c r="T300" i="1"/>
  <c r="AF300" i="1" s="1"/>
  <c r="K300" i="1"/>
  <c r="AH299" i="1"/>
  <c r="T299" i="1"/>
  <c r="AF299" i="1" s="1"/>
  <c r="K299" i="1"/>
  <c r="AH298" i="1"/>
  <c r="T298" i="1"/>
  <c r="AF298" i="1" s="1"/>
  <c r="K298" i="1"/>
  <c r="AH297" i="1"/>
  <c r="T297" i="1"/>
  <c r="AF297" i="1" s="1"/>
  <c r="K297" i="1"/>
  <c r="AH296" i="1"/>
  <c r="T296" i="1"/>
  <c r="AF296" i="1" s="1"/>
  <c r="K296" i="1"/>
  <c r="AH295" i="1"/>
  <c r="T295" i="1"/>
  <c r="AF295" i="1" s="1"/>
  <c r="K295" i="1"/>
  <c r="AH294" i="1"/>
  <c r="T294" i="1"/>
  <c r="AF294" i="1" s="1"/>
  <c r="K294" i="1"/>
  <c r="AH293" i="1"/>
  <c r="T293" i="1"/>
  <c r="AF293" i="1" s="1"/>
  <c r="K293" i="1"/>
  <c r="AH292" i="1"/>
  <c r="T292" i="1"/>
  <c r="AF292" i="1" s="1"/>
  <c r="K292" i="1"/>
  <c r="AH291" i="1"/>
  <c r="T291" i="1"/>
  <c r="AF291" i="1" s="1"/>
  <c r="K291" i="1"/>
  <c r="AH286" i="1"/>
  <c r="T286" i="1"/>
  <c r="AF286" i="1" s="1"/>
  <c r="K286" i="1"/>
  <c r="AH285" i="1"/>
  <c r="T285" i="1"/>
  <c r="AF285" i="1" s="1"/>
  <c r="K285" i="1"/>
  <c r="AH284" i="1"/>
  <c r="T284" i="1"/>
  <c r="AF284" i="1" s="1"/>
  <c r="K284" i="1"/>
  <c r="AH283" i="1"/>
  <c r="T283" i="1"/>
  <c r="AF283" i="1" s="1"/>
  <c r="K283" i="1"/>
  <c r="AH282" i="1"/>
  <c r="T282" i="1"/>
  <c r="AF282" i="1" s="1"/>
  <c r="K282" i="1"/>
  <c r="AH281" i="1"/>
  <c r="T281" i="1"/>
  <c r="AF281" i="1" s="1"/>
  <c r="K281" i="1"/>
  <c r="AH280" i="1"/>
  <c r="T280" i="1"/>
  <c r="AF280" i="1" s="1"/>
  <c r="K280" i="1"/>
  <c r="AH279" i="1"/>
  <c r="T279" i="1"/>
  <c r="AF279" i="1" s="1"/>
  <c r="K279" i="1"/>
  <c r="AH277" i="1"/>
  <c r="T277" i="1"/>
  <c r="AF277" i="1" s="1"/>
  <c r="K277" i="1"/>
  <c r="AH276" i="1"/>
  <c r="T276" i="1"/>
  <c r="AF276" i="1" s="1"/>
  <c r="K276" i="1"/>
  <c r="AH275" i="1"/>
  <c r="T275" i="1"/>
  <c r="AF275" i="1" s="1"/>
  <c r="K275" i="1"/>
  <c r="AH274" i="1"/>
  <c r="T274" i="1"/>
  <c r="AF274" i="1" s="1"/>
  <c r="K274" i="1"/>
  <c r="AH273" i="1"/>
  <c r="T273" i="1"/>
  <c r="AF273" i="1" s="1"/>
  <c r="K273" i="1"/>
  <c r="AH272" i="1"/>
  <c r="T272" i="1"/>
  <c r="AF272" i="1" s="1"/>
  <c r="K272" i="1"/>
  <c r="AH271" i="1"/>
  <c r="T271" i="1"/>
  <c r="AF271" i="1" s="1"/>
  <c r="K271" i="1"/>
  <c r="AH270" i="1"/>
  <c r="T270" i="1"/>
  <c r="AF270" i="1" s="1"/>
  <c r="K270" i="1"/>
  <c r="AH269" i="1"/>
  <c r="T269" i="1"/>
  <c r="AF269" i="1" s="1"/>
  <c r="K269" i="1"/>
  <c r="AH268" i="1"/>
  <c r="T268" i="1"/>
  <c r="AF268" i="1" s="1"/>
  <c r="K268" i="1"/>
  <c r="AH267" i="1"/>
  <c r="T267" i="1"/>
  <c r="AF267" i="1" s="1"/>
  <c r="K267" i="1"/>
  <c r="AH266" i="1"/>
  <c r="T266" i="1"/>
  <c r="AF266" i="1" s="1"/>
  <c r="K266" i="1"/>
  <c r="AH265" i="1"/>
  <c r="T265" i="1"/>
  <c r="AF265" i="1" s="1"/>
  <c r="K265" i="1"/>
  <c r="AH264" i="1"/>
  <c r="T264" i="1"/>
  <c r="AF264" i="1" s="1"/>
  <c r="K264" i="1"/>
  <c r="AH263" i="1"/>
  <c r="T263" i="1"/>
  <c r="AF263" i="1" s="1"/>
  <c r="K263" i="1"/>
  <c r="AH262" i="1"/>
  <c r="T262" i="1"/>
  <c r="AF262" i="1" s="1"/>
  <c r="K262" i="1"/>
  <c r="AH261" i="1"/>
  <c r="T261" i="1"/>
  <c r="AF261" i="1" s="1"/>
  <c r="K261" i="1"/>
  <c r="AH260" i="1"/>
  <c r="T260" i="1"/>
  <c r="AF260" i="1" s="1"/>
  <c r="K260" i="1"/>
  <c r="AH259" i="1"/>
  <c r="T259" i="1"/>
  <c r="AF259" i="1" s="1"/>
  <c r="K259" i="1"/>
  <c r="AH258" i="1"/>
  <c r="T258" i="1"/>
  <c r="AF258" i="1" s="1"/>
  <c r="K258" i="1"/>
  <c r="AH257" i="1"/>
  <c r="T257" i="1"/>
  <c r="AF257" i="1" s="1"/>
  <c r="K257" i="1"/>
  <c r="AH255" i="1"/>
  <c r="T255" i="1"/>
  <c r="AF255" i="1" s="1"/>
  <c r="K255" i="1"/>
  <c r="AH254" i="1"/>
  <c r="T254" i="1"/>
  <c r="AF254" i="1" s="1"/>
  <c r="K254" i="1"/>
  <c r="AH253" i="1"/>
  <c r="T253" i="1"/>
  <c r="AF253" i="1" s="1"/>
  <c r="K253" i="1"/>
  <c r="AH250" i="1"/>
  <c r="T250" i="1"/>
  <c r="AF250" i="1" s="1"/>
  <c r="K250" i="1"/>
  <c r="AH249" i="1"/>
  <c r="T249" i="1"/>
  <c r="AF249" i="1" s="1"/>
  <c r="K249" i="1"/>
  <c r="AH248" i="1"/>
  <c r="T248" i="1"/>
  <c r="AF248" i="1" s="1"/>
  <c r="K248" i="1"/>
  <c r="AH247" i="1"/>
  <c r="T247" i="1"/>
  <c r="AF247" i="1" s="1"/>
  <c r="K247" i="1"/>
  <c r="AH246" i="1"/>
  <c r="T246" i="1"/>
  <c r="AF246" i="1" s="1"/>
  <c r="K246" i="1"/>
  <c r="AH245" i="1"/>
  <c r="T245" i="1"/>
  <c r="AF245" i="1" s="1"/>
  <c r="K245" i="1"/>
  <c r="AH244" i="1"/>
  <c r="T244" i="1"/>
  <c r="AF244" i="1" s="1"/>
  <c r="K244" i="1"/>
  <c r="AH243" i="1"/>
  <c r="T243" i="1"/>
  <c r="AF243" i="1" s="1"/>
  <c r="K243" i="1"/>
  <c r="AH242" i="1"/>
  <c r="T242" i="1"/>
  <c r="AF242" i="1" s="1"/>
  <c r="K242" i="1"/>
  <c r="AH241" i="1"/>
  <c r="T241" i="1"/>
  <c r="AF241" i="1" s="1"/>
  <c r="K241" i="1"/>
  <c r="AH240" i="1"/>
  <c r="T240" i="1"/>
  <c r="AF240" i="1" s="1"/>
  <c r="K240" i="1"/>
  <c r="AH239" i="1"/>
  <c r="T239" i="1"/>
  <c r="AF239" i="1" s="1"/>
  <c r="K239" i="1"/>
  <c r="AH238" i="1"/>
  <c r="T238" i="1"/>
  <c r="AF238" i="1" s="1"/>
  <c r="K238" i="1"/>
  <c r="AH237" i="1"/>
  <c r="T237" i="1"/>
  <c r="AF237" i="1" s="1"/>
  <c r="K237" i="1"/>
  <c r="AH236" i="1"/>
  <c r="T236" i="1"/>
  <c r="AF236" i="1" s="1"/>
  <c r="K236" i="1"/>
  <c r="AH235" i="1"/>
  <c r="T235" i="1"/>
  <c r="AF235" i="1" s="1"/>
  <c r="K235" i="1"/>
  <c r="AH234" i="1"/>
  <c r="T234" i="1"/>
  <c r="AF234" i="1" s="1"/>
  <c r="K234" i="1"/>
  <c r="AH233" i="1"/>
  <c r="T233" i="1"/>
  <c r="AF233" i="1" s="1"/>
  <c r="K233" i="1"/>
  <c r="AH231" i="1"/>
  <c r="T231" i="1"/>
  <c r="AF231" i="1" s="1"/>
  <c r="K231" i="1"/>
  <c r="AH230" i="1"/>
  <c r="T230" i="1"/>
  <c r="AF230" i="1" s="1"/>
  <c r="K230" i="1"/>
  <c r="AH229" i="1"/>
  <c r="T229" i="1"/>
  <c r="AF229" i="1" s="1"/>
  <c r="K229" i="1"/>
  <c r="AH221" i="1"/>
  <c r="T221" i="1"/>
  <c r="AF221" i="1" s="1"/>
  <c r="K221" i="1"/>
  <c r="AH220" i="1"/>
  <c r="T220" i="1"/>
  <c r="AF220" i="1" s="1"/>
  <c r="K220" i="1"/>
  <c r="AH219" i="1"/>
  <c r="T219" i="1"/>
  <c r="AF219" i="1" s="1"/>
  <c r="K219" i="1"/>
  <c r="AH218" i="1"/>
  <c r="T218" i="1"/>
  <c r="AF218" i="1" s="1"/>
  <c r="K218" i="1"/>
  <c r="AH217" i="1"/>
  <c r="T217" i="1"/>
  <c r="AF217" i="1" s="1"/>
  <c r="K217" i="1"/>
  <c r="AH216" i="1"/>
  <c r="T216" i="1"/>
  <c r="AF216" i="1" s="1"/>
  <c r="K216" i="1"/>
  <c r="AH214" i="1"/>
  <c r="T214" i="1"/>
  <c r="AF214" i="1" s="1"/>
  <c r="K214" i="1"/>
  <c r="AH212" i="1"/>
  <c r="T212" i="1"/>
  <c r="AF212" i="1" s="1"/>
  <c r="K212" i="1"/>
  <c r="AH211" i="1"/>
  <c r="T211" i="1"/>
  <c r="AF211" i="1" s="1"/>
  <c r="K211" i="1"/>
  <c r="AH210" i="1"/>
  <c r="T210" i="1"/>
  <c r="AF210" i="1" s="1"/>
  <c r="K210" i="1"/>
  <c r="AH209" i="1"/>
  <c r="T209" i="1"/>
  <c r="AF209" i="1" s="1"/>
  <c r="K209" i="1"/>
  <c r="AH208" i="1"/>
  <c r="T208" i="1"/>
  <c r="AF208" i="1" s="1"/>
  <c r="K208" i="1"/>
  <c r="AH207" i="1"/>
  <c r="T207" i="1"/>
  <c r="AF207" i="1" s="1"/>
  <c r="K207" i="1"/>
  <c r="AH206" i="1"/>
  <c r="T206" i="1"/>
  <c r="AF206" i="1" s="1"/>
  <c r="K206" i="1"/>
  <c r="AH205" i="1"/>
  <c r="T205" i="1"/>
  <c r="AF205" i="1" s="1"/>
  <c r="K205" i="1"/>
  <c r="AH204" i="1"/>
  <c r="T204" i="1"/>
  <c r="AF204" i="1" s="1"/>
  <c r="K204" i="1"/>
  <c r="AH203" i="1"/>
  <c r="T203" i="1"/>
  <c r="AF203" i="1" s="1"/>
  <c r="K203" i="1"/>
  <c r="AH202" i="1"/>
  <c r="T202" i="1"/>
  <c r="AF202" i="1" s="1"/>
  <c r="K202" i="1"/>
  <c r="AH201" i="1"/>
  <c r="T201" i="1"/>
  <c r="AF201" i="1" s="1"/>
  <c r="K201" i="1"/>
  <c r="AH200" i="1"/>
  <c r="T200" i="1"/>
  <c r="AF200" i="1" s="1"/>
  <c r="K200" i="1"/>
  <c r="AH199" i="1"/>
  <c r="T199" i="1"/>
  <c r="AF199" i="1" s="1"/>
  <c r="K199" i="1"/>
  <c r="AH198" i="1"/>
  <c r="T198" i="1"/>
  <c r="AF198" i="1" s="1"/>
  <c r="K198" i="1"/>
  <c r="AH197" i="1"/>
  <c r="T197" i="1"/>
  <c r="AF197" i="1" s="1"/>
  <c r="K197" i="1"/>
  <c r="AH196" i="1"/>
  <c r="T196" i="1"/>
  <c r="AF196" i="1" s="1"/>
  <c r="K196" i="1"/>
  <c r="AH195" i="1"/>
  <c r="T195" i="1"/>
  <c r="AF195" i="1" s="1"/>
  <c r="K195" i="1"/>
  <c r="AH194" i="1"/>
  <c r="T194" i="1"/>
  <c r="AF194" i="1" s="1"/>
  <c r="K194" i="1"/>
  <c r="AH193" i="1"/>
  <c r="T193" i="1"/>
  <c r="AF193" i="1" s="1"/>
  <c r="K193" i="1"/>
  <c r="AH192" i="1"/>
  <c r="T192" i="1"/>
  <c r="AF192" i="1" s="1"/>
  <c r="K192" i="1"/>
  <c r="AH191" i="1"/>
  <c r="T191" i="1"/>
  <c r="AF191" i="1" s="1"/>
  <c r="K191" i="1"/>
  <c r="AH190" i="1"/>
  <c r="T190" i="1"/>
  <c r="AF190" i="1" s="1"/>
  <c r="K190" i="1"/>
  <c r="AH189" i="1"/>
  <c r="T189" i="1"/>
  <c r="AF189" i="1" s="1"/>
  <c r="K189" i="1"/>
  <c r="AH188" i="1"/>
  <c r="T188" i="1"/>
  <c r="AF188" i="1" s="1"/>
  <c r="K188" i="1"/>
  <c r="AH187" i="1"/>
  <c r="T187" i="1"/>
  <c r="AF187" i="1" s="1"/>
  <c r="K187" i="1"/>
  <c r="AH186" i="1"/>
  <c r="T186" i="1"/>
  <c r="AF186" i="1" s="1"/>
  <c r="K186" i="1"/>
  <c r="AH185" i="1"/>
  <c r="T185" i="1"/>
  <c r="AF185" i="1" s="1"/>
  <c r="K185" i="1"/>
  <c r="AH184" i="1"/>
  <c r="T184" i="1"/>
  <c r="AF184" i="1" s="1"/>
  <c r="K184" i="1"/>
  <c r="AH183" i="1"/>
  <c r="T183" i="1"/>
  <c r="AF183" i="1" s="1"/>
  <c r="K183" i="1"/>
  <c r="AH182" i="1"/>
  <c r="T182" i="1"/>
  <c r="AF182" i="1" s="1"/>
  <c r="K182" i="1"/>
  <c r="AH181" i="1"/>
  <c r="T181" i="1"/>
  <c r="AF181" i="1" s="1"/>
  <c r="K181" i="1"/>
  <c r="AH180" i="1"/>
  <c r="T180" i="1"/>
  <c r="AF180" i="1" s="1"/>
  <c r="K180" i="1"/>
  <c r="AH179" i="1"/>
  <c r="T179" i="1"/>
  <c r="AF179" i="1" s="1"/>
  <c r="K179" i="1"/>
  <c r="AH178" i="1"/>
  <c r="T178" i="1"/>
  <c r="AF178" i="1" s="1"/>
  <c r="K178" i="1"/>
  <c r="AH177" i="1"/>
  <c r="T177" i="1"/>
  <c r="AF177" i="1" s="1"/>
  <c r="K177" i="1"/>
  <c r="AH176" i="1"/>
  <c r="T176" i="1"/>
  <c r="AF176" i="1" s="1"/>
  <c r="K176" i="1"/>
  <c r="AH175" i="1"/>
  <c r="T175" i="1"/>
  <c r="AF175" i="1" s="1"/>
  <c r="K175" i="1"/>
  <c r="AH174" i="1"/>
  <c r="T174" i="1"/>
  <c r="AF174" i="1" s="1"/>
  <c r="K174" i="1"/>
  <c r="AH173" i="1"/>
  <c r="T173" i="1"/>
  <c r="AF173" i="1" s="1"/>
  <c r="K173" i="1"/>
  <c r="AH172" i="1"/>
  <c r="T172" i="1"/>
  <c r="AF172" i="1" s="1"/>
  <c r="K172" i="1"/>
  <c r="AH171" i="1"/>
  <c r="T171" i="1"/>
  <c r="AF171" i="1" s="1"/>
  <c r="K171" i="1"/>
  <c r="AH170" i="1"/>
  <c r="T170" i="1"/>
  <c r="AF170" i="1" s="1"/>
  <c r="K170" i="1"/>
  <c r="AH169" i="1"/>
  <c r="T169" i="1"/>
  <c r="AF169" i="1" s="1"/>
  <c r="K169" i="1"/>
  <c r="AH168" i="1"/>
  <c r="T168" i="1"/>
  <c r="AF168" i="1" s="1"/>
  <c r="K168" i="1"/>
  <c r="AH167" i="1"/>
  <c r="T167" i="1"/>
  <c r="AF167" i="1" s="1"/>
  <c r="K167" i="1"/>
  <c r="AH166" i="1"/>
  <c r="T166" i="1"/>
  <c r="AF166" i="1" s="1"/>
  <c r="K166" i="1"/>
  <c r="AH165" i="1"/>
  <c r="T165" i="1"/>
  <c r="AF165" i="1" s="1"/>
  <c r="K165" i="1"/>
  <c r="AH163" i="1"/>
  <c r="T163" i="1"/>
  <c r="AF163" i="1" s="1"/>
  <c r="K163" i="1"/>
  <c r="AH162" i="1"/>
  <c r="T162" i="1"/>
  <c r="AF162" i="1" s="1"/>
  <c r="K162" i="1"/>
  <c r="AH161" i="1"/>
  <c r="T161" i="1"/>
  <c r="AF161" i="1" s="1"/>
  <c r="K161" i="1"/>
  <c r="AH160" i="1"/>
  <c r="T160" i="1"/>
  <c r="AF160" i="1" s="1"/>
  <c r="K160" i="1"/>
  <c r="AH159" i="1"/>
  <c r="T159" i="1"/>
  <c r="AF159" i="1" s="1"/>
  <c r="K159" i="1"/>
  <c r="AH158" i="1"/>
  <c r="T158" i="1"/>
  <c r="AF158" i="1" s="1"/>
  <c r="K158" i="1"/>
  <c r="AH157" i="1"/>
  <c r="T157" i="1"/>
  <c r="AF157" i="1" s="1"/>
  <c r="K157" i="1"/>
  <c r="AH156" i="1"/>
  <c r="T156" i="1"/>
  <c r="AF156" i="1" s="1"/>
  <c r="K156" i="1"/>
  <c r="AH155" i="1"/>
  <c r="T155" i="1"/>
  <c r="AF155" i="1" s="1"/>
  <c r="K155" i="1"/>
  <c r="AH154" i="1"/>
  <c r="T154" i="1"/>
  <c r="AF154" i="1" s="1"/>
  <c r="K154" i="1"/>
  <c r="AH153" i="1"/>
  <c r="T153" i="1"/>
  <c r="AF153" i="1" s="1"/>
  <c r="K153" i="1"/>
  <c r="AH152" i="1"/>
  <c r="T152" i="1"/>
  <c r="AF152" i="1" s="1"/>
  <c r="K152" i="1"/>
  <c r="AH151" i="1"/>
  <c r="T151" i="1"/>
  <c r="AF151" i="1" s="1"/>
  <c r="K151" i="1"/>
  <c r="AH150" i="1"/>
  <c r="T150" i="1"/>
  <c r="AF150" i="1" s="1"/>
  <c r="K150" i="1"/>
  <c r="AH149" i="1"/>
  <c r="T149" i="1"/>
  <c r="AF149" i="1" s="1"/>
  <c r="K149" i="1"/>
  <c r="AH148" i="1"/>
  <c r="T148" i="1"/>
  <c r="AF148" i="1" s="1"/>
  <c r="K148" i="1"/>
  <c r="AH147" i="1"/>
  <c r="T147" i="1"/>
  <c r="AF147" i="1" s="1"/>
  <c r="K147" i="1"/>
  <c r="AH146" i="1"/>
  <c r="T146" i="1"/>
  <c r="AF146" i="1" s="1"/>
  <c r="K146" i="1"/>
  <c r="AH145" i="1"/>
  <c r="T145" i="1"/>
  <c r="AF145" i="1" s="1"/>
  <c r="K145" i="1"/>
  <c r="AH144" i="1"/>
  <c r="T144" i="1"/>
  <c r="AF144" i="1" s="1"/>
  <c r="K144" i="1"/>
  <c r="AH143" i="1"/>
  <c r="T143" i="1"/>
  <c r="AF143" i="1" s="1"/>
  <c r="K143" i="1"/>
  <c r="AH142" i="1"/>
  <c r="T142" i="1"/>
  <c r="AF142" i="1" s="1"/>
  <c r="K142" i="1"/>
  <c r="AH141" i="1"/>
  <c r="T141" i="1"/>
  <c r="AF141" i="1" s="1"/>
  <c r="K141" i="1"/>
  <c r="AH140" i="1"/>
  <c r="T140" i="1"/>
  <c r="AF140" i="1" s="1"/>
  <c r="K140" i="1"/>
  <c r="AH139" i="1"/>
  <c r="T139" i="1"/>
  <c r="AF139" i="1" s="1"/>
  <c r="K139" i="1"/>
  <c r="AH138" i="1"/>
  <c r="T138" i="1"/>
  <c r="AF138" i="1" s="1"/>
  <c r="K138" i="1"/>
  <c r="AH137" i="1"/>
  <c r="T137" i="1"/>
  <c r="AF137" i="1" s="1"/>
  <c r="K137" i="1"/>
  <c r="AH136" i="1"/>
  <c r="T136" i="1"/>
  <c r="AF136" i="1" s="1"/>
  <c r="K136" i="1"/>
  <c r="AH135" i="1"/>
  <c r="T135" i="1"/>
  <c r="AF135" i="1" s="1"/>
  <c r="K135" i="1"/>
  <c r="AH134" i="1"/>
  <c r="T134" i="1"/>
  <c r="AF134" i="1" s="1"/>
  <c r="K134" i="1"/>
  <c r="AH133" i="1"/>
  <c r="T133" i="1"/>
  <c r="AF133" i="1" s="1"/>
  <c r="K133" i="1"/>
  <c r="AH132" i="1"/>
  <c r="T132" i="1"/>
  <c r="AF132" i="1" s="1"/>
  <c r="K132" i="1"/>
  <c r="AH131" i="1"/>
  <c r="T131" i="1"/>
  <c r="AF131" i="1" s="1"/>
  <c r="K131" i="1"/>
  <c r="AH130" i="1"/>
  <c r="T130" i="1"/>
  <c r="AF130" i="1" s="1"/>
  <c r="K130" i="1"/>
  <c r="AH129" i="1"/>
  <c r="T129" i="1"/>
  <c r="AF129" i="1" s="1"/>
  <c r="K129" i="1"/>
  <c r="AH128" i="1"/>
  <c r="T128" i="1"/>
  <c r="AF128" i="1" s="1"/>
  <c r="K128" i="1"/>
  <c r="AH127" i="1"/>
  <c r="T127" i="1"/>
  <c r="AF127" i="1" s="1"/>
  <c r="K127" i="1"/>
  <c r="AH126" i="1"/>
  <c r="T126" i="1"/>
  <c r="AF126" i="1" s="1"/>
  <c r="K126" i="1"/>
  <c r="AH125" i="1"/>
  <c r="T125" i="1"/>
  <c r="AF125" i="1" s="1"/>
  <c r="K125" i="1"/>
  <c r="AH124" i="1"/>
  <c r="T124" i="1"/>
  <c r="AF124" i="1" s="1"/>
  <c r="K124" i="1"/>
  <c r="AH123" i="1"/>
  <c r="T123" i="1"/>
  <c r="AF123" i="1" s="1"/>
  <c r="K123" i="1"/>
  <c r="AH122" i="1"/>
  <c r="T122" i="1"/>
  <c r="AF122" i="1" s="1"/>
  <c r="K122" i="1"/>
  <c r="AH121" i="1"/>
  <c r="T121" i="1"/>
  <c r="AF121" i="1" s="1"/>
  <c r="K121" i="1"/>
  <c r="AH120" i="1"/>
  <c r="T120" i="1"/>
  <c r="AF120" i="1" s="1"/>
  <c r="K120" i="1"/>
  <c r="AH119" i="1"/>
  <c r="T119" i="1"/>
  <c r="AF119" i="1" s="1"/>
  <c r="K119" i="1"/>
  <c r="AH118" i="1"/>
  <c r="T118" i="1"/>
  <c r="AF118" i="1" s="1"/>
  <c r="K118" i="1"/>
  <c r="AH117" i="1"/>
  <c r="T117" i="1"/>
  <c r="AF117" i="1" s="1"/>
  <c r="K117" i="1"/>
  <c r="AH116" i="1"/>
  <c r="T116" i="1"/>
  <c r="AF116" i="1" s="1"/>
  <c r="K116" i="1"/>
  <c r="AH115" i="1"/>
  <c r="T115" i="1"/>
  <c r="AF115" i="1" s="1"/>
  <c r="K115" i="1"/>
  <c r="AH114" i="1"/>
  <c r="T114" i="1"/>
  <c r="AF114" i="1" s="1"/>
  <c r="K114" i="1"/>
  <c r="AH113" i="1"/>
  <c r="T113" i="1"/>
  <c r="AF113" i="1" s="1"/>
  <c r="K113" i="1"/>
  <c r="AH112" i="1"/>
  <c r="T112" i="1"/>
  <c r="AF112" i="1" s="1"/>
  <c r="K112" i="1"/>
  <c r="AH111" i="1"/>
  <c r="T111" i="1"/>
  <c r="AF111" i="1" s="1"/>
  <c r="K111" i="1"/>
  <c r="AH110" i="1"/>
  <c r="T110" i="1"/>
  <c r="AF110" i="1" s="1"/>
  <c r="K110" i="1"/>
  <c r="AH109" i="1"/>
  <c r="T109" i="1"/>
  <c r="AF109" i="1" s="1"/>
  <c r="K109" i="1"/>
  <c r="AH108" i="1"/>
  <c r="T108" i="1"/>
  <c r="AF108" i="1" s="1"/>
  <c r="K108" i="1"/>
  <c r="AH107" i="1"/>
  <c r="T107" i="1"/>
  <c r="AF107" i="1" s="1"/>
  <c r="K107" i="1"/>
  <c r="AH106" i="1"/>
  <c r="T106" i="1"/>
  <c r="AF106" i="1" s="1"/>
  <c r="K106" i="1"/>
  <c r="AH105" i="1"/>
  <c r="T105" i="1"/>
  <c r="AF105" i="1" s="1"/>
  <c r="K105" i="1"/>
  <c r="AH104" i="1"/>
  <c r="T104" i="1"/>
  <c r="AF104" i="1" s="1"/>
  <c r="K104" i="1"/>
  <c r="AH103" i="1"/>
  <c r="T103" i="1"/>
  <c r="AF103" i="1" s="1"/>
  <c r="K103" i="1"/>
  <c r="AH102" i="1"/>
  <c r="T102" i="1"/>
  <c r="AF102" i="1" s="1"/>
  <c r="K102" i="1"/>
  <c r="AH101" i="1"/>
  <c r="T101" i="1"/>
  <c r="AF101" i="1" s="1"/>
  <c r="K101" i="1"/>
  <c r="AH100" i="1"/>
  <c r="T100" i="1"/>
  <c r="AF100" i="1" s="1"/>
  <c r="K100" i="1"/>
  <c r="AH99" i="1"/>
  <c r="T99" i="1"/>
  <c r="AF99" i="1" s="1"/>
  <c r="K99" i="1"/>
  <c r="AH98" i="1"/>
  <c r="T98" i="1"/>
  <c r="AF98" i="1" s="1"/>
  <c r="K98" i="1"/>
  <c r="AH97" i="1"/>
  <c r="T97" i="1"/>
  <c r="AF97" i="1" s="1"/>
  <c r="K97" i="1"/>
  <c r="AH96" i="1"/>
  <c r="T96" i="1"/>
  <c r="AF96" i="1" s="1"/>
  <c r="K96" i="1"/>
  <c r="AH95" i="1"/>
  <c r="T95" i="1"/>
  <c r="AF95" i="1" s="1"/>
  <c r="K95" i="1"/>
  <c r="AH94" i="1"/>
  <c r="T94" i="1"/>
  <c r="AF94" i="1" s="1"/>
  <c r="K94" i="1"/>
  <c r="AH93" i="1"/>
  <c r="T93" i="1"/>
  <c r="AF93" i="1" s="1"/>
  <c r="K93" i="1"/>
  <c r="AH92" i="1"/>
  <c r="T92" i="1"/>
  <c r="AF92" i="1" s="1"/>
  <c r="K92" i="1"/>
  <c r="AH91" i="1"/>
  <c r="T91" i="1"/>
  <c r="AF91" i="1" s="1"/>
  <c r="K91" i="1"/>
  <c r="AH90" i="1"/>
  <c r="T90" i="1"/>
  <c r="AF90" i="1" s="1"/>
  <c r="K90" i="1"/>
  <c r="AH89" i="1"/>
  <c r="T89" i="1"/>
  <c r="AF89" i="1" s="1"/>
  <c r="K89" i="1"/>
  <c r="AH88" i="1"/>
  <c r="T88" i="1"/>
  <c r="AF88" i="1" s="1"/>
  <c r="K88" i="1"/>
  <c r="AH87" i="1"/>
  <c r="T87" i="1"/>
  <c r="AF87" i="1" s="1"/>
  <c r="K87" i="1"/>
  <c r="AH86" i="1"/>
  <c r="T86" i="1"/>
  <c r="AF86" i="1" s="1"/>
  <c r="K86" i="1"/>
  <c r="AH85" i="1"/>
  <c r="T85" i="1"/>
  <c r="AF85" i="1" s="1"/>
  <c r="K85" i="1"/>
  <c r="AH84" i="1"/>
  <c r="T84" i="1"/>
  <c r="AF84" i="1" s="1"/>
  <c r="K84" i="1"/>
  <c r="AH83" i="1"/>
  <c r="T83" i="1"/>
  <c r="AF83" i="1" s="1"/>
  <c r="K83" i="1"/>
  <c r="AH82" i="1"/>
  <c r="T82" i="1"/>
  <c r="AF82" i="1" s="1"/>
  <c r="K82" i="1"/>
  <c r="AH81" i="1"/>
  <c r="T81" i="1"/>
  <c r="AF81" i="1" s="1"/>
  <c r="K81" i="1"/>
  <c r="AH79" i="1"/>
  <c r="T79" i="1"/>
  <c r="AF79" i="1" s="1"/>
  <c r="K79" i="1"/>
  <c r="AH78" i="1"/>
  <c r="T78" i="1"/>
  <c r="AF78" i="1" s="1"/>
  <c r="K78" i="1"/>
  <c r="AH77" i="1"/>
  <c r="T77" i="1"/>
  <c r="AF77" i="1" s="1"/>
  <c r="K77" i="1"/>
  <c r="AH76" i="1"/>
  <c r="T76" i="1"/>
  <c r="AF76" i="1" s="1"/>
  <c r="K76" i="1"/>
  <c r="AH75" i="1"/>
  <c r="T75" i="1"/>
  <c r="AF75" i="1" s="1"/>
  <c r="K75" i="1"/>
  <c r="AH73" i="1"/>
  <c r="T73" i="1"/>
  <c r="AF73" i="1" s="1"/>
  <c r="K73" i="1"/>
  <c r="AH72" i="1"/>
  <c r="T72" i="1"/>
  <c r="AF72" i="1" s="1"/>
  <c r="K72" i="1"/>
  <c r="AH71" i="1"/>
  <c r="T71" i="1"/>
  <c r="AF71" i="1" s="1"/>
  <c r="K71" i="1"/>
  <c r="AH70" i="1"/>
  <c r="T70" i="1"/>
  <c r="AF70" i="1" s="1"/>
  <c r="K70" i="1"/>
  <c r="AH69" i="1"/>
  <c r="T69" i="1"/>
  <c r="AF69" i="1" s="1"/>
  <c r="K69" i="1"/>
  <c r="AH68" i="1"/>
  <c r="T68" i="1"/>
  <c r="AF68" i="1" s="1"/>
  <c r="K68" i="1"/>
  <c r="AH67" i="1"/>
  <c r="T67" i="1"/>
  <c r="AF67" i="1" s="1"/>
  <c r="K67" i="1"/>
  <c r="AH66" i="1"/>
  <c r="T66" i="1"/>
  <c r="AF66" i="1" s="1"/>
  <c r="K66" i="1"/>
  <c r="AH65" i="1"/>
  <c r="T65" i="1"/>
  <c r="AF65" i="1" s="1"/>
  <c r="K65" i="1"/>
  <c r="AH64" i="1"/>
  <c r="T64" i="1"/>
  <c r="AF64" i="1" s="1"/>
  <c r="K64" i="1"/>
  <c r="AH63" i="1"/>
  <c r="T63" i="1"/>
  <c r="AF63" i="1" s="1"/>
  <c r="K63" i="1"/>
  <c r="AH62" i="1"/>
  <c r="T62" i="1"/>
  <c r="AF62" i="1" s="1"/>
  <c r="K62" i="1"/>
  <c r="AH61" i="1"/>
  <c r="T61" i="1"/>
  <c r="AF61" i="1" s="1"/>
  <c r="K61" i="1"/>
  <c r="AH60" i="1"/>
  <c r="T60" i="1"/>
  <c r="AF60" i="1" s="1"/>
  <c r="K60" i="1"/>
  <c r="AH59" i="1"/>
  <c r="T59" i="1"/>
  <c r="AF59" i="1" s="1"/>
  <c r="K59" i="1"/>
  <c r="AH58" i="1"/>
  <c r="T58" i="1"/>
  <c r="AF58" i="1" s="1"/>
  <c r="K58" i="1"/>
  <c r="AH56" i="1"/>
  <c r="T56" i="1"/>
  <c r="AF56" i="1" s="1"/>
  <c r="K56" i="1"/>
  <c r="AH55" i="1"/>
  <c r="T55" i="1"/>
  <c r="AF55" i="1" s="1"/>
  <c r="K55" i="1"/>
  <c r="AH54" i="1"/>
  <c r="T54" i="1"/>
  <c r="AF54" i="1" s="1"/>
  <c r="K54" i="1"/>
  <c r="AH53" i="1"/>
  <c r="T53" i="1"/>
  <c r="AF53" i="1" s="1"/>
  <c r="K53" i="1"/>
  <c r="AH52" i="1"/>
  <c r="T52" i="1"/>
  <c r="AF52" i="1" s="1"/>
  <c r="K52" i="1"/>
  <c r="AH51" i="1"/>
  <c r="T51" i="1"/>
  <c r="AF51" i="1" s="1"/>
  <c r="K51" i="1"/>
  <c r="AH50" i="1"/>
  <c r="T50" i="1"/>
  <c r="AF50" i="1" s="1"/>
  <c r="K50" i="1"/>
  <c r="AH49" i="1"/>
  <c r="T49" i="1"/>
  <c r="AF49" i="1" s="1"/>
  <c r="K49" i="1"/>
  <c r="AH48" i="1"/>
  <c r="T48" i="1"/>
  <c r="AF48" i="1" s="1"/>
  <c r="K48" i="1"/>
  <c r="AH47" i="1"/>
  <c r="T47" i="1"/>
  <c r="AF47" i="1" s="1"/>
  <c r="K47" i="1"/>
  <c r="AH46" i="1"/>
  <c r="T46" i="1"/>
  <c r="AF46" i="1" s="1"/>
  <c r="K46" i="1"/>
  <c r="AH45" i="1"/>
  <c r="T45" i="1"/>
  <c r="AF45" i="1" s="1"/>
  <c r="K45" i="1"/>
  <c r="AH44" i="1"/>
  <c r="T44" i="1"/>
  <c r="AF44" i="1" s="1"/>
  <c r="K44" i="1"/>
  <c r="AH43" i="1"/>
  <c r="T43" i="1"/>
  <c r="AF43" i="1" s="1"/>
  <c r="K43" i="1"/>
  <c r="AH42" i="1"/>
  <c r="T42" i="1"/>
  <c r="K42" i="1"/>
  <c r="AH41" i="1"/>
  <c r="T41" i="1"/>
  <c r="AF41" i="1" s="1"/>
  <c r="K41" i="1"/>
  <c r="AH40" i="1"/>
  <c r="T40" i="1"/>
  <c r="AF40" i="1" s="1"/>
  <c r="K40" i="1"/>
  <c r="AH39" i="1"/>
  <c r="T39" i="1"/>
  <c r="AF39" i="1" s="1"/>
  <c r="K39" i="1"/>
  <c r="AH38" i="1"/>
  <c r="T38" i="1"/>
  <c r="AF38" i="1" s="1"/>
  <c r="K38" i="1"/>
  <c r="AH37" i="1"/>
  <c r="T37" i="1"/>
  <c r="AF37" i="1" s="1"/>
  <c r="K37" i="1"/>
  <c r="AH36" i="1"/>
  <c r="T36" i="1"/>
  <c r="AF36" i="1" s="1"/>
  <c r="K36" i="1"/>
  <c r="AH35" i="1"/>
  <c r="T35" i="1"/>
  <c r="AF35" i="1" s="1"/>
  <c r="K35" i="1"/>
  <c r="AH34" i="1"/>
  <c r="T34" i="1"/>
  <c r="K34" i="1"/>
  <c r="AH33" i="1"/>
  <c r="T33" i="1"/>
  <c r="K33" i="1"/>
  <c r="AH32" i="1"/>
  <c r="T32" i="1"/>
  <c r="K32" i="1"/>
  <c r="AH31" i="1"/>
  <c r="T31" i="1"/>
  <c r="AF31" i="1" s="1"/>
  <c r="K31" i="1"/>
  <c r="AH30" i="1"/>
  <c r="T30" i="1"/>
  <c r="AF30" i="1" s="1"/>
  <c r="K30" i="1"/>
  <c r="AH29" i="1"/>
  <c r="T29" i="1"/>
  <c r="AF29" i="1" s="1"/>
  <c r="K29" i="1"/>
  <c r="AH28" i="1"/>
  <c r="T28" i="1"/>
  <c r="K28" i="1"/>
  <c r="AH27" i="1"/>
  <c r="T27" i="1"/>
  <c r="AF27" i="1" s="1"/>
  <c r="K27" i="1"/>
  <c r="AH26" i="1"/>
  <c r="T26" i="1"/>
  <c r="AF26" i="1" s="1"/>
  <c r="K26" i="1"/>
  <c r="AH25" i="1"/>
  <c r="T25" i="1"/>
  <c r="K25" i="1"/>
  <c r="AH24" i="1"/>
  <c r="T24" i="1"/>
  <c r="AF24" i="1" s="1"/>
  <c r="K24" i="1"/>
  <c r="AH23" i="1"/>
  <c r="T23" i="1"/>
  <c r="AF23" i="1" s="1"/>
  <c r="K23" i="1"/>
  <c r="AH22" i="1"/>
  <c r="T22" i="1"/>
  <c r="AF22" i="1" s="1"/>
  <c r="K22" i="1"/>
  <c r="AH16" i="1"/>
  <c r="T16" i="1"/>
  <c r="AF16" i="1" s="1"/>
  <c r="K16" i="1"/>
  <c r="AH15" i="1"/>
  <c r="T15" i="1"/>
  <c r="K15" i="1"/>
  <c r="AH1237" i="1"/>
  <c r="T1237" i="1"/>
  <c r="AF1237" i="1" s="1"/>
  <c r="K1237" i="1"/>
  <c r="AH1236" i="1"/>
  <c r="T1236" i="1"/>
  <c r="AF1236" i="1" s="1"/>
  <c r="K1236" i="1"/>
  <c r="AH1235" i="1"/>
  <c r="T1235" i="1"/>
  <c r="AF1235" i="1" s="1"/>
  <c r="K1235" i="1"/>
  <c r="AH1234" i="1"/>
  <c r="T1234" i="1"/>
  <c r="AF1234" i="1" s="1"/>
  <c r="K1234" i="1"/>
  <c r="AH1233" i="1"/>
  <c r="T1233" i="1"/>
  <c r="AF1233" i="1" s="1"/>
  <c r="K1233" i="1"/>
  <c r="AH1232" i="1"/>
  <c r="T1232" i="1"/>
  <c r="AF1232" i="1" s="1"/>
  <c r="K1232" i="1"/>
  <c r="AH1231" i="1"/>
  <c r="T1231" i="1"/>
  <c r="AF1231" i="1" s="1"/>
  <c r="K1231" i="1"/>
  <c r="AH1230" i="1"/>
  <c r="T1230" i="1"/>
  <c r="AF1230" i="1" s="1"/>
  <c r="K1230" i="1"/>
  <c r="AH1229" i="1"/>
  <c r="T1229" i="1"/>
  <c r="AF1229" i="1" s="1"/>
  <c r="K1229" i="1"/>
  <c r="AH1228" i="1"/>
  <c r="T1228" i="1"/>
  <c r="AF1228" i="1" s="1"/>
  <c r="K1228" i="1"/>
  <c r="AH1227" i="1"/>
  <c r="T1227" i="1"/>
  <c r="AF1227" i="1" s="1"/>
  <c r="K1227" i="1"/>
  <c r="AH1226" i="1"/>
  <c r="T1226" i="1"/>
  <c r="AF1226" i="1" s="1"/>
  <c r="K1226" i="1"/>
  <c r="AH1225" i="1"/>
  <c r="T1225" i="1"/>
  <c r="AF1225" i="1" s="1"/>
  <c r="K1225" i="1"/>
  <c r="AH1224" i="1"/>
  <c r="T1224" i="1"/>
  <c r="AF1224" i="1" s="1"/>
  <c r="K1224" i="1"/>
  <c r="AH1223" i="1"/>
  <c r="T1223" i="1"/>
  <c r="AF1223" i="1" s="1"/>
  <c r="K1223" i="1"/>
  <c r="AH1222" i="1"/>
  <c r="T1222" i="1"/>
  <c r="AF1222" i="1" s="1"/>
  <c r="K1222" i="1"/>
  <c r="AH1221" i="1"/>
  <c r="T1221" i="1"/>
  <c r="AF1221" i="1" s="1"/>
  <c r="K1221" i="1"/>
  <c r="AH1220" i="1"/>
  <c r="T1220" i="1"/>
  <c r="AF1220" i="1" s="1"/>
  <c r="K1220" i="1"/>
  <c r="AH1219" i="1"/>
  <c r="T1219" i="1"/>
  <c r="AF1219" i="1" s="1"/>
  <c r="K1219" i="1"/>
  <c r="AH1218" i="1"/>
  <c r="T1218" i="1"/>
  <c r="AF1218" i="1" s="1"/>
  <c r="K1218" i="1"/>
  <c r="AH1217" i="1"/>
  <c r="T1217" i="1"/>
  <c r="AF1217" i="1" s="1"/>
  <c r="K1217" i="1"/>
  <c r="AH1216" i="1"/>
  <c r="T1216" i="1"/>
  <c r="AF1216" i="1" s="1"/>
  <c r="K1216" i="1"/>
  <c r="AH1215" i="1"/>
  <c r="T1215" i="1"/>
  <c r="AF1215" i="1" s="1"/>
  <c r="K1215" i="1"/>
  <c r="AH1214" i="1"/>
  <c r="T1214" i="1"/>
  <c r="AF1214" i="1" s="1"/>
  <c r="K1214" i="1"/>
  <c r="AH1213" i="1"/>
  <c r="T1213" i="1"/>
  <c r="AF1213" i="1" s="1"/>
  <c r="K1213" i="1"/>
  <c r="AH1212" i="1"/>
  <c r="T1212" i="1"/>
  <c r="AF1212" i="1" s="1"/>
  <c r="K1212" i="1"/>
  <c r="AH1211" i="1"/>
  <c r="T1211" i="1"/>
  <c r="AF1211" i="1" s="1"/>
  <c r="K1211" i="1"/>
  <c r="AH1210" i="1"/>
  <c r="T1210" i="1"/>
  <c r="AF1210" i="1" s="1"/>
  <c r="K1210" i="1"/>
  <c r="AH1209" i="1"/>
  <c r="T1209" i="1"/>
  <c r="AF1209" i="1" s="1"/>
  <c r="K1209" i="1"/>
  <c r="AH1208" i="1"/>
  <c r="T1208" i="1"/>
  <c r="AF1208" i="1" s="1"/>
  <c r="K1208" i="1"/>
  <c r="AH1207" i="1"/>
  <c r="T1207" i="1"/>
  <c r="AF1207" i="1" s="1"/>
  <c r="K1207" i="1"/>
  <c r="AH1206" i="1"/>
  <c r="T1206" i="1"/>
  <c r="AF1206" i="1" s="1"/>
  <c r="K1206" i="1"/>
  <c r="AH1205" i="1"/>
  <c r="T1205" i="1"/>
  <c r="AF1205" i="1" s="1"/>
  <c r="K1205" i="1"/>
  <c r="AH1204" i="1"/>
  <c r="T1204" i="1"/>
  <c r="AF1204" i="1" s="1"/>
  <c r="K1204" i="1"/>
  <c r="AH1203" i="1"/>
  <c r="T1203" i="1"/>
  <c r="AF1203" i="1" s="1"/>
  <c r="K1203" i="1"/>
  <c r="AH1202" i="1"/>
  <c r="T1202" i="1"/>
  <c r="AF1202" i="1" s="1"/>
  <c r="K1202" i="1"/>
  <c r="AH1201" i="1"/>
  <c r="T1201" i="1"/>
  <c r="AF1201" i="1" s="1"/>
  <c r="K1201" i="1"/>
  <c r="AH1200" i="1"/>
  <c r="T1200" i="1"/>
  <c r="AF1200" i="1" s="1"/>
  <c r="K1200" i="1"/>
  <c r="AH1199" i="1"/>
  <c r="T1199" i="1"/>
  <c r="AF1199" i="1" s="1"/>
  <c r="K1199" i="1"/>
  <c r="AH1198" i="1"/>
  <c r="T1198" i="1"/>
  <c r="AF1198" i="1" s="1"/>
  <c r="K1198" i="1"/>
  <c r="AH1197" i="1"/>
  <c r="T1197" i="1"/>
  <c r="AF1197" i="1" s="1"/>
  <c r="K1197" i="1"/>
  <c r="AH1196" i="1"/>
  <c r="T1196" i="1"/>
  <c r="AF1196" i="1" s="1"/>
  <c r="K1196" i="1"/>
  <c r="AH1195" i="1"/>
  <c r="T1195" i="1"/>
  <c r="AF1195" i="1" s="1"/>
  <c r="K1195" i="1"/>
  <c r="AH1194" i="1"/>
  <c r="T1194" i="1"/>
  <c r="AF1194" i="1" s="1"/>
  <c r="K1194" i="1"/>
  <c r="AH1193" i="1"/>
  <c r="T1193" i="1"/>
  <c r="AF1193" i="1" s="1"/>
  <c r="K1193" i="1"/>
  <c r="AH1192" i="1"/>
  <c r="T1192" i="1"/>
  <c r="AF1192" i="1" s="1"/>
  <c r="K1192" i="1"/>
  <c r="AH1191" i="1"/>
  <c r="T1191" i="1"/>
  <c r="AF1191" i="1" s="1"/>
  <c r="K1191" i="1"/>
  <c r="AH1190" i="1"/>
  <c r="T1190" i="1"/>
  <c r="AF1190" i="1" s="1"/>
  <c r="K1190" i="1"/>
  <c r="AH1189" i="1"/>
  <c r="T1189" i="1"/>
  <c r="AF1189" i="1" s="1"/>
  <c r="K1189" i="1"/>
  <c r="AH1188" i="1"/>
  <c r="T1188" i="1"/>
  <c r="AF1188" i="1" s="1"/>
  <c r="K1188" i="1"/>
  <c r="AH1187" i="1"/>
  <c r="T1187" i="1"/>
  <c r="AF1187" i="1" s="1"/>
  <c r="K1187" i="1"/>
  <c r="AH1186" i="1"/>
  <c r="T1186" i="1"/>
  <c r="AF1186" i="1" s="1"/>
  <c r="K1186" i="1"/>
  <c r="AH1185" i="1"/>
  <c r="T1185" i="1"/>
  <c r="AF1185" i="1" s="1"/>
  <c r="K1185" i="1"/>
  <c r="AH1184" i="1"/>
  <c r="T1184" i="1"/>
  <c r="AF1184" i="1" s="1"/>
  <c r="K1184" i="1"/>
  <c r="AH1183" i="1"/>
  <c r="T1183" i="1"/>
  <c r="AF1183" i="1" s="1"/>
  <c r="K1183" i="1"/>
  <c r="AH1182" i="1"/>
  <c r="T1182" i="1"/>
  <c r="AF1182" i="1" s="1"/>
  <c r="K1182" i="1"/>
  <c r="AH1181" i="1"/>
  <c r="T1181" i="1"/>
  <c r="AF1181" i="1" s="1"/>
  <c r="K1181" i="1"/>
  <c r="AH1180" i="1"/>
  <c r="T1180" i="1"/>
  <c r="AF1180" i="1" s="1"/>
  <c r="K1180" i="1"/>
  <c r="AH1179" i="1"/>
  <c r="T1179" i="1"/>
  <c r="AF1179" i="1" s="1"/>
  <c r="K1179" i="1"/>
  <c r="AH1178" i="1"/>
  <c r="T1178" i="1"/>
  <c r="AF1178" i="1" s="1"/>
  <c r="K1178" i="1"/>
  <c r="AH1177" i="1"/>
  <c r="T1177" i="1"/>
  <c r="AF1177" i="1" s="1"/>
  <c r="K1177" i="1"/>
  <c r="AH1176" i="1"/>
  <c r="T1176" i="1"/>
  <c r="AF1176" i="1" s="1"/>
  <c r="K1176" i="1"/>
  <c r="AH1175" i="1"/>
  <c r="T1175" i="1"/>
  <c r="AF1175" i="1" s="1"/>
  <c r="K1175" i="1"/>
  <c r="AH1174" i="1"/>
  <c r="T1174" i="1"/>
  <c r="AF1174" i="1" s="1"/>
  <c r="K1174" i="1"/>
  <c r="AH1173" i="1"/>
  <c r="T1173" i="1"/>
  <c r="AF1173" i="1" s="1"/>
  <c r="K1173" i="1"/>
  <c r="AH1172" i="1"/>
  <c r="T1172" i="1"/>
  <c r="AF1172" i="1" s="1"/>
  <c r="K1172" i="1"/>
  <c r="AH1171" i="1"/>
  <c r="T1171" i="1"/>
  <c r="AF1171" i="1" s="1"/>
  <c r="K1171" i="1"/>
  <c r="AH1170" i="1"/>
  <c r="T1170" i="1"/>
  <c r="AF1170" i="1" s="1"/>
  <c r="K1170" i="1"/>
  <c r="AH1169" i="1"/>
  <c r="T1169" i="1"/>
  <c r="AF1169" i="1" s="1"/>
  <c r="K1169" i="1"/>
  <c r="AH1168" i="1"/>
  <c r="T1168" i="1"/>
  <c r="AF1168" i="1" s="1"/>
  <c r="K1168" i="1"/>
  <c r="AH1167" i="1"/>
  <c r="T1167" i="1"/>
  <c r="AF1167" i="1" s="1"/>
  <c r="K1167" i="1"/>
  <c r="AH1166" i="1"/>
  <c r="T1166" i="1"/>
  <c r="AF1166" i="1" s="1"/>
  <c r="K1166" i="1"/>
  <c r="AH1165" i="1"/>
  <c r="T1165" i="1"/>
  <c r="AF1165" i="1" s="1"/>
  <c r="K1165" i="1"/>
  <c r="AH1164" i="1"/>
  <c r="T1164" i="1"/>
  <c r="AF1164" i="1" s="1"/>
  <c r="K1164" i="1"/>
  <c r="AH1163" i="1"/>
  <c r="T1163" i="1"/>
  <c r="AF1163" i="1" s="1"/>
  <c r="K1163" i="1"/>
  <c r="AH1162" i="1"/>
  <c r="T1162" i="1"/>
  <c r="AF1162" i="1" s="1"/>
  <c r="K1162" i="1"/>
  <c r="AH1161" i="1"/>
  <c r="T1161" i="1"/>
  <c r="AF1161" i="1" s="1"/>
  <c r="K1161" i="1"/>
  <c r="AH1160" i="1"/>
  <c r="T1160" i="1"/>
  <c r="AF1160" i="1" s="1"/>
  <c r="K1160" i="1"/>
  <c r="AH1159" i="1"/>
  <c r="T1159" i="1"/>
  <c r="AF1159" i="1" s="1"/>
  <c r="K1159" i="1"/>
  <c r="AH1158" i="1"/>
  <c r="T1158" i="1"/>
  <c r="AF1158" i="1" s="1"/>
  <c r="K1158" i="1"/>
  <c r="AH1157" i="1"/>
  <c r="T1157" i="1"/>
  <c r="AF1157" i="1" s="1"/>
  <c r="K1157" i="1"/>
  <c r="AH1156" i="1"/>
  <c r="T1156" i="1"/>
  <c r="AF1156" i="1" s="1"/>
  <c r="K1156" i="1"/>
  <c r="AH1155" i="1"/>
  <c r="T1155" i="1"/>
  <c r="AF1155" i="1" s="1"/>
  <c r="K1155" i="1"/>
  <c r="AH1154" i="1"/>
  <c r="T1154" i="1"/>
  <c r="AF1154" i="1" s="1"/>
  <c r="K1154" i="1"/>
  <c r="AH1153" i="1"/>
  <c r="T1153" i="1"/>
  <c r="AF1153" i="1" s="1"/>
  <c r="K1153" i="1"/>
  <c r="AH1152" i="1"/>
  <c r="T1152" i="1"/>
  <c r="AF1152" i="1" s="1"/>
  <c r="K1152" i="1"/>
  <c r="AH1151" i="1"/>
  <c r="T1151" i="1"/>
  <c r="AF1151" i="1" s="1"/>
  <c r="K1151" i="1"/>
  <c r="AH1150" i="1"/>
  <c r="T1150" i="1"/>
  <c r="AF1150" i="1" s="1"/>
  <c r="K1150" i="1"/>
  <c r="AH1149" i="1"/>
  <c r="T1149" i="1"/>
  <c r="AF1149" i="1" s="1"/>
  <c r="K1149" i="1"/>
  <c r="AH1148" i="1"/>
  <c r="T1148" i="1"/>
  <c r="AF1148" i="1" s="1"/>
  <c r="K1148" i="1"/>
  <c r="AH1147" i="1"/>
  <c r="T1147" i="1"/>
  <c r="AF1147" i="1" s="1"/>
  <c r="K1147" i="1"/>
  <c r="AH1146" i="1"/>
  <c r="T1146" i="1"/>
  <c r="AF1146" i="1" s="1"/>
  <c r="K1146" i="1"/>
  <c r="AH1145" i="1"/>
  <c r="T1145" i="1"/>
  <c r="AF1145" i="1" s="1"/>
  <c r="K1145" i="1"/>
  <c r="AH1144" i="1"/>
  <c r="T1144" i="1"/>
  <c r="AF1144" i="1" s="1"/>
  <c r="K1144" i="1"/>
  <c r="AH1143" i="1"/>
  <c r="T1143" i="1"/>
  <c r="AF1143" i="1" s="1"/>
  <c r="K1143" i="1"/>
  <c r="AH1142" i="1"/>
  <c r="T1142" i="1"/>
  <c r="AF1142" i="1" s="1"/>
  <c r="K1142" i="1"/>
  <c r="AH1141" i="1"/>
  <c r="T1141" i="1"/>
  <c r="AF1141" i="1" s="1"/>
  <c r="K1141" i="1"/>
  <c r="AH1140" i="1"/>
  <c r="T1140" i="1"/>
  <c r="AF1140" i="1" s="1"/>
  <c r="K1140" i="1"/>
  <c r="AH1139" i="1"/>
  <c r="T1139" i="1"/>
  <c r="AF1139" i="1" s="1"/>
  <c r="K1139" i="1"/>
  <c r="AH1138" i="1"/>
  <c r="T1138" i="1"/>
  <c r="AF1138" i="1" s="1"/>
  <c r="K1138" i="1"/>
  <c r="AH1137" i="1"/>
  <c r="T1137" i="1"/>
  <c r="AF1137" i="1" s="1"/>
  <c r="K1137" i="1"/>
  <c r="AH1136" i="1"/>
  <c r="T1136" i="1"/>
  <c r="AF1136" i="1" s="1"/>
  <c r="K1136" i="1"/>
  <c r="AH1135" i="1"/>
  <c r="T1135" i="1"/>
  <c r="AF1135" i="1" s="1"/>
  <c r="K1135" i="1"/>
  <c r="AH1134" i="1"/>
  <c r="T1134" i="1"/>
  <c r="AF1134" i="1" s="1"/>
  <c r="K1134" i="1"/>
  <c r="AH1133" i="1"/>
  <c r="T1133" i="1"/>
  <c r="AF1133" i="1" s="1"/>
  <c r="K1133" i="1"/>
  <c r="AH1132" i="1"/>
  <c r="T1132" i="1"/>
  <c r="AF1132" i="1" s="1"/>
  <c r="K1132" i="1"/>
  <c r="AH1131" i="1"/>
  <c r="T1131" i="1"/>
  <c r="AF1131" i="1" s="1"/>
  <c r="K1131" i="1"/>
  <c r="AH1130" i="1"/>
  <c r="T1130" i="1"/>
  <c r="AF1130" i="1" s="1"/>
  <c r="K1130" i="1"/>
  <c r="AH1129" i="1"/>
  <c r="T1129" i="1"/>
  <c r="AF1129" i="1" s="1"/>
  <c r="K1129" i="1"/>
  <c r="AH1128" i="1"/>
  <c r="T1128" i="1"/>
  <c r="AF1128" i="1" s="1"/>
  <c r="K1128" i="1"/>
  <c r="AH1127" i="1"/>
  <c r="T1127" i="1"/>
  <c r="AF1127" i="1" s="1"/>
  <c r="K1127" i="1"/>
  <c r="AH1126" i="1"/>
  <c r="T1126" i="1"/>
  <c r="AF1126" i="1" s="1"/>
  <c r="K1126" i="1"/>
  <c r="AH1125" i="1"/>
  <c r="T1125" i="1"/>
  <c r="AF1125" i="1" s="1"/>
  <c r="K1125" i="1"/>
  <c r="AH1124" i="1"/>
  <c r="T1124" i="1"/>
  <c r="AF1124" i="1" s="1"/>
  <c r="K1124" i="1"/>
  <c r="AH1123" i="1"/>
  <c r="T1123" i="1"/>
  <c r="AF1123" i="1" s="1"/>
  <c r="K1123" i="1"/>
  <c r="AH1122" i="1"/>
  <c r="T1122" i="1"/>
  <c r="AF1122" i="1" s="1"/>
  <c r="K1122" i="1"/>
  <c r="AH1121" i="1"/>
  <c r="T1121" i="1"/>
  <c r="AF1121" i="1" s="1"/>
  <c r="K1121" i="1"/>
  <c r="AH1120" i="1"/>
  <c r="T1120" i="1"/>
  <c r="AF1120" i="1" s="1"/>
  <c r="K1120" i="1"/>
  <c r="AH1119" i="1"/>
  <c r="T1119" i="1"/>
  <c r="AF1119" i="1" s="1"/>
  <c r="K1119" i="1"/>
  <c r="AH1118" i="1"/>
  <c r="T1118" i="1"/>
  <c r="AF1118" i="1" s="1"/>
  <c r="K1118" i="1"/>
  <c r="AH1117" i="1"/>
  <c r="T1117" i="1"/>
  <c r="AF1117" i="1" s="1"/>
  <c r="K1117" i="1"/>
  <c r="AH1116" i="1"/>
  <c r="T1116" i="1"/>
  <c r="AF1116" i="1" s="1"/>
  <c r="K1116" i="1"/>
  <c r="AH1115" i="1"/>
  <c r="T1115" i="1"/>
  <c r="AF1115" i="1" s="1"/>
  <c r="K1115" i="1"/>
  <c r="AH1114" i="1"/>
  <c r="T1114" i="1"/>
  <c r="AF1114" i="1" s="1"/>
  <c r="K1114" i="1"/>
  <c r="AH1113" i="1"/>
  <c r="T1113" i="1"/>
  <c r="AF1113" i="1" s="1"/>
  <c r="K1113" i="1"/>
  <c r="AH1112" i="1"/>
  <c r="T1112" i="1"/>
  <c r="AF1112" i="1" s="1"/>
  <c r="K1112" i="1"/>
  <c r="AH1111" i="1"/>
  <c r="T1111" i="1"/>
  <c r="AF1111" i="1" s="1"/>
  <c r="K1111" i="1"/>
  <c r="AH1110" i="1"/>
  <c r="T1110" i="1"/>
  <c r="AF1110" i="1" s="1"/>
  <c r="K1110" i="1"/>
  <c r="AH1109" i="1"/>
  <c r="T1109" i="1"/>
  <c r="AF1109" i="1" s="1"/>
  <c r="K1109" i="1"/>
  <c r="AH1108" i="1"/>
  <c r="T1108" i="1"/>
  <c r="AF1108" i="1" s="1"/>
  <c r="K1108" i="1"/>
  <c r="AH1107" i="1"/>
  <c r="T1107" i="1"/>
  <c r="AF1107" i="1" s="1"/>
  <c r="K1107" i="1"/>
  <c r="AH1106" i="1"/>
  <c r="T1106" i="1"/>
  <c r="AF1106" i="1" s="1"/>
  <c r="K1106" i="1"/>
  <c r="AH1105" i="1"/>
  <c r="T1105" i="1"/>
  <c r="AF1105" i="1" s="1"/>
  <c r="K1105" i="1"/>
  <c r="AH1104" i="1"/>
  <c r="T1104" i="1"/>
  <c r="AF1104" i="1" s="1"/>
  <c r="K1104" i="1"/>
  <c r="AH1103" i="1"/>
  <c r="T1103" i="1"/>
  <c r="AF1103" i="1" s="1"/>
  <c r="K1103" i="1"/>
  <c r="AH1102" i="1"/>
  <c r="T1102" i="1"/>
  <c r="AF1102" i="1" s="1"/>
  <c r="K1102" i="1"/>
  <c r="AH1101" i="1"/>
  <c r="T1101" i="1"/>
  <c r="AF1101" i="1" s="1"/>
  <c r="K1101" i="1"/>
  <c r="AH1100" i="1"/>
  <c r="T1100" i="1"/>
  <c r="AF1100" i="1" s="1"/>
  <c r="K1100" i="1"/>
  <c r="AH1099" i="1"/>
  <c r="T1099" i="1"/>
  <c r="AF1099" i="1" s="1"/>
  <c r="K1099" i="1"/>
  <c r="AH1098" i="1"/>
  <c r="T1098" i="1"/>
  <c r="AF1098" i="1" s="1"/>
  <c r="K1098" i="1"/>
  <c r="AH1097" i="1"/>
  <c r="T1097" i="1"/>
  <c r="AF1097" i="1" s="1"/>
  <c r="K1097" i="1"/>
  <c r="AH1096" i="1"/>
  <c r="T1096" i="1"/>
  <c r="AF1096" i="1" s="1"/>
  <c r="K1096" i="1"/>
  <c r="AH1095" i="1"/>
  <c r="T1095" i="1"/>
  <c r="AF1095" i="1" s="1"/>
  <c r="K1095" i="1"/>
  <c r="AH1094" i="1"/>
  <c r="T1094" i="1"/>
  <c r="AF1094" i="1" s="1"/>
  <c r="K1094" i="1"/>
  <c r="AH1093" i="1"/>
  <c r="T1093" i="1"/>
  <c r="AF1093" i="1" s="1"/>
  <c r="K1093" i="1"/>
  <c r="AH1092" i="1"/>
  <c r="T1092" i="1"/>
  <c r="AF1092" i="1" s="1"/>
  <c r="K1092" i="1"/>
  <c r="AH1091" i="1"/>
  <c r="T1091" i="1"/>
  <c r="AF1091" i="1" s="1"/>
  <c r="K1091" i="1"/>
  <c r="AH1090" i="1"/>
  <c r="T1090" i="1"/>
  <c r="AF1090" i="1" s="1"/>
  <c r="K1090" i="1"/>
  <c r="AH1089" i="1"/>
  <c r="T1089" i="1"/>
  <c r="AF1089" i="1" s="1"/>
  <c r="K1089" i="1"/>
  <c r="AH1088" i="1"/>
  <c r="T1088" i="1"/>
  <c r="AF1088" i="1" s="1"/>
  <c r="K1088" i="1"/>
  <c r="AH1087" i="1"/>
  <c r="T1087" i="1"/>
  <c r="AF1087" i="1" s="1"/>
  <c r="K1087" i="1"/>
  <c r="AH1086" i="1"/>
  <c r="T1086" i="1"/>
  <c r="AF1086" i="1" s="1"/>
  <c r="K1086" i="1"/>
  <c r="AH1085" i="1"/>
  <c r="T1085" i="1"/>
  <c r="AF1085" i="1" s="1"/>
  <c r="K1085" i="1"/>
  <c r="AH1084" i="1"/>
  <c r="T1084" i="1"/>
  <c r="AF1084" i="1" s="1"/>
  <c r="K1084" i="1"/>
  <c r="AH1083" i="1"/>
  <c r="T1083" i="1"/>
  <c r="AF1083" i="1" s="1"/>
  <c r="K1083" i="1"/>
  <c r="AH1082" i="1"/>
  <c r="T1082" i="1"/>
  <c r="AF1082" i="1" s="1"/>
  <c r="K1082" i="1"/>
  <c r="AH1081" i="1"/>
  <c r="T1081" i="1"/>
  <c r="AF1081" i="1" s="1"/>
  <c r="K1081" i="1"/>
  <c r="AH1080" i="1"/>
  <c r="T1080" i="1"/>
  <c r="AF1080" i="1" s="1"/>
  <c r="K1080" i="1"/>
  <c r="AH1079" i="1"/>
  <c r="T1079" i="1"/>
  <c r="AF1079" i="1" s="1"/>
  <c r="K1079" i="1"/>
  <c r="AH1078" i="1"/>
  <c r="T1078" i="1"/>
  <c r="AF1078" i="1" s="1"/>
  <c r="K1078" i="1"/>
  <c r="AH1077" i="1"/>
  <c r="T1077" i="1"/>
  <c r="AF1077" i="1" s="1"/>
  <c r="K1077" i="1"/>
  <c r="AH1076" i="1"/>
  <c r="T1076" i="1"/>
  <c r="AF1076" i="1" s="1"/>
  <c r="K1076" i="1"/>
  <c r="AH1075" i="1"/>
  <c r="T1075" i="1"/>
  <c r="AF1075" i="1" s="1"/>
  <c r="K1075" i="1"/>
  <c r="AH1074" i="1"/>
  <c r="T1074" i="1"/>
  <c r="AF1074" i="1" s="1"/>
  <c r="K1074" i="1"/>
  <c r="AH1073" i="1"/>
  <c r="T1073" i="1"/>
  <c r="AF1073" i="1" s="1"/>
  <c r="K1073" i="1"/>
  <c r="AH1072" i="1"/>
  <c r="T1072" i="1"/>
  <c r="AF1072" i="1" s="1"/>
  <c r="K1072" i="1"/>
  <c r="AH1071" i="1"/>
  <c r="T1071" i="1"/>
  <c r="AF1071" i="1" s="1"/>
  <c r="K1071" i="1"/>
  <c r="AH1070" i="1"/>
  <c r="T1070" i="1"/>
  <c r="AF1070" i="1" s="1"/>
  <c r="K1070" i="1"/>
  <c r="AH1069" i="1"/>
  <c r="T1069" i="1"/>
  <c r="AF1069" i="1" s="1"/>
  <c r="K1069" i="1"/>
  <c r="AH1068" i="1"/>
  <c r="T1068" i="1"/>
  <c r="AF1068" i="1" s="1"/>
  <c r="K1068" i="1"/>
  <c r="AH1067" i="1"/>
  <c r="T1067" i="1"/>
  <c r="AF1067" i="1" s="1"/>
  <c r="K1067" i="1"/>
  <c r="AH1066" i="1"/>
  <c r="T1066" i="1"/>
  <c r="AF1066" i="1" s="1"/>
  <c r="K1066" i="1"/>
  <c r="AH1065" i="1"/>
  <c r="T1065" i="1"/>
  <c r="AF1065" i="1" s="1"/>
  <c r="K1065" i="1"/>
  <c r="AH1064" i="1"/>
  <c r="T1064" i="1"/>
  <c r="AF1064" i="1" s="1"/>
  <c r="K1064" i="1"/>
  <c r="AH1063" i="1"/>
  <c r="T1063" i="1"/>
  <c r="AF1063" i="1" s="1"/>
  <c r="K1063" i="1"/>
  <c r="AH1062" i="1"/>
  <c r="T1062" i="1"/>
  <c r="AF1062" i="1" s="1"/>
  <c r="K1062" i="1"/>
  <c r="AH1061" i="1"/>
  <c r="T1061" i="1"/>
  <c r="AF1061" i="1" s="1"/>
  <c r="K1061" i="1"/>
  <c r="AH1060" i="1"/>
  <c r="T1060" i="1"/>
  <c r="AF1060" i="1" s="1"/>
  <c r="K1060" i="1"/>
  <c r="AH1059" i="1"/>
  <c r="T1059" i="1"/>
  <c r="AF1059" i="1" s="1"/>
  <c r="K1059" i="1"/>
  <c r="AH1058" i="1"/>
  <c r="T1058" i="1"/>
  <c r="AF1058" i="1" s="1"/>
  <c r="K1058" i="1"/>
  <c r="AH1057" i="1"/>
  <c r="T1057" i="1"/>
  <c r="AF1057" i="1" s="1"/>
  <c r="K1057" i="1"/>
  <c r="AH1056" i="1"/>
  <c r="T1056" i="1"/>
  <c r="AF1056" i="1" s="1"/>
  <c r="K1056" i="1"/>
  <c r="AH1055" i="1"/>
  <c r="T1055" i="1"/>
  <c r="AF1055" i="1" s="1"/>
  <c r="K1055" i="1"/>
  <c r="AH1054" i="1"/>
  <c r="T1054" i="1"/>
  <c r="AF1054" i="1" s="1"/>
  <c r="K1054" i="1"/>
  <c r="AH1053" i="1"/>
  <c r="T1053" i="1"/>
  <c r="AF1053" i="1" s="1"/>
  <c r="K1053" i="1"/>
  <c r="AH1052" i="1"/>
  <c r="T1052" i="1"/>
  <c r="AF1052" i="1" s="1"/>
  <c r="K1052" i="1"/>
  <c r="AH1051" i="1"/>
  <c r="T1051" i="1"/>
  <c r="AF1051" i="1" s="1"/>
  <c r="K1051" i="1"/>
  <c r="AH1050" i="1"/>
  <c r="T1050" i="1"/>
  <c r="AF1050" i="1" s="1"/>
  <c r="K1050" i="1"/>
  <c r="AH1049" i="1"/>
  <c r="T1049" i="1"/>
  <c r="AF1049" i="1" s="1"/>
  <c r="K1049" i="1"/>
  <c r="AH1048" i="1"/>
  <c r="T1048" i="1"/>
  <c r="AF1048" i="1" s="1"/>
  <c r="K1048" i="1"/>
  <c r="AH1047" i="1"/>
  <c r="T1047" i="1"/>
  <c r="AF1047" i="1" s="1"/>
  <c r="K1047" i="1"/>
  <c r="AH1046" i="1"/>
  <c r="T1046" i="1"/>
  <c r="AF1046" i="1" s="1"/>
  <c r="K1046" i="1"/>
  <c r="AH1045" i="1"/>
  <c r="T1045" i="1"/>
  <c r="AF1045" i="1" s="1"/>
  <c r="K1045" i="1"/>
  <c r="AH1044" i="1"/>
  <c r="T1044" i="1"/>
  <c r="AF1044" i="1" s="1"/>
  <c r="K1044" i="1"/>
  <c r="AH1043" i="1"/>
  <c r="T1043" i="1"/>
  <c r="AF1043" i="1" s="1"/>
  <c r="K1043" i="1"/>
  <c r="AH1042" i="1"/>
  <c r="T1042" i="1"/>
  <c r="AF1042" i="1" s="1"/>
  <c r="K1042" i="1"/>
  <c r="AH1041" i="1"/>
  <c r="T1041" i="1"/>
  <c r="AF1041" i="1" s="1"/>
  <c r="K1041" i="1"/>
  <c r="AH1040" i="1"/>
  <c r="T1040" i="1"/>
  <c r="AF1040" i="1" s="1"/>
  <c r="K1040" i="1"/>
  <c r="AH1039" i="1"/>
  <c r="T1039" i="1"/>
  <c r="AF1039" i="1" s="1"/>
  <c r="K1039" i="1"/>
  <c r="AH1038" i="1"/>
  <c r="T1038" i="1"/>
  <c r="AF1038" i="1" s="1"/>
  <c r="K1038" i="1"/>
  <c r="AH1037" i="1"/>
  <c r="T1037" i="1"/>
  <c r="AF1037" i="1" s="1"/>
  <c r="K1037" i="1"/>
  <c r="AH1036" i="1"/>
  <c r="T1036" i="1"/>
  <c r="AF1036" i="1" s="1"/>
  <c r="K1036" i="1"/>
  <c r="AH1035" i="1"/>
  <c r="T1035" i="1"/>
  <c r="AF1035" i="1" s="1"/>
  <c r="K1035" i="1"/>
  <c r="AH1034" i="1"/>
  <c r="T1034" i="1"/>
  <c r="AF1034" i="1" s="1"/>
  <c r="K1034" i="1"/>
  <c r="AH1033" i="1"/>
  <c r="T1033" i="1"/>
  <c r="AF1033" i="1" s="1"/>
  <c r="K1033" i="1"/>
  <c r="AH1032" i="1"/>
  <c r="T1032" i="1"/>
  <c r="AF1032" i="1" s="1"/>
  <c r="K1032" i="1"/>
  <c r="AH1031" i="1"/>
  <c r="T1031" i="1"/>
  <c r="AF1031" i="1" s="1"/>
  <c r="K1031" i="1"/>
  <c r="AH1030" i="1"/>
  <c r="T1030" i="1"/>
  <c r="AF1030" i="1" s="1"/>
  <c r="K1030" i="1"/>
  <c r="AH1029" i="1"/>
  <c r="T1029" i="1"/>
  <c r="AF1029" i="1" s="1"/>
  <c r="K1029" i="1"/>
  <c r="AH1028" i="1"/>
  <c r="T1028" i="1"/>
  <c r="AF1028" i="1" s="1"/>
  <c r="K1028" i="1"/>
  <c r="AH1027" i="1"/>
  <c r="T1027" i="1"/>
  <c r="AF1027" i="1" s="1"/>
  <c r="K1027" i="1"/>
  <c r="AH1026" i="1"/>
  <c r="T1026" i="1"/>
  <c r="AF1026" i="1" s="1"/>
  <c r="K1026" i="1"/>
  <c r="AH1025" i="1"/>
  <c r="T1025" i="1"/>
  <c r="AF1025" i="1" s="1"/>
  <c r="K1025" i="1"/>
  <c r="AH1024" i="1"/>
  <c r="T1024" i="1"/>
  <c r="AF1024" i="1" s="1"/>
  <c r="K1024" i="1"/>
  <c r="AH1023" i="1"/>
  <c r="T1023" i="1"/>
  <c r="AF1023" i="1" s="1"/>
  <c r="K1023" i="1"/>
  <c r="AH1022" i="1"/>
  <c r="T1022" i="1"/>
  <c r="AF1022" i="1" s="1"/>
  <c r="K1022" i="1"/>
  <c r="AH1021" i="1"/>
  <c r="T1021" i="1"/>
  <c r="AF1021" i="1" s="1"/>
  <c r="K1021" i="1"/>
  <c r="AH1020" i="1"/>
  <c r="T1020" i="1"/>
  <c r="AF1020" i="1" s="1"/>
  <c r="K1020" i="1"/>
  <c r="AH1019" i="1"/>
  <c r="T1019" i="1"/>
  <c r="AF1019" i="1" s="1"/>
  <c r="K1019" i="1"/>
  <c r="AH1018" i="1"/>
  <c r="T1018" i="1"/>
  <c r="AF1018" i="1" s="1"/>
  <c r="K1018" i="1"/>
  <c r="AH1017" i="1"/>
  <c r="T1017" i="1"/>
  <c r="AF1017" i="1" s="1"/>
  <c r="K1017" i="1"/>
  <c r="AH1016" i="1"/>
  <c r="T1016" i="1"/>
  <c r="AF1016" i="1" s="1"/>
  <c r="K1016" i="1"/>
  <c r="AH1015" i="1"/>
  <c r="T1015" i="1"/>
  <c r="AF1015" i="1" s="1"/>
  <c r="K1015" i="1"/>
  <c r="AH1014" i="1"/>
  <c r="T1014" i="1"/>
  <c r="AF1014" i="1" s="1"/>
  <c r="K1014" i="1"/>
  <c r="AH1013" i="1"/>
  <c r="T1013" i="1"/>
  <c r="AF1013" i="1" s="1"/>
  <c r="K1013" i="1"/>
  <c r="AH1012" i="1"/>
  <c r="T1012" i="1"/>
  <c r="AF1012" i="1" s="1"/>
  <c r="K1012" i="1"/>
  <c r="AH1011" i="1"/>
  <c r="T1011" i="1"/>
  <c r="AF1011" i="1" s="1"/>
  <c r="K1011" i="1"/>
  <c r="AH1010" i="1"/>
  <c r="T1010" i="1"/>
  <c r="AF1010" i="1" s="1"/>
  <c r="K1010" i="1"/>
  <c r="AH1009" i="1"/>
  <c r="T1009" i="1"/>
  <c r="AF1009" i="1" s="1"/>
  <c r="K1009" i="1"/>
  <c r="AH1008" i="1"/>
  <c r="T1008" i="1"/>
  <c r="AF1008" i="1" s="1"/>
  <c r="K1008" i="1"/>
  <c r="AH1007" i="1"/>
  <c r="T1007" i="1"/>
  <c r="AF1007" i="1" s="1"/>
  <c r="K1007" i="1"/>
  <c r="AH1006" i="1"/>
  <c r="T1006" i="1"/>
  <c r="AF1006" i="1" s="1"/>
  <c r="K1006" i="1"/>
  <c r="AH1005" i="1"/>
  <c r="T1005" i="1"/>
  <c r="AF1005" i="1" s="1"/>
  <c r="K1005" i="1"/>
  <c r="AH1004" i="1"/>
  <c r="T1004" i="1"/>
  <c r="AF1004" i="1" s="1"/>
  <c r="K1004" i="1"/>
  <c r="AH1003" i="1"/>
  <c r="T1003" i="1"/>
  <c r="AF1003" i="1" s="1"/>
  <c r="K1003" i="1"/>
  <c r="AH1002" i="1"/>
  <c r="T1002" i="1"/>
  <c r="AF1002" i="1" s="1"/>
  <c r="K1002" i="1"/>
  <c r="AH1001" i="1"/>
  <c r="T1001" i="1"/>
  <c r="AF1001" i="1" s="1"/>
  <c r="K1001" i="1"/>
  <c r="AH1000" i="1"/>
  <c r="T1000" i="1"/>
  <c r="AF1000" i="1" s="1"/>
  <c r="K1000" i="1"/>
  <c r="AH999" i="1"/>
  <c r="T999" i="1"/>
  <c r="AF999" i="1" s="1"/>
  <c r="K999" i="1"/>
  <c r="AH998" i="1"/>
  <c r="T998" i="1"/>
  <c r="AF998" i="1" s="1"/>
  <c r="K998" i="1"/>
  <c r="AH997" i="1"/>
  <c r="T997" i="1"/>
  <c r="AF997" i="1" s="1"/>
  <c r="K997" i="1"/>
  <c r="AH996" i="1"/>
  <c r="T996" i="1"/>
  <c r="AF996" i="1" s="1"/>
  <c r="K996" i="1"/>
  <c r="AH995" i="1"/>
  <c r="T995" i="1"/>
  <c r="AF995" i="1" s="1"/>
  <c r="K995" i="1"/>
  <c r="AH994" i="1"/>
  <c r="T994" i="1"/>
  <c r="AF994" i="1" s="1"/>
  <c r="K994" i="1"/>
  <c r="AH993" i="1"/>
  <c r="T993" i="1"/>
  <c r="AF993" i="1" s="1"/>
  <c r="K993" i="1"/>
  <c r="AH992" i="1"/>
  <c r="T992" i="1"/>
  <c r="AF992" i="1" s="1"/>
  <c r="K992" i="1"/>
  <c r="AH991" i="1"/>
  <c r="T991" i="1"/>
  <c r="AF991" i="1" s="1"/>
  <c r="K991" i="1"/>
  <c r="AH990" i="1"/>
  <c r="T990" i="1"/>
  <c r="AF990" i="1" s="1"/>
  <c r="K990" i="1"/>
  <c r="AH989" i="1"/>
  <c r="T989" i="1"/>
  <c r="AF989" i="1" s="1"/>
  <c r="K989" i="1"/>
  <c r="AH988" i="1"/>
  <c r="T988" i="1"/>
  <c r="AF988" i="1" s="1"/>
  <c r="K988" i="1"/>
  <c r="AH987" i="1"/>
  <c r="T987" i="1"/>
  <c r="AF987" i="1" s="1"/>
  <c r="K987" i="1"/>
  <c r="AH986" i="1"/>
  <c r="T986" i="1"/>
  <c r="AF986" i="1" s="1"/>
  <c r="K986" i="1"/>
  <c r="AH985" i="1"/>
  <c r="T985" i="1"/>
  <c r="AF985" i="1" s="1"/>
  <c r="K985" i="1"/>
  <c r="AH984" i="1"/>
  <c r="T984" i="1"/>
  <c r="AF984" i="1" s="1"/>
  <c r="K984" i="1"/>
  <c r="AH983" i="1"/>
  <c r="T983" i="1"/>
  <c r="AF983" i="1" s="1"/>
  <c r="K983" i="1"/>
  <c r="AH982" i="1"/>
  <c r="T982" i="1"/>
  <c r="AF982" i="1" s="1"/>
  <c r="K982" i="1"/>
  <c r="AH981" i="1"/>
  <c r="T981" i="1"/>
  <c r="AF981" i="1" s="1"/>
  <c r="K981" i="1"/>
  <c r="AH980" i="1"/>
  <c r="T980" i="1"/>
  <c r="AF980" i="1" s="1"/>
  <c r="K980" i="1"/>
  <c r="AH979" i="1"/>
  <c r="T979" i="1"/>
  <c r="AF979" i="1" s="1"/>
  <c r="K979" i="1"/>
  <c r="AH978" i="1"/>
  <c r="T978" i="1"/>
  <c r="AF978" i="1" s="1"/>
  <c r="K978" i="1"/>
  <c r="AH977" i="1"/>
  <c r="T977" i="1"/>
  <c r="AF977" i="1" s="1"/>
  <c r="K977" i="1"/>
  <c r="AH976" i="1"/>
  <c r="T976" i="1"/>
  <c r="AF976" i="1" s="1"/>
  <c r="K976" i="1"/>
  <c r="AH975" i="1"/>
  <c r="T975" i="1"/>
  <c r="AF975" i="1" s="1"/>
  <c r="K975" i="1"/>
  <c r="AH974" i="1"/>
  <c r="T974" i="1"/>
  <c r="AF974" i="1" s="1"/>
  <c r="K974" i="1"/>
  <c r="AH973" i="1"/>
  <c r="T973" i="1"/>
  <c r="AF973" i="1" s="1"/>
  <c r="K973" i="1"/>
  <c r="AH972" i="1"/>
  <c r="T972" i="1"/>
  <c r="AF972" i="1" s="1"/>
  <c r="K972" i="1"/>
  <c r="AH971" i="1"/>
  <c r="T971" i="1"/>
  <c r="AF971" i="1" s="1"/>
  <c r="K971" i="1"/>
  <c r="AH970" i="1"/>
  <c r="T970" i="1"/>
  <c r="AF970" i="1" s="1"/>
  <c r="K970" i="1"/>
  <c r="AH969" i="1"/>
  <c r="T969" i="1"/>
  <c r="AF969" i="1" s="1"/>
  <c r="K969" i="1"/>
  <c r="AH968" i="1"/>
  <c r="T968" i="1"/>
  <c r="AF968" i="1" s="1"/>
  <c r="K968" i="1"/>
  <c r="AH967" i="1"/>
  <c r="T967" i="1"/>
  <c r="AF967" i="1" s="1"/>
  <c r="K967" i="1"/>
  <c r="AH966" i="1"/>
  <c r="T966" i="1"/>
  <c r="AF966" i="1" s="1"/>
  <c r="K966" i="1"/>
  <c r="AH965" i="1"/>
  <c r="T965" i="1"/>
  <c r="AF965" i="1" s="1"/>
  <c r="K965" i="1"/>
  <c r="AH964" i="1"/>
  <c r="T964" i="1"/>
  <c r="AF964" i="1" s="1"/>
  <c r="K964" i="1"/>
  <c r="AH963" i="1"/>
  <c r="T963" i="1"/>
  <c r="AF963" i="1" s="1"/>
  <c r="K963" i="1"/>
  <c r="AH962" i="1"/>
  <c r="T962" i="1"/>
  <c r="AF962" i="1" s="1"/>
  <c r="K962" i="1"/>
  <c r="AH961" i="1"/>
  <c r="T961" i="1"/>
  <c r="AF961" i="1" s="1"/>
  <c r="K961" i="1"/>
  <c r="AH960" i="1"/>
  <c r="T960" i="1"/>
  <c r="AF960" i="1" s="1"/>
  <c r="K960" i="1"/>
  <c r="AH959" i="1"/>
  <c r="T959" i="1"/>
  <c r="AF959" i="1" s="1"/>
  <c r="K959" i="1"/>
  <c r="AH958" i="1"/>
  <c r="T958" i="1"/>
  <c r="AF958" i="1" s="1"/>
  <c r="K958" i="1"/>
  <c r="AH957" i="1"/>
  <c r="T957" i="1"/>
  <c r="AF957" i="1" s="1"/>
  <c r="K957" i="1"/>
  <c r="AH956" i="1"/>
  <c r="T956" i="1"/>
  <c r="AF956" i="1" s="1"/>
  <c r="K956" i="1"/>
  <c r="AH955" i="1"/>
  <c r="T955" i="1"/>
  <c r="AF955" i="1" s="1"/>
  <c r="K955" i="1"/>
  <c r="AH954" i="1"/>
  <c r="T954" i="1"/>
  <c r="AF954" i="1" s="1"/>
  <c r="K954" i="1"/>
  <c r="AH953" i="1"/>
  <c r="T953" i="1"/>
  <c r="AF953" i="1" s="1"/>
  <c r="K953" i="1"/>
  <c r="AH952" i="1"/>
  <c r="T952" i="1"/>
  <c r="AF952" i="1" s="1"/>
  <c r="K952" i="1"/>
  <c r="AH951" i="1"/>
  <c r="T951" i="1"/>
  <c r="AF951" i="1" s="1"/>
  <c r="K951" i="1"/>
  <c r="AH950" i="1"/>
  <c r="T950" i="1"/>
  <c r="AF950" i="1" s="1"/>
  <c r="K950" i="1"/>
  <c r="AH949" i="1"/>
  <c r="T949" i="1"/>
  <c r="AF949" i="1" s="1"/>
  <c r="K949" i="1"/>
  <c r="AH948" i="1"/>
  <c r="T948" i="1"/>
  <c r="AF948" i="1" s="1"/>
  <c r="K948" i="1"/>
  <c r="AH947" i="1"/>
  <c r="T947" i="1"/>
  <c r="AF947" i="1" s="1"/>
  <c r="K947" i="1"/>
  <c r="AH946" i="1"/>
  <c r="T946" i="1"/>
  <c r="AF946" i="1" s="1"/>
  <c r="K946" i="1"/>
  <c r="AH945" i="1"/>
  <c r="T945" i="1"/>
  <c r="AF945" i="1" s="1"/>
  <c r="K945" i="1"/>
  <c r="AH944" i="1"/>
  <c r="T944" i="1"/>
  <c r="AF944" i="1" s="1"/>
  <c r="K944" i="1"/>
  <c r="AH943" i="1"/>
  <c r="T943" i="1"/>
  <c r="AF943" i="1" s="1"/>
  <c r="K943" i="1"/>
  <c r="AH942" i="1"/>
  <c r="T942" i="1"/>
  <c r="AF942" i="1" s="1"/>
  <c r="K942" i="1"/>
  <c r="AH941" i="1"/>
  <c r="T941" i="1"/>
  <c r="AF941" i="1" s="1"/>
  <c r="K941" i="1"/>
  <c r="AH940" i="1"/>
  <c r="T940" i="1"/>
  <c r="AF940" i="1" s="1"/>
  <c r="K940" i="1"/>
  <c r="AH939" i="1"/>
  <c r="T939" i="1"/>
  <c r="AF939" i="1" s="1"/>
  <c r="K939" i="1"/>
  <c r="AH938" i="1"/>
  <c r="T938" i="1"/>
  <c r="AF938" i="1" s="1"/>
  <c r="K938" i="1"/>
  <c r="AH937" i="1"/>
  <c r="T937" i="1"/>
  <c r="AF937" i="1" s="1"/>
  <c r="K937" i="1"/>
  <c r="AH936" i="1"/>
  <c r="T936" i="1"/>
  <c r="AF936" i="1" s="1"/>
  <c r="K936" i="1"/>
  <c r="AH935" i="1"/>
  <c r="T935" i="1"/>
  <c r="AF935" i="1" s="1"/>
  <c r="K935" i="1"/>
  <c r="AH934" i="1"/>
  <c r="T934" i="1"/>
  <c r="AF934" i="1" s="1"/>
  <c r="K934" i="1"/>
  <c r="AH933" i="1"/>
  <c r="T933" i="1"/>
  <c r="AF933" i="1" s="1"/>
  <c r="K933" i="1"/>
  <c r="AH932" i="1"/>
  <c r="T932" i="1"/>
  <c r="AF932" i="1" s="1"/>
  <c r="K932" i="1"/>
  <c r="AH931" i="1"/>
  <c r="T931" i="1"/>
  <c r="AF931" i="1" s="1"/>
  <c r="K931" i="1"/>
  <c r="AH930" i="1"/>
  <c r="T930" i="1"/>
  <c r="AF930" i="1" s="1"/>
  <c r="K930" i="1"/>
  <c r="AH929" i="1"/>
  <c r="T929" i="1"/>
  <c r="AF929" i="1" s="1"/>
  <c r="K929" i="1"/>
  <c r="AH928" i="1"/>
  <c r="T928" i="1"/>
  <c r="AF928" i="1" s="1"/>
  <c r="K928" i="1"/>
  <c r="AH927" i="1"/>
  <c r="T927" i="1"/>
  <c r="AF927" i="1" s="1"/>
  <c r="K927" i="1"/>
  <c r="AH926" i="1"/>
  <c r="T926" i="1"/>
  <c r="AF926" i="1" s="1"/>
  <c r="K926" i="1"/>
  <c r="AH925" i="1"/>
  <c r="T925" i="1"/>
  <c r="AF925" i="1" s="1"/>
  <c r="K925" i="1"/>
  <c r="AH924" i="1"/>
  <c r="T924" i="1"/>
  <c r="AF924" i="1" s="1"/>
  <c r="K924" i="1"/>
  <c r="AH923" i="1"/>
  <c r="T923" i="1"/>
  <c r="AF923" i="1" s="1"/>
  <c r="K923" i="1"/>
  <c r="AH922" i="1"/>
  <c r="T922" i="1"/>
  <c r="AF922" i="1" s="1"/>
  <c r="K922" i="1"/>
  <c r="AH921" i="1"/>
  <c r="T921" i="1"/>
  <c r="AF921" i="1" s="1"/>
  <c r="K921" i="1"/>
  <c r="AH920" i="1"/>
  <c r="T920" i="1"/>
  <c r="AF920" i="1" s="1"/>
  <c r="K920" i="1"/>
  <c r="AH919" i="1"/>
  <c r="T919" i="1"/>
  <c r="AF919" i="1" s="1"/>
  <c r="K919" i="1"/>
  <c r="AH918" i="1"/>
  <c r="T918" i="1"/>
  <c r="AF918" i="1" s="1"/>
  <c r="K918" i="1"/>
  <c r="AH917" i="1"/>
  <c r="T917" i="1"/>
  <c r="AF917" i="1" s="1"/>
  <c r="K917" i="1"/>
  <c r="AH916" i="1"/>
  <c r="T916" i="1"/>
  <c r="AF916" i="1" s="1"/>
  <c r="K916" i="1"/>
  <c r="AH915" i="1"/>
  <c r="T915" i="1"/>
  <c r="AF915" i="1" s="1"/>
  <c r="K915" i="1"/>
  <c r="AH914" i="1"/>
  <c r="T914" i="1"/>
  <c r="AF914" i="1" s="1"/>
  <c r="K914" i="1"/>
  <c r="AH913" i="1"/>
  <c r="T913" i="1"/>
  <c r="AF913" i="1" s="1"/>
  <c r="K913" i="1"/>
  <c r="AH912" i="1"/>
  <c r="T912" i="1"/>
  <c r="AF912" i="1" s="1"/>
  <c r="K912" i="1"/>
  <c r="AH911" i="1"/>
  <c r="T911" i="1"/>
  <c r="AF911" i="1" s="1"/>
  <c r="K911" i="1"/>
  <c r="AH910" i="1"/>
  <c r="T910" i="1"/>
  <c r="AF910" i="1" s="1"/>
  <c r="K910" i="1"/>
  <c r="AH909" i="1"/>
  <c r="T909" i="1"/>
  <c r="AF909" i="1" s="1"/>
  <c r="K909" i="1"/>
  <c r="AH908" i="1"/>
  <c r="T908" i="1"/>
  <c r="AF908" i="1" s="1"/>
  <c r="K908" i="1"/>
  <c r="AH907" i="1"/>
  <c r="T907" i="1"/>
  <c r="AF907" i="1" s="1"/>
  <c r="K907" i="1"/>
  <c r="AH906" i="1"/>
  <c r="T906" i="1"/>
  <c r="AF906" i="1" s="1"/>
  <c r="K906" i="1"/>
  <c r="AH905" i="1"/>
  <c r="T905" i="1"/>
  <c r="AF905" i="1" s="1"/>
  <c r="K905" i="1"/>
  <c r="AH904" i="1"/>
  <c r="T904" i="1"/>
  <c r="AF904" i="1" s="1"/>
  <c r="K904" i="1"/>
  <c r="AH903" i="1"/>
  <c r="T903" i="1"/>
  <c r="AF903" i="1" s="1"/>
  <c r="K903" i="1"/>
  <c r="AH902" i="1"/>
  <c r="T902" i="1"/>
  <c r="AF902" i="1" s="1"/>
  <c r="K902" i="1"/>
  <c r="AH901" i="1"/>
  <c r="T901" i="1"/>
  <c r="AF901" i="1" s="1"/>
  <c r="K901" i="1"/>
  <c r="AH900" i="1"/>
  <c r="T900" i="1"/>
  <c r="AF900" i="1" s="1"/>
  <c r="K900" i="1"/>
  <c r="AH899" i="1"/>
  <c r="T899" i="1"/>
  <c r="AF899" i="1" s="1"/>
  <c r="K899" i="1"/>
  <c r="AH898" i="1"/>
  <c r="T898" i="1"/>
  <c r="AF898" i="1" s="1"/>
  <c r="K898" i="1"/>
  <c r="AH897" i="1"/>
  <c r="T897" i="1"/>
  <c r="AF897" i="1" s="1"/>
  <c r="K897" i="1"/>
  <c r="AH896" i="1"/>
  <c r="T896" i="1"/>
  <c r="AF896" i="1" s="1"/>
  <c r="K896" i="1"/>
  <c r="AH895" i="1"/>
  <c r="T895" i="1"/>
  <c r="AF895" i="1" s="1"/>
  <c r="K895" i="1"/>
  <c r="AH894" i="1"/>
  <c r="T894" i="1"/>
  <c r="AF894" i="1" s="1"/>
  <c r="K894" i="1"/>
  <c r="AH893" i="1"/>
  <c r="T893" i="1"/>
  <c r="AF893" i="1" s="1"/>
  <c r="K893" i="1"/>
  <c r="AH892" i="1"/>
  <c r="T892" i="1"/>
  <c r="AF892" i="1" s="1"/>
  <c r="K892" i="1"/>
  <c r="AH891" i="1"/>
  <c r="T891" i="1"/>
  <c r="AF891" i="1" s="1"/>
  <c r="K891" i="1"/>
  <c r="AH890" i="1"/>
  <c r="T890" i="1"/>
  <c r="AF890" i="1" s="1"/>
  <c r="K890" i="1"/>
  <c r="AH889" i="1"/>
  <c r="T889" i="1"/>
  <c r="AF889" i="1" s="1"/>
  <c r="K889" i="1"/>
  <c r="AH888" i="1"/>
  <c r="T888" i="1"/>
  <c r="AF888" i="1" s="1"/>
  <c r="K888" i="1"/>
  <c r="AH887" i="1"/>
  <c r="T887" i="1"/>
  <c r="AF887" i="1" s="1"/>
  <c r="K887" i="1"/>
  <c r="AH886" i="1"/>
  <c r="T886" i="1"/>
  <c r="AF886" i="1" s="1"/>
  <c r="K886" i="1"/>
  <c r="AH885" i="1"/>
  <c r="T885" i="1"/>
  <c r="AF885" i="1" s="1"/>
  <c r="K885" i="1"/>
  <c r="AH884" i="1"/>
  <c r="T884" i="1"/>
  <c r="AF884" i="1" s="1"/>
  <c r="K884" i="1"/>
  <c r="AH883" i="1"/>
  <c r="T883" i="1"/>
  <c r="AF883" i="1" s="1"/>
  <c r="K883" i="1"/>
  <c r="AH882" i="1"/>
  <c r="T882" i="1"/>
  <c r="AF882" i="1" s="1"/>
  <c r="K882" i="1"/>
  <c r="AH881" i="1"/>
  <c r="T881" i="1"/>
  <c r="AF881" i="1" s="1"/>
  <c r="K881" i="1"/>
  <c r="AH880" i="1"/>
  <c r="T880" i="1"/>
  <c r="AF880" i="1" s="1"/>
  <c r="K880" i="1"/>
  <c r="AH879" i="1"/>
  <c r="T879" i="1"/>
  <c r="AF879" i="1" s="1"/>
  <c r="K879" i="1"/>
  <c r="AH878" i="1"/>
  <c r="T878" i="1"/>
  <c r="AF878" i="1" s="1"/>
  <c r="K878" i="1"/>
  <c r="AH877" i="1"/>
  <c r="T877" i="1"/>
  <c r="AF877" i="1" s="1"/>
  <c r="K877" i="1"/>
  <c r="AH876" i="1"/>
  <c r="T876" i="1"/>
  <c r="AF876" i="1" s="1"/>
  <c r="K876" i="1"/>
  <c r="AH875" i="1"/>
  <c r="T875" i="1"/>
  <c r="AF875" i="1" s="1"/>
  <c r="K875" i="1"/>
  <c r="AH874" i="1"/>
  <c r="T874" i="1"/>
  <c r="AF874" i="1" s="1"/>
  <c r="K874" i="1"/>
  <c r="AH873" i="1"/>
  <c r="T873" i="1"/>
  <c r="AF873" i="1" s="1"/>
  <c r="K873" i="1"/>
  <c r="AH872" i="1"/>
  <c r="T872" i="1"/>
  <c r="AF872" i="1" s="1"/>
  <c r="K872" i="1"/>
  <c r="AH871" i="1"/>
  <c r="T871" i="1"/>
  <c r="AF871" i="1" s="1"/>
  <c r="K871" i="1"/>
  <c r="AH870" i="1"/>
  <c r="T870" i="1"/>
  <c r="AF870" i="1" s="1"/>
  <c r="K870" i="1"/>
  <c r="AH869" i="1"/>
  <c r="T869" i="1"/>
  <c r="AF869" i="1" s="1"/>
  <c r="K869" i="1"/>
  <c r="AH868" i="1"/>
  <c r="T868" i="1"/>
  <c r="AF868" i="1" s="1"/>
  <c r="K868" i="1"/>
  <c r="AH867" i="1"/>
  <c r="T867" i="1"/>
  <c r="AF867" i="1" s="1"/>
  <c r="K867" i="1"/>
  <c r="AH866" i="1"/>
  <c r="T866" i="1"/>
  <c r="AF866" i="1" s="1"/>
  <c r="K866" i="1"/>
  <c r="AH865" i="1"/>
  <c r="T865" i="1"/>
  <c r="AF865" i="1" s="1"/>
  <c r="K865" i="1"/>
  <c r="AH864" i="1"/>
  <c r="T864" i="1"/>
  <c r="AF864" i="1" s="1"/>
  <c r="K864" i="1"/>
  <c r="AH863" i="1"/>
  <c r="T863" i="1"/>
  <c r="AF863" i="1" s="1"/>
  <c r="K863" i="1"/>
  <c r="AH862" i="1"/>
  <c r="T862" i="1"/>
  <c r="AF862" i="1" s="1"/>
  <c r="K862" i="1"/>
  <c r="AH861" i="1"/>
  <c r="T861" i="1"/>
  <c r="AF861" i="1" s="1"/>
  <c r="K861" i="1"/>
  <c r="AH860" i="1"/>
  <c r="T860" i="1"/>
  <c r="AF860" i="1" s="1"/>
  <c r="K860" i="1"/>
  <c r="AH859" i="1"/>
  <c r="T859" i="1"/>
  <c r="AF859" i="1" s="1"/>
  <c r="K859" i="1"/>
  <c r="AH858" i="1"/>
  <c r="T858" i="1"/>
  <c r="AF858" i="1" s="1"/>
  <c r="K858" i="1"/>
  <c r="AH857" i="1"/>
  <c r="T857" i="1"/>
  <c r="AF857" i="1" s="1"/>
  <c r="K857" i="1"/>
  <c r="AH856" i="1"/>
  <c r="T856" i="1"/>
  <c r="AF856" i="1" s="1"/>
  <c r="K856" i="1"/>
  <c r="AH855" i="1"/>
  <c r="T855" i="1"/>
  <c r="AF855" i="1" s="1"/>
  <c r="K855" i="1"/>
  <c r="AH854" i="1"/>
  <c r="T854" i="1"/>
  <c r="AF854" i="1" s="1"/>
  <c r="K854" i="1"/>
  <c r="AH853" i="1"/>
  <c r="T853" i="1"/>
  <c r="AF853" i="1" s="1"/>
  <c r="K853" i="1"/>
  <c r="AH852" i="1"/>
  <c r="T852" i="1"/>
  <c r="AF852" i="1" s="1"/>
  <c r="K852" i="1"/>
  <c r="AH851" i="1"/>
  <c r="T851" i="1"/>
  <c r="AF851" i="1" s="1"/>
  <c r="K851" i="1"/>
  <c r="AH850" i="1"/>
  <c r="T850" i="1"/>
  <c r="AF850" i="1" s="1"/>
  <c r="K850" i="1"/>
  <c r="AH849" i="1"/>
  <c r="T849" i="1"/>
  <c r="AF849" i="1" s="1"/>
  <c r="K849" i="1"/>
  <c r="AH848" i="1"/>
  <c r="T848" i="1"/>
  <c r="AF848" i="1" s="1"/>
  <c r="K848" i="1"/>
  <c r="AH847" i="1"/>
  <c r="T847" i="1"/>
  <c r="AF847" i="1" s="1"/>
  <c r="K847" i="1"/>
  <c r="AH846" i="1"/>
  <c r="T846" i="1"/>
  <c r="AF846" i="1" s="1"/>
  <c r="K846" i="1"/>
  <c r="AH845" i="1"/>
  <c r="T845" i="1"/>
  <c r="AF845" i="1" s="1"/>
  <c r="K845" i="1"/>
  <c r="AH844" i="1"/>
  <c r="T844" i="1"/>
  <c r="AF844" i="1" s="1"/>
  <c r="K844" i="1"/>
  <c r="AH843" i="1"/>
  <c r="T843" i="1"/>
  <c r="AF843" i="1" s="1"/>
  <c r="K843" i="1"/>
  <c r="AH842" i="1"/>
  <c r="T842" i="1"/>
  <c r="AF842" i="1" s="1"/>
  <c r="K842" i="1"/>
  <c r="AH841" i="1"/>
  <c r="T841" i="1"/>
  <c r="AF841" i="1" s="1"/>
  <c r="K841" i="1"/>
  <c r="AH840" i="1"/>
  <c r="T840" i="1"/>
  <c r="AF840" i="1" s="1"/>
  <c r="K840" i="1"/>
  <c r="AH839" i="1"/>
  <c r="T839" i="1"/>
  <c r="AF839" i="1" s="1"/>
  <c r="K839" i="1"/>
  <c r="AH838" i="1"/>
  <c r="T838" i="1"/>
  <c r="AF838" i="1" s="1"/>
  <c r="K838" i="1"/>
  <c r="AH837" i="1"/>
  <c r="T837" i="1"/>
  <c r="AF837" i="1" s="1"/>
  <c r="K837" i="1"/>
  <c r="AH836" i="1"/>
  <c r="T836" i="1"/>
  <c r="AF836" i="1" s="1"/>
  <c r="K836" i="1"/>
  <c r="AH835" i="1"/>
  <c r="T835" i="1"/>
  <c r="AF835" i="1" s="1"/>
  <c r="K835" i="1"/>
  <c r="AH834" i="1"/>
  <c r="T834" i="1"/>
  <c r="AF834" i="1" s="1"/>
  <c r="K834" i="1"/>
  <c r="AH833" i="1"/>
  <c r="T833" i="1"/>
  <c r="AF833" i="1" s="1"/>
  <c r="K833" i="1"/>
  <c r="AH832" i="1"/>
  <c r="T832" i="1"/>
  <c r="AF832" i="1" s="1"/>
  <c r="K832" i="1"/>
  <c r="AH1295" i="1"/>
  <c r="T1295" i="1"/>
  <c r="AF1295" i="1" s="1"/>
  <c r="K1295" i="1"/>
  <c r="AH1294" i="1"/>
  <c r="T1294" i="1"/>
  <c r="AF1294" i="1" s="1"/>
  <c r="K1294" i="1"/>
  <c r="AH1293" i="1"/>
  <c r="T1293" i="1"/>
  <c r="AF1293" i="1" s="1"/>
  <c r="K1293" i="1"/>
  <c r="AH1292" i="1"/>
  <c r="T1292" i="1"/>
  <c r="AF1292" i="1" s="1"/>
  <c r="K1292" i="1"/>
  <c r="AH1291" i="1"/>
  <c r="T1291" i="1"/>
  <c r="AF1291" i="1" s="1"/>
  <c r="K1291" i="1"/>
  <c r="AH1290" i="1"/>
  <c r="T1290" i="1"/>
  <c r="AF1290" i="1" s="1"/>
  <c r="K1290" i="1"/>
  <c r="AH1289" i="1"/>
  <c r="T1289" i="1"/>
  <c r="AF1289" i="1" s="1"/>
  <c r="K1289" i="1"/>
  <c r="AH1288" i="1"/>
  <c r="T1288" i="1"/>
  <c r="AF1288" i="1" s="1"/>
  <c r="K1288" i="1"/>
  <c r="AH1287" i="1"/>
  <c r="T1287" i="1"/>
  <c r="AF1287" i="1" s="1"/>
  <c r="K1287" i="1"/>
  <c r="AH1286" i="1"/>
  <c r="T1286" i="1"/>
  <c r="AF1286" i="1" s="1"/>
  <c r="K1286" i="1"/>
  <c r="AH1285" i="1"/>
  <c r="T1285" i="1"/>
  <c r="AF1285" i="1" s="1"/>
  <c r="K1285" i="1"/>
  <c r="AH1284" i="1"/>
  <c r="T1284" i="1"/>
  <c r="AF1284" i="1" s="1"/>
  <c r="K1284" i="1"/>
  <c r="AH1283" i="1"/>
  <c r="T1283" i="1"/>
  <c r="AF1283" i="1" s="1"/>
  <c r="K1283" i="1"/>
  <c r="AH1282" i="1"/>
  <c r="T1282" i="1"/>
  <c r="AF1282" i="1" s="1"/>
  <c r="K1282" i="1"/>
  <c r="AH1281" i="1"/>
  <c r="T1281" i="1"/>
  <c r="AF1281" i="1" s="1"/>
  <c r="K1281" i="1"/>
  <c r="AH1280" i="1"/>
  <c r="T1280" i="1"/>
  <c r="AF1280" i="1" s="1"/>
  <c r="K1280" i="1"/>
  <c r="AH1279" i="1"/>
  <c r="T1279" i="1"/>
  <c r="AF1279" i="1" s="1"/>
  <c r="K1279" i="1"/>
  <c r="AH1278" i="1"/>
  <c r="T1278" i="1"/>
  <c r="AF1278" i="1" s="1"/>
  <c r="K1278" i="1"/>
  <c r="AH1277" i="1"/>
  <c r="T1277" i="1"/>
  <c r="AF1277" i="1" s="1"/>
  <c r="K1277" i="1"/>
  <c r="AH1276" i="1"/>
  <c r="T1276" i="1"/>
  <c r="AF1276" i="1" s="1"/>
  <c r="K1276" i="1"/>
  <c r="AH1275" i="1"/>
  <c r="T1275" i="1"/>
  <c r="AF1275" i="1" s="1"/>
  <c r="K1275" i="1"/>
  <c r="AH1274" i="1"/>
  <c r="T1274" i="1"/>
  <c r="AF1274" i="1" s="1"/>
  <c r="K1274" i="1"/>
  <c r="AH1273" i="1"/>
  <c r="T1273" i="1"/>
  <c r="AF1273" i="1" s="1"/>
  <c r="K1273" i="1"/>
  <c r="AH1272" i="1"/>
  <c r="T1272" i="1"/>
  <c r="AF1272" i="1" s="1"/>
  <c r="K1272" i="1"/>
  <c r="AH1271" i="1"/>
  <c r="T1271" i="1"/>
  <c r="AF1271" i="1" s="1"/>
  <c r="K1271" i="1"/>
  <c r="AH1270" i="1"/>
  <c r="T1270" i="1"/>
  <c r="AF1270" i="1" s="1"/>
  <c r="K1270" i="1"/>
  <c r="AH1269" i="1"/>
  <c r="T1269" i="1"/>
  <c r="AF1269" i="1" s="1"/>
  <c r="K1269" i="1"/>
  <c r="AH1268" i="1"/>
  <c r="T1268" i="1"/>
  <c r="AF1268" i="1" s="1"/>
  <c r="K1268" i="1"/>
  <c r="AH1267" i="1"/>
  <c r="T1267" i="1"/>
  <c r="AF1267" i="1" s="1"/>
  <c r="K1267" i="1"/>
  <c r="AH1266" i="1"/>
  <c r="T1266" i="1"/>
  <c r="AF1266" i="1" s="1"/>
  <c r="K1266" i="1"/>
  <c r="AH1265" i="1"/>
  <c r="T1265" i="1"/>
  <c r="AF1265" i="1" s="1"/>
  <c r="K1265" i="1"/>
  <c r="AH1264" i="1"/>
  <c r="T1264" i="1"/>
  <c r="AF1264" i="1" s="1"/>
  <c r="K1264" i="1"/>
  <c r="AH1263" i="1"/>
  <c r="T1263" i="1"/>
  <c r="AF1263" i="1" s="1"/>
  <c r="K1263" i="1"/>
  <c r="AH1262" i="1"/>
  <c r="T1262" i="1"/>
  <c r="AF1262" i="1" s="1"/>
  <c r="K1262" i="1"/>
  <c r="AH1261" i="1"/>
  <c r="T1261" i="1"/>
  <c r="AF1261" i="1" s="1"/>
  <c r="K1261" i="1"/>
  <c r="AH1260" i="1"/>
  <c r="T1260" i="1"/>
  <c r="AF1260" i="1" s="1"/>
  <c r="K1260" i="1"/>
  <c r="AH1259" i="1"/>
  <c r="T1259" i="1"/>
  <c r="AF1259" i="1" s="1"/>
  <c r="K1259" i="1"/>
  <c r="AH1258" i="1"/>
  <c r="T1258" i="1"/>
  <c r="AF1258" i="1" s="1"/>
  <c r="K1258" i="1"/>
  <c r="AH1257" i="1"/>
  <c r="T1257" i="1"/>
  <c r="AF1257" i="1" s="1"/>
  <c r="K1257" i="1"/>
  <c r="AH1256" i="1"/>
  <c r="T1256" i="1"/>
  <c r="AF1256" i="1" s="1"/>
  <c r="K1256" i="1"/>
  <c r="AH1255" i="1"/>
  <c r="T1255" i="1"/>
  <c r="AF1255" i="1" s="1"/>
  <c r="K1255" i="1"/>
  <c r="AH1254" i="1"/>
  <c r="T1254" i="1"/>
  <c r="AF1254" i="1" s="1"/>
  <c r="K1254" i="1"/>
  <c r="AH1253" i="1"/>
  <c r="T1253" i="1"/>
  <c r="AF1253" i="1" s="1"/>
  <c r="K1253" i="1"/>
  <c r="AH1252" i="1"/>
  <c r="T1252" i="1"/>
  <c r="AF1252" i="1" s="1"/>
  <c r="K1252" i="1"/>
  <c r="AH1251" i="1"/>
  <c r="T1251" i="1"/>
  <c r="AF1251" i="1" s="1"/>
  <c r="K1251" i="1"/>
  <c r="AH1250" i="1"/>
  <c r="T1250" i="1"/>
  <c r="AF1250" i="1" s="1"/>
  <c r="K1250" i="1"/>
  <c r="AH1249" i="1"/>
  <c r="T1249" i="1"/>
  <c r="AF1249" i="1" s="1"/>
  <c r="K1249" i="1"/>
  <c r="AH1248" i="1"/>
  <c r="T1248" i="1"/>
  <c r="AF1248" i="1" s="1"/>
  <c r="K1248" i="1"/>
  <c r="AH1247" i="1"/>
  <c r="T1247" i="1"/>
  <c r="AF1247" i="1" s="1"/>
  <c r="K1247" i="1"/>
  <c r="AH1246" i="1"/>
  <c r="T1246" i="1"/>
  <c r="AF1246" i="1" s="1"/>
  <c r="K1246" i="1"/>
  <c r="AH1245" i="1"/>
  <c r="T1245" i="1"/>
  <c r="AF1245" i="1" s="1"/>
  <c r="K1245" i="1"/>
  <c r="AH1244" i="1"/>
  <c r="T1244" i="1"/>
  <c r="AF1244" i="1" s="1"/>
  <c r="K1244" i="1"/>
  <c r="AH1243" i="1"/>
  <c r="T1243" i="1"/>
  <c r="AF1243" i="1" s="1"/>
  <c r="K1243" i="1"/>
  <c r="AH1242" i="1"/>
  <c r="T1242" i="1"/>
  <c r="AF1242" i="1" s="1"/>
  <c r="K1242" i="1"/>
  <c r="AH1241" i="1"/>
  <c r="T1241" i="1"/>
  <c r="AF1241" i="1" s="1"/>
  <c r="K1241" i="1"/>
  <c r="AH1240" i="1"/>
  <c r="T1240" i="1"/>
  <c r="AF1240" i="1" s="1"/>
  <c r="K1240" i="1"/>
  <c r="AH1239" i="1"/>
  <c r="T1239" i="1"/>
  <c r="AF1239" i="1" s="1"/>
  <c r="K1239" i="1"/>
  <c r="AH1238" i="1"/>
  <c r="T1238" i="1"/>
  <c r="AF1238" i="1" s="1"/>
  <c r="K1238" i="1"/>
  <c r="AH1353" i="1"/>
  <c r="T1353" i="1"/>
  <c r="AF1353" i="1" s="1"/>
  <c r="K1353" i="1"/>
  <c r="AH1352" i="1"/>
  <c r="T1352" i="1"/>
  <c r="AF1352" i="1" s="1"/>
  <c r="K1352" i="1"/>
  <c r="AH1351" i="1"/>
  <c r="T1351" i="1"/>
  <c r="AF1351" i="1" s="1"/>
  <c r="K1351" i="1"/>
  <c r="AH1350" i="1"/>
  <c r="T1350" i="1"/>
  <c r="AF1350" i="1" s="1"/>
  <c r="K1350" i="1"/>
  <c r="AH1349" i="1"/>
  <c r="T1349" i="1"/>
  <c r="AF1349" i="1" s="1"/>
  <c r="K1349" i="1"/>
  <c r="AH1348" i="1"/>
  <c r="T1348" i="1"/>
  <c r="AF1348" i="1" s="1"/>
  <c r="K1348" i="1"/>
  <c r="AH1347" i="1"/>
  <c r="T1347" i="1"/>
  <c r="AF1347" i="1" s="1"/>
  <c r="K1347" i="1"/>
  <c r="AH1346" i="1"/>
  <c r="T1346" i="1"/>
  <c r="AF1346" i="1" s="1"/>
  <c r="K1346" i="1"/>
  <c r="AH1345" i="1"/>
  <c r="T1345" i="1"/>
  <c r="AF1345" i="1" s="1"/>
  <c r="K1345" i="1"/>
  <c r="AH1344" i="1"/>
  <c r="T1344" i="1"/>
  <c r="AF1344" i="1" s="1"/>
  <c r="K1344" i="1"/>
  <c r="AH1343" i="1"/>
  <c r="T1343" i="1"/>
  <c r="AF1343" i="1" s="1"/>
  <c r="K1343" i="1"/>
  <c r="AH1342" i="1"/>
  <c r="T1342" i="1"/>
  <c r="AF1342" i="1" s="1"/>
  <c r="K1342" i="1"/>
  <c r="AH1341" i="1"/>
  <c r="T1341" i="1"/>
  <c r="AF1341" i="1" s="1"/>
  <c r="K1341" i="1"/>
  <c r="AH1340" i="1"/>
  <c r="T1340" i="1"/>
  <c r="AF1340" i="1" s="1"/>
  <c r="K1340" i="1"/>
  <c r="AH1339" i="1"/>
  <c r="T1339" i="1"/>
  <c r="AF1339" i="1" s="1"/>
  <c r="K1339" i="1"/>
  <c r="AH1338" i="1"/>
  <c r="T1338" i="1"/>
  <c r="AF1338" i="1" s="1"/>
  <c r="K1338" i="1"/>
  <c r="AH1337" i="1"/>
  <c r="T1337" i="1"/>
  <c r="AF1337" i="1" s="1"/>
  <c r="K1337" i="1"/>
  <c r="AH1336" i="1"/>
  <c r="T1336" i="1"/>
  <c r="AF1336" i="1" s="1"/>
  <c r="K1336" i="1"/>
  <c r="AH1335" i="1"/>
  <c r="T1335" i="1"/>
  <c r="AF1335" i="1" s="1"/>
  <c r="K1335" i="1"/>
  <c r="AH1334" i="1"/>
  <c r="T1334" i="1"/>
  <c r="AF1334" i="1" s="1"/>
  <c r="K1334" i="1"/>
  <c r="AH1333" i="1"/>
  <c r="T1333" i="1"/>
  <c r="AF1333" i="1" s="1"/>
  <c r="K1333" i="1"/>
  <c r="AH1332" i="1"/>
  <c r="T1332" i="1"/>
  <c r="AF1332" i="1" s="1"/>
  <c r="K1332" i="1"/>
  <c r="AH1331" i="1"/>
  <c r="T1331" i="1"/>
  <c r="AF1331" i="1" s="1"/>
  <c r="K1331" i="1"/>
  <c r="AH1330" i="1"/>
  <c r="T1330" i="1"/>
  <c r="AF1330" i="1" s="1"/>
  <c r="K1330" i="1"/>
  <c r="AH1329" i="1"/>
  <c r="T1329" i="1"/>
  <c r="AF1329" i="1" s="1"/>
  <c r="K1329" i="1"/>
  <c r="AH1328" i="1"/>
  <c r="T1328" i="1"/>
  <c r="AF1328" i="1" s="1"/>
  <c r="K1328" i="1"/>
  <c r="AH1327" i="1"/>
  <c r="T1327" i="1"/>
  <c r="AF1327" i="1" s="1"/>
  <c r="K1327" i="1"/>
  <c r="AH1326" i="1"/>
  <c r="T1326" i="1"/>
  <c r="AF1326" i="1" s="1"/>
  <c r="K1326" i="1"/>
  <c r="AH1325" i="1"/>
  <c r="T1325" i="1"/>
  <c r="AF1325" i="1" s="1"/>
  <c r="K1325" i="1"/>
  <c r="AH1324" i="1"/>
  <c r="T1324" i="1"/>
  <c r="AF1324" i="1" s="1"/>
  <c r="K1324" i="1"/>
  <c r="AH1323" i="1"/>
  <c r="T1323" i="1"/>
  <c r="AF1323" i="1" s="1"/>
  <c r="K1323" i="1"/>
  <c r="AH1322" i="1"/>
  <c r="T1322" i="1"/>
  <c r="AF1322" i="1" s="1"/>
  <c r="K1322" i="1"/>
  <c r="AH1321" i="1"/>
  <c r="T1321" i="1"/>
  <c r="AF1321" i="1" s="1"/>
  <c r="K1321" i="1"/>
  <c r="AH1320" i="1"/>
  <c r="T1320" i="1"/>
  <c r="AF1320" i="1" s="1"/>
  <c r="K1320" i="1"/>
  <c r="AH1319" i="1"/>
  <c r="T1319" i="1"/>
  <c r="AF1319" i="1" s="1"/>
  <c r="K1319" i="1"/>
  <c r="AH1318" i="1"/>
  <c r="T1318" i="1"/>
  <c r="AF1318" i="1" s="1"/>
  <c r="K1318" i="1"/>
  <c r="AH1317" i="1"/>
  <c r="T1317" i="1"/>
  <c r="AF1317" i="1" s="1"/>
  <c r="K1317" i="1"/>
  <c r="AH1316" i="1"/>
  <c r="T1316" i="1"/>
  <c r="AF1316" i="1" s="1"/>
  <c r="K1316" i="1"/>
  <c r="AH1315" i="1"/>
  <c r="T1315" i="1"/>
  <c r="AF1315" i="1" s="1"/>
  <c r="K1315" i="1"/>
  <c r="AH1314" i="1"/>
  <c r="T1314" i="1"/>
  <c r="AF1314" i="1" s="1"/>
  <c r="K1314" i="1"/>
  <c r="AH1313" i="1"/>
  <c r="T1313" i="1"/>
  <c r="AF1313" i="1" s="1"/>
  <c r="K1313" i="1"/>
  <c r="AH1312" i="1"/>
  <c r="T1312" i="1"/>
  <c r="AF1312" i="1" s="1"/>
  <c r="K1312" i="1"/>
  <c r="AH1311" i="1"/>
  <c r="T1311" i="1"/>
  <c r="AF1311" i="1" s="1"/>
  <c r="K1311" i="1"/>
  <c r="AH1310" i="1"/>
  <c r="T1310" i="1"/>
  <c r="AF1310" i="1" s="1"/>
  <c r="K1310" i="1"/>
  <c r="AH1309" i="1"/>
  <c r="T1309" i="1"/>
  <c r="AF1309" i="1" s="1"/>
  <c r="K1309" i="1"/>
  <c r="AH1308" i="1"/>
  <c r="T1308" i="1"/>
  <c r="AF1308" i="1" s="1"/>
  <c r="K1308" i="1"/>
  <c r="AH1307" i="1"/>
  <c r="T1307" i="1"/>
  <c r="AF1307" i="1" s="1"/>
  <c r="K1307" i="1"/>
  <c r="AH1306" i="1"/>
  <c r="T1306" i="1"/>
  <c r="AF1306" i="1" s="1"/>
  <c r="K1306" i="1"/>
  <c r="AH1305" i="1"/>
  <c r="T1305" i="1"/>
  <c r="AF1305" i="1" s="1"/>
  <c r="K1305" i="1"/>
  <c r="AH1304" i="1"/>
  <c r="T1304" i="1"/>
  <c r="AF1304" i="1" s="1"/>
  <c r="K1304" i="1"/>
  <c r="AH1303" i="1"/>
  <c r="T1303" i="1"/>
  <c r="AF1303" i="1" s="1"/>
  <c r="K1303" i="1"/>
  <c r="AH1302" i="1"/>
  <c r="T1302" i="1"/>
  <c r="AF1302" i="1" s="1"/>
  <c r="K1302" i="1"/>
  <c r="AH1301" i="1"/>
  <c r="T1301" i="1"/>
  <c r="AF1301" i="1" s="1"/>
  <c r="K1301" i="1"/>
  <c r="AH1300" i="1"/>
  <c r="T1300" i="1"/>
  <c r="AF1300" i="1" s="1"/>
  <c r="K1300" i="1"/>
  <c r="AH1299" i="1"/>
  <c r="T1299" i="1"/>
  <c r="AF1299" i="1" s="1"/>
  <c r="K1299" i="1"/>
  <c r="AH1298" i="1"/>
  <c r="T1298" i="1"/>
  <c r="AF1298" i="1" s="1"/>
  <c r="K1298" i="1"/>
  <c r="AH1297" i="1"/>
  <c r="T1297" i="1"/>
  <c r="AF1297" i="1" s="1"/>
  <c r="K1297" i="1"/>
  <c r="AH1296" i="1"/>
  <c r="T1296" i="1"/>
  <c r="AF1296" i="1" s="1"/>
  <c r="K1296" i="1"/>
  <c r="AH1411" i="1"/>
  <c r="T1411" i="1"/>
  <c r="AF1411" i="1" s="1"/>
  <c r="K1411" i="1"/>
  <c r="AH1410" i="1"/>
  <c r="T1410" i="1"/>
  <c r="AF1410" i="1" s="1"/>
  <c r="K1410" i="1"/>
  <c r="AH1409" i="1"/>
  <c r="T1409" i="1"/>
  <c r="AF1409" i="1" s="1"/>
  <c r="K1409" i="1"/>
  <c r="AH1408" i="1"/>
  <c r="T1408" i="1"/>
  <c r="AF1408" i="1" s="1"/>
  <c r="K1408" i="1"/>
  <c r="AH1407" i="1"/>
  <c r="T1407" i="1"/>
  <c r="AF1407" i="1" s="1"/>
  <c r="K1407" i="1"/>
  <c r="AH1406" i="1"/>
  <c r="T1406" i="1"/>
  <c r="AF1406" i="1" s="1"/>
  <c r="K1406" i="1"/>
  <c r="AH1405" i="1"/>
  <c r="T1405" i="1"/>
  <c r="AF1405" i="1" s="1"/>
  <c r="K1405" i="1"/>
  <c r="AH1404" i="1"/>
  <c r="T1404" i="1"/>
  <c r="AF1404" i="1" s="1"/>
  <c r="K1404" i="1"/>
  <c r="AH1403" i="1"/>
  <c r="T1403" i="1"/>
  <c r="AF1403" i="1" s="1"/>
  <c r="K1403" i="1"/>
  <c r="AH1402" i="1"/>
  <c r="T1402" i="1"/>
  <c r="AF1402" i="1" s="1"/>
  <c r="K1402" i="1"/>
  <c r="AH1401" i="1"/>
  <c r="T1401" i="1"/>
  <c r="AF1401" i="1" s="1"/>
  <c r="K1401" i="1"/>
  <c r="AH1400" i="1"/>
  <c r="T1400" i="1"/>
  <c r="AF1400" i="1" s="1"/>
  <c r="K1400" i="1"/>
  <c r="AH1399" i="1"/>
  <c r="T1399" i="1"/>
  <c r="AF1399" i="1" s="1"/>
  <c r="K1399" i="1"/>
  <c r="AH1398" i="1"/>
  <c r="T1398" i="1"/>
  <c r="AF1398" i="1" s="1"/>
  <c r="K1398" i="1"/>
  <c r="AH1397" i="1"/>
  <c r="T1397" i="1"/>
  <c r="AF1397" i="1" s="1"/>
  <c r="K1397" i="1"/>
  <c r="AH1396" i="1"/>
  <c r="T1396" i="1"/>
  <c r="AF1396" i="1" s="1"/>
  <c r="K1396" i="1"/>
  <c r="AH1395" i="1"/>
  <c r="T1395" i="1"/>
  <c r="AF1395" i="1" s="1"/>
  <c r="K1395" i="1"/>
  <c r="AH1394" i="1"/>
  <c r="T1394" i="1"/>
  <c r="AF1394" i="1" s="1"/>
  <c r="K1394" i="1"/>
  <c r="AH1393" i="1"/>
  <c r="T1393" i="1"/>
  <c r="AF1393" i="1" s="1"/>
  <c r="K1393" i="1"/>
  <c r="AH1392" i="1"/>
  <c r="T1392" i="1"/>
  <c r="AF1392" i="1" s="1"/>
  <c r="K1392" i="1"/>
  <c r="AH1391" i="1"/>
  <c r="T1391" i="1"/>
  <c r="AF1391" i="1" s="1"/>
  <c r="K1391" i="1"/>
  <c r="AH1390" i="1"/>
  <c r="T1390" i="1"/>
  <c r="AF1390" i="1" s="1"/>
  <c r="K1390" i="1"/>
  <c r="AH1389" i="1"/>
  <c r="T1389" i="1"/>
  <c r="AF1389" i="1" s="1"/>
  <c r="K1389" i="1"/>
  <c r="AH1388" i="1"/>
  <c r="T1388" i="1"/>
  <c r="AF1388" i="1" s="1"/>
  <c r="K1388" i="1"/>
  <c r="AH1387" i="1"/>
  <c r="T1387" i="1"/>
  <c r="AF1387" i="1" s="1"/>
  <c r="K1387" i="1"/>
  <c r="AH1386" i="1"/>
  <c r="T1386" i="1"/>
  <c r="AF1386" i="1" s="1"/>
  <c r="K1386" i="1"/>
  <c r="AH1385" i="1"/>
  <c r="T1385" i="1"/>
  <c r="AF1385" i="1" s="1"/>
  <c r="K1385" i="1"/>
  <c r="AH1384" i="1"/>
  <c r="T1384" i="1"/>
  <c r="AF1384" i="1" s="1"/>
  <c r="K1384" i="1"/>
  <c r="AH1383" i="1"/>
  <c r="T1383" i="1"/>
  <c r="AF1383" i="1" s="1"/>
  <c r="K1383" i="1"/>
  <c r="AH1382" i="1"/>
  <c r="T1382" i="1"/>
  <c r="AF1382" i="1" s="1"/>
  <c r="K1382" i="1"/>
  <c r="AH1381" i="1"/>
  <c r="T1381" i="1"/>
  <c r="AF1381" i="1" s="1"/>
  <c r="K1381" i="1"/>
  <c r="AH1380" i="1"/>
  <c r="T1380" i="1"/>
  <c r="AF1380" i="1" s="1"/>
  <c r="K1380" i="1"/>
  <c r="AH1379" i="1"/>
  <c r="T1379" i="1"/>
  <c r="AF1379" i="1" s="1"/>
  <c r="K1379" i="1"/>
  <c r="AH1378" i="1"/>
  <c r="T1378" i="1"/>
  <c r="AF1378" i="1" s="1"/>
  <c r="K1378" i="1"/>
  <c r="AH1377" i="1"/>
  <c r="T1377" i="1"/>
  <c r="AF1377" i="1" s="1"/>
  <c r="K1377" i="1"/>
  <c r="AH1376" i="1"/>
  <c r="T1376" i="1"/>
  <c r="AF1376" i="1" s="1"/>
  <c r="K1376" i="1"/>
  <c r="AH1375" i="1"/>
  <c r="T1375" i="1"/>
  <c r="AF1375" i="1" s="1"/>
  <c r="K1375" i="1"/>
  <c r="AH1374" i="1"/>
  <c r="T1374" i="1"/>
  <c r="AF1374" i="1" s="1"/>
  <c r="K1374" i="1"/>
  <c r="AH1373" i="1"/>
  <c r="T1373" i="1"/>
  <c r="AF1373" i="1" s="1"/>
  <c r="K1373" i="1"/>
  <c r="AH1372" i="1"/>
  <c r="T1372" i="1"/>
  <c r="AF1372" i="1" s="1"/>
  <c r="K1372" i="1"/>
  <c r="AH1371" i="1"/>
  <c r="T1371" i="1"/>
  <c r="AF1371" i="1" s="1"/>
  <c r="K1371" i="1"/>
  <c r="AH1370" i="1"/>
  <c r="T1370" i="1"/>
  <c r="AF1370" i="1" s="1"/>
  <c r="K1370" i="1"/>
  <c r="AH1369" i="1"/>
  <c r="T1369" i="1"/>
  <c r="AF1369" i="1" s="1"/>
  <c r="K1369" i="1"/>
  <c r="AH1368" i="1"/>
  <c r="T1368" i="1"/>
  <c r="AF1368" i="1" s="1"/>
  <c r="K1368" i="1"/>
  <c r="AH1367" i="1"/>
  <c r="T1367" i="1"/>
  <c r="AF1367" i="1" s="1"/>
  <c r="K1367" i="1"/>
  <c r="AH1366" i="1"/>
  <c r="T1366" i="1"/>
  <c r="AF1366" i="1" s="1"/>
  <c r="K1366" i="1"/>
  <c r="AH1365" i="1"/>
  <c r="T1365" i="1"/>
  <c r="AF1365" i="1" s="1"/>
  <c r="K1365" i="1"/>
  <c r="AH1364" i="1"/>
  <c r="T1364" i="1"/>
  <c r="AF1364" i="1" s="1"/>
  <c r="K1364" i="1"/>
  <c r="AH1363" i="1"/>
  <c r="T1363" i="1"/>
  <c r="AF1363" i="1" s="1"/>
  <c r="K1363" i="1"/>
  <c r="AH1362" i="1"/>
  <c r="T1362" i="1"/>
  <c r="AF1362" i="1" s="1"/>
  <c r="K1362" i="1"/>
  <c r="AH1361" i="1"/>
  <c r="T1361" i="1"/>
  <c r="AF1361" i="1" s="1"/>
  <c r="K1361" i="1"/>
  <c r="AH1360" i="1"/>
  <c r="T1360" i="1"/>
  <c r="AF1360" i="1" s="1"/>
  <c r="K1360" i="1"/>
  <c r="AH1359" i="1"/>
  <c r="T1359" i="1"/>
  <c r="AF1359" i="1" s="1"/>
  <c r="K1359" i="1"/>
  <c r="AH1358" i="1"/>
  <c r="T1358" i="1"/>
  <c r="AF1358" i="1" s="1"/>
  <c r="K1358" i="1"/>
  <c r="AH1357" i="1"/>
  <c r="T1357" i="1"/>
  <c r="AF1357" i="1" s="1"/>
  <c r="K1357" i="1"/>
  <c r="AH1356" i="1"/>
  <c r="T1356" i="1"/>
  <c r="AF1356" i="1" s="1"/>
  <c r="K1356" i="1"/>
  <c r="AH1355" i="1"/>
  <c r="T1355" i="1"/>
  <c r="AF1355" i="1" s="1"/>
  <c r="K1355" i="1"/>
  <c r="AH1354" i="1"/>
  <c r="T1354" i="1"/>
  <c r="AF1354" i="1" s="1"/>
  <c r="K1354" i="1"/>
  <c r="AH1469" i="1"/>
  <c r="T1469" i="1"/>
  <c r="AF1469" i="1" s="1"/>
  <c r="K1469" i="1"/>
  <c r="AH1468" i="1"/>
  <c r="T1468" i="1"/>
  <c r="AF1468" i="1" s="1"/>
  <c r="K1468" i="1"/>
  <c r="AH1467" i="1"/>
  <c r="T1467" i="1"/>
  <c r="AF1467" i="1" s="1"/>
  <c r="K1467" i="1"/>
  <c r="AH1466" i="1"/>
  <c r="T1466" i="1"/>
  <c r="AF1466" i="1" s="1"/>
  <c r="K1466" i="1"/>
  <c r="AH1465" i="1"/>
  <c r="T1465" i="1"/>
  <c r="AF1465" i="1" s="1"/>
  <c r="K1465" i="1"/>
  <c r="AH1464" i="1"/>
  <c r="T1464" i="1"/>
  <c r="AF1464" i="1" s="1"/>
  <c r="K1464" i="1"/>
  <c r="AH1463" i="1"/>
  <c r="T1463" i="1"/>
  <c r="AF1463" i="1" s="1"/>
  <c r="K1463" i="1"/>
  <c r="AH1462" i="1"/>
  <c r="T1462" i="1"/>
  <c r="AF1462" i="1" s="1"/>
  <c r="K1462" i="1"/>
  <c r="AH1461" i="1"/>
  <c r="T1461" i="1"/>
  <c r="AF1461" i="1" s="1"/>
  <c r="K1461" i="1"/>
  <c r="AH1460" i="1"/>
  <c r="T1460" i="1"/>
  <c r="AF1460" i="1" s="1"/>
  <c r="K1460" i="1"/>
  <c r="AH1459" i="1"/>
  <c r="T1459" i="1"/>
  <c r="AF1459" i="1" s="1"/>
  <c r="K1459" i="1"/>
  <c r="AH1458" i="1"/>
  <c r="T1458" i="1"/>
  <c r="AF1458" i="1" s="1"/>
  <c r="K1458" i="1"/>
  <c r="AH1457" i="1"/>
  <c r="T1457" i="1"/>
  <c r="AF1457" i="1" s="1"/>
  <c r="K1457" i="1"/>
  <c r="AH1456" i="1"/>
  <c r="T1456" i="1"/>
  <c r="AF1456" i="1" s="1"/>
  <c r="K1456" i="1"/>
  <c r="AH1455" i="1"/>
  <c r="T1455" i="1"/>
  <c r="AF1455" i="1" s="1"/>
  <c r="K1455" i="1"/>
  <c r="AH1454" i="1"/>
  <c r="T1454" i="1"/>
  <c r="AF1454" i="1" s="1"/>
  <c r="K1454" i="1"/>
  <c r="AH1453" i="1"/>
  <c r="T1453" i="1"/>
  <c r="AF1453" i="1" s="1"/>
  <c r="K1453" i="1"/>
  <c r="AH1452" i="1"/>
  <c r="T1452" i="1"/>
  <c r="AF1452" i="1" s="1"/>
  <c r="K1452" i="1"/>
  <c r="AH1451" i="1"/>
  <c r="T1451" i="1"/>
  <c r="AF1451" i="1" s="1"/>
  <c r="K1451" i="1"/>
  <c r="AH1450" i="1"/>
  <c r="T1450" i="1"/>
  <c r="AF1450" i="1" s="1"/>
  <c r="K1450" i="1"/>
  <c r="AH1449" i="1"/>
  <c r="T1449" i="1"/>
  <c r="AF1449" i="1" s="1"/>
  <c r="K1449" i="1"/>
  <c r="AH1448" i="1"/>
  <c r="T1448" i="1"/>
  <c r="AF1448" i="1" s="1"/>
  <c r="K1448" i="1"/>
  <c r="AH1447" i="1"/>
  <c r="T1447" i="1"/>
  <c r="AF1447" i="1" s="1"/>
  <c r="K1447" i="1"/>
  <c r="AH1446" i="1"/>
  <c r="T1446" i="1"/>
  <c r="AF1446" i="1" s="1"/>
  <c r="K1446" i="1"/>
  <c r="AH1445" i="1"/>
  <c r="T1445" i="1"/>
  <c r="AF1445" i="1" s="1"/>
  <c r="K1445" i="1"/>
  <c r="AH1444" i="1"/>
  <c r="T1444" i="1"/>
  <c r="AF1444" i="1" s="1"/>
  <c r="K1444" i="1"/>
  <c r="AH1443" i="1"/>
  <c r="T1443" i="1"/>
  <c r="AF1443" i="1" s="1"/>
  <c r="K1443" i="1"/>
  <c r="AH1442" i="1"/>
  <c r="T1442" i="1"/>
  <c r="AF1442" i="1" s="1"/>
  <c r="K1442" i="1"/>
  <c r="AH1441" i="1"/>
  <c r="T1441" i="1"/>
  <c r="AF1441" i="1" s="1"/>
  <c r="K1441" i="1"/>
  <c r="AH1440" i="1"/>
  <c r="T1440" i="1"/>
  <c r="AF1440" i="1" s="1"/>
  <c r="K1440" i="1"/>
  <c r="AH1439" i="1"/>
  <c r="T1439" i="1"/>
  <c r="AF1439" i="1" s="1"/>
  <c r="K1439" i="1"/>
  <c r="AH1438" i="1"/>
  <c r="T1438" i="1"/>
  <c r="AF1438" i="1" s="1"/>
  <c r="K1438" i="1"/>
  <c r="AH1437" i="1"/>
  <c r="T1437" i="1"/>
  <c r="AF1437" i="1" s="1"/>
  <c r="K1437" i="1"/>
  <c r="AH1436" i="1"/>
  <c r="T1436" i="1"/>
  <c r="AF1436" i="1" s="1"/>
  <c r="K1436" i="1"/>
  <c r="AH1435" i="1"/>
  <c r="T1435" i="1"/>
  <c r="AF1435" i="1" s="1"/>
  <c r="K1435" i="1"/>
  <c r="AH1434" i="1"/>
  <c r="T1434" i="1"/>
  <c r="AF1434" i="1" s="1"/>
  <c r="K1434" i="1"/>
  <c r="AH1433" i="1"/>
  <c r="T1433" i="1"/>
  <c r="AF1433" i="1" s="1"/>
  <c r="K1433" i="1"/>
  <c r="AH1432" i="1"/>
  <c r="T1432" i="1"/>
  <c r="AF1432" i="1" s="1"/>
  <c r="K1432" i="1"/>
  <c r="AH1431" i="1"/>
  <c r="T1431" i="1"/>
  <c r="AF1431" i="1" s="1"/>
  <c r="K1431" i="1"/>
  <c r="AH1430" i="1"/>
  <c r="T1430" i="1"/>
  <c r="AF1430" i="1" s="1"/>
  <c r="K1430" i="1"/>
  <c r="AH1429" i="1"/>
  <c r="T1429" i="1"/>
  <c r="AF1429" i="1" s="1"/>
  <c r="K1429" i="1"/>
  <c r="AH1428" i="1"/>
  <c r="T1428" i="1"/>
  <c r="AF1428" i="1" s="1"/>
  <c r="K1428" i="1"/>
  <c r="AH1427" i="1"/>
  <c r="T1427" i="1"/>
  <c r="AF1427" i="1" s="1"/>
  <c r="K1427" i="1"/>
  <c r="AH1426" i="1"/>
  <c r="T1426" i="1"/>
  <c r="AF1426" i="1" s="1"/>
  <c r="K1426" i="1"/>
  <c r="AH1425" i="1"/>
  <c r="T1425" i="1"/>
  <c r="AF1425" i="1" s="1"/>
  <c r="K1425" i="1"/>
  <c r="AH1424" i="1"/>
  <c r="T1424" i="1"/>
  <c r="AF1424" i="1" s="1"/>
  <c r="K1424" i="1"/>
  <c r="AH1423" i="1"/>
  <c r="T1423" i="1"/>
  <c r="AF1423" i="1" s="1"/>
  <c r="K1423" i="1"/>
  <c r="AH1422" i="1"/>
  <c r="T1422" i="1"/>
  <c r="AF1422" i="1" s="1"/>
  <c r="K1422" i="1"/>
  <c r="AH1421" i="1"/>
  <c r="T1421" i="1"/>
  <c r="AF1421" i="1" s="1"/>
  <c r="K1421" i="1"/>
  <c r="AH1420" i="1"/>
  <c r="T1420" i="1"/>
  <c r="AF1420" i="1" s="1"/>
  <c r="K1420" i="1"/>
  <c r="AH1419" i="1"/>
  <c r="T1419" i="1"/>
  <c r="AF1419" i="1" s="1"/>
  <c r="K1419" i="1"/>
  <c r="AH1418" i="1"/>
  <c r="T1418" i="1"/>
  <c r="AF1418" i="1" s="1"/>
  <c r="K1418" i="1"/>
  <c r="AH1417" i="1"/>
  <c r="T1417" i="1"/>
  <c r="AF1417" i="1" s="1"/>
  <c r="K1417" i="1"/>
  <c r="AH1416" i="1"/>
  <c r="T1416" i="1"/>
  <c r="AF1416" i="1" s="1"/>
  <c r="K1416" i="1"/>
  <c r="AH1415" i="1"/>
  <c r="T1415" i="1"/>
  <c r="AF1415" i="1" s="1"/>
  <c r="K1415" i="1"/>
  <c r="AH1414" i="1"/>
  <c r="T1414" i="1"/>
  <c r="AF1414" i="1" s="1"/>
  <c r="K1414" i="1"/>
  <c r="AH1413" i="1"/>
  <c r="T1413" i="1"/>
  <c r="AF1413" i="1" s="1"/>
  <c r="K1413" i="1"/>
  <c r="AH1412" i="1"/>
  <c r="T1412" i="1"/>
  <c r="AF1412" i="1" s="1"/>
  <c r="K1412" i="1"/>
  <c r="AH1527" i="1"/>
  <c r="T1527" i="1"/>
  <c r="AF1527" i="1" s="1"/>
  <c r="K1527" i="1"/>
  <c r="AH1526" i="1"/>
  <c r="T1526" i="1"/>
  <c r="AF1526" i="1" s="1"/>
  <c r="K1526" i="1"/>
  <c r="AH1525" i="1"/>
  <c r="T1525" i="1"/>
  <c r="AF1525" i="1" s="1"/>
  <c r="K1525" i="1"/>
  <c r="AH1524" i="1"/>
  <c r="T1524" i="1"/>
  <c r="AF1524" i="1" s="1"/>
  <c r="K1524" i="1"/>
  <c r="AH1523" i="1"/>
  <c r="T1523" i="1"/>
  <c r="AF1523" i="1" s="1"/>
  <c r="K1523" i="1"/>
  <c r="AH1522" i="1"/>
  <c r="T1522" i="1"/>
  <c r="AF1522" i="1" s="1"/>
  <c r="K1522" i="1"/>
  <c r="AH1521" i="1"/>
  <c r="T1521" i="1"/>
  <c r="AF1521" i="1" s="1"/>
  <c r="K1521" i="1"/>
  <c r="AH1520" i="1"/>
  <c r="T1520" i="1"/>
  <c r="AF1520" i="1" s="1"/>
  <c r="K1520" i="1"/>
  <c r="AH1519" i="1"/>
  <c r="T1519" i="1"/>
  <c r="AF1519" i="1" s="1"/>
  <c r="K1519" i="1"/>
  <c r="AH1518" i="1"/>
  <c r="T1518" i="1"/>
  <c r="AF1518" i="1" s="1"/>
  <c r="K1518" i="1"/>
  <c r="AH1517" i="1"/>
  <c r="T1517" i="1"/>
  <c r="AF1517" i="1" s="1"/>
  <c r="K1517" i="1"/>
  <c r="AH1516" i="1"/>
  <c r="T1516" i="1"/>
  <c r="AF1516" i="1" s="1"/>
  <c r="K1516" i="1"/>
  <c r="AH1515" i="1"/>
  <c r="T1515" i="1"/>
  <c r="AF1515" i="1" s="1"/>
  <c r="K1515" i="1"/>
  <c r="AH1514" i="1"/>
  <c r="T1514" i="1"/>
  <c r="AF1514" i="1" s="1"/>
  <c r="K1514" i="1"/>
  <c r="AH1513" i="1"/>
  <c r="T1513" i="1"/>
  <c r="AF1513" i="1" s="1"/>
  <c r="K1513" i="1"/>
  <c r="AH1512" i="1"/>
  <c r="T1512" i="1"/>
  <c r="AF1512" i="1" s="1"/>
  <c r="K1512" i="1"/>
  <c r="AH1511" i="1"/>
  <c r="T1511" i="1"/>
  <c r="AF1511" i="1" s="1"/>
  <c r="K1511" i="1"/>
  <c r="AH1510" i="1"/>
  <c r="T1510" i="1"/>
  <c r="AF1510" i="1" s="1"/>
  <c r="K1510" i="1"/>
  <c r="AH1509" i="1"/>
  <c r="T1509" i="1"/>
  <c r="AF1509" i="1" s="1"/>
  <c r="K1509" i="1"/>
  <c r="AH1508" i="1"/>
  <c r="T1508" i="1"/>
  <c r="AF1508" i="1" s="1"/>
  <c r="K1508" i="1"/>
  <c r="AH1507" i="1"/>
  <c r="T1507" i="1"/>
  <c r="AF1507" i="1" s="1"/>
  <c r="K1507" i="1"/>
  <c r="AH1506" i="1"/>
  <c r="T1506" i="1"/>
  <c r="AF1506" i="1" s="1"/>
  <c r="K1506" i="1"/>
  <c r="AH1505" i="1"/>
  <c r="T1505" i="1"/>
  <c r="AF1505" i="1" s="1"/>
  <c r="K1505" i="1"/>
  <c r="AH1504" i="1"/>
  <c r="T1504" i="1"/>
  <c r="AF1504" i="1" s="1"/>
  <c r="K1504" i="1"/>
  <c r="AH1503" i="1"/>
  <c r="T1503" i="1"/>
  <c r="AF1503" i="1" s="1"/>
  <c r="K1503" i="1"/>
  <c r="AH1502" i="1"/>
  <c r="T1502" i="1"/>
  <c r="AF1502" i="1" s="1"/>
  <c r="K1502" i="1"/>
  <c r="AH1501" i="1"/>
  <c r="T1501" i="1"/>
  <c r="AF1501" i="1" s="1"/>
  <c r="K1501" i="1"/>
  <c r="AH1500" i="1"/>
  <c r="T1500" i="1"/>
  <c r="AF1500" i="1" s="1"/>
  <c r="K1500" i="1"/>
  <c r="AH1499" i="1"/>
  <c r="T1499" i="1"/>
  <c r="AF1499" i="1" s="1"/>
  <c r="K1499" i="1"/>
  <c r="AH1498" i="1"/>
  <c r="T1498" i="1"/>
  <c r="AF1498" i="1" s="1"/>
  <c r="K1498" i="1"/>
  <c r="AH1497" i="1"/>
  <c r="T1497" i="1"/>
  <c r="AF1497" i="1" s="1"/>
  <c r="K1497" i="1"/>
  <c r="AH1496" i="1"/>
  <c r="T1496" i="1"/>
  <c r="AF1496" i="1" s="1"/>
  <c r="K1496" i="1"/>
  <c r="AH1495" i="1"/>
  <c r="T1495" i="1"/>
  <c r="AF1495" i="1" s="1"/>
  <c r="K1495" i="1"/>
  <c r="AH1494" i="1"/>
  <c r="T1494" i="1"/>
  <c r="AF1494" i="1" s="1"/>
  <c r="K1494" i="1"/>
  <c r="AH1493" i="1"/>
  <c r="T1493" i="1"/>
  <c r="AF1493" i="1" s="1"/>
  <c r="K1493" i="1"/>
  <c r="AH1492" i="1"/>
  <c r="T1492" i="1"/>
  <c r="AF1492" i="1" s="1"/>
  <c r="K1492" i="1"/>
  <c r="AH1491" i="1"/>
  <c r="T1491" i="1"/>
  <c r="AF1491" i="1" s="1"/>
  <c r="K1491" i="1"/>
  <c r="AH1490" i="1"/>
  <c r="T1490" i="1"/>
  <c r="AF1490" i="1" s="1"/>
  <c r="K1490" i="1"/>
  <c r="AH1489" i="1"/>
  <c r="T1489" i="1"/>
  <c r="AF1489" i="1" s="1"/>
  <c r="K1489" i="1"/>
  <c r="AH1488" i="1"/>
  <c r="T1488" i="1"/>
  <c r="AF1488" i="1" s="1"/>
  <c r="K1488" i="1"/>
  <c r="AH1487" i="1"/>
  <c r="T1487" i="1"/>
  <c r="AF1487" i="1" s="1"/>
  <c r="K1487" i="1"/>
  <c r="AH1486" i="1"/>
  <c r="T1486" i="1"/>
  <c r="AF1486" i="1" s="1"/>
  <c r="K1486" i="1"/>
  <c r="AH1485" i="1"/>
  <c r="T1485" i="1"/>
  <c r="AF1485" i="1" s="1"/>
  <c r="K1485" i="1"/>
  <c r="AH1484" i="1"/>
  <c r="T1484" i="1"/>
  <c r="AF1484" i="1" s="1"/>
  <c r="K1484" i="1"/>
  <c r="AH1483" i="1"/>
  <c r="T1483" i="1"/>
  <c r="AF1483" i="1" s="1"/>
  <c r="K1483" i="1"/>
  <c r="AH1482" i="1"/>
  <c r="T1482" i="1"/>
  <c r="AF1482" i="1" s="1"/>
  <c r="K1482" i="1"/>
  <c r="AH1481" i="1"/>
  <c r="T1481" i="1"/>
  <c r="AF1481" i="1" s="1"/>
  <c r="K1481" i="1"/>
  <c r="AH1480" i="1"/>
  <c r="T1480" i="1"/>
  <c r="AF1480" i="1" s="1"/>
  <c r="K1480" i="1"/>
  <c r="AH1479" i="1"/>
  <c r="T1479" i="1"/>
  <c r="AF1479" i="1" s="1"/>
  <c r="K1479" i="1"/>
  <c r="AH1478" i="1"/>
  <c r="T1478" i="1"/>
  <c r="AF1478" i="1" s="1"/>
  <c r="K1478" i="1"/>
  <c r="AH1477" i="1"/>
  <c r="T1477" i="1"/>
  <c r="AF1477" i="1" s="1"/>
  <c r="K1477" i="1"/>
  <c r="AH1476" i="1"/>
  <c r="T1476" i="1"/>
  <c r="AF1476" i="1" s="1"/>
  <c r="K1476" i="1"/>
  <c r="AH1475" i="1"/>
  <c r="T1475" i="1"/>
  <c r="AF1475" i="1" s="1"/>
  <c r="K1475" i="1"/>
  <c r="AH1474" i="1"/>
  <c r="T1474" i="1"/>
  <c r="AF1474" i="1" s="1"/>
  <c r="K1474" i="1"/>
  <c r="AH1473" i="1"/>
  <c r="T1473" i="1"/>
  <c r="AF1473" i="1" s="1"/>
  <c r="K1473" i="1"/>
  <c r="AH1472" i="1"/>
  <c r="T1472" i="1"/>
  <c r="AF1472" i="1" s="1"/>
  <c r="K1472" i="1"/>
  <c r="AH1471" i="1"/>
  <c r="T1471" i="1"/>
  <c r="AF1471" i="1" s="1"/>
  <c r="K1471" i="1"/>
  <c r="AH1470" i="1"/>
  <c r="T1470" i="1"/>
  <c r="AF1470" i="1" s="1"/>
  <c r="K1470" i="1"/>
  <c r="AH1585" i="1"/>
  <c r="T1585" i="1"/>
  <c r="AF1585" i="1" s="1"/>
  <c r="K1585" i="1"/>
  <c r="AH1584" i="1"/>
  <c r="T1584" i="1"/>
  <c r="AF1584" i="1" s="1"/>
  <c r="K1584" i="1"/>
  <c r="AH1583" i="1"/>
  <c r="T1583" i="1"/>
  <c r="AF1583" i="1" s="1"/>
  <c r="K1583" i="1"/>
  <c r="AH1582" i="1"/>
  <c r="T1582" i="1"/>
  <c r="AF1582" i="1" s="1"/>
  <c r="K1582" i="1"/>
  <c r="AH1581" i="1"/>
  <c r="T1581" i="1"/>
  <c r="AF1581" i="1" s="1"/>
  <c r="K1581" i="1"/>
  <c r="AH1580" i="1"/>
  <c r="T1580" i="1"/>
  <c r="AF1580" i="1" s="1"/>
  <c r="K1580" i="1"/>
  <c r="AH1579" i="1"/>
  <c r="T1579" i="1"/>
  <c r="AF1579" i="1" s="1"/>
  <c r="K1579" i="1"/>
  <c r="AH1578" i="1"/>
  <c r="T1578" i="1"/>
  <c r="AF1578" i="1" s="1"/>
  <c r="K1578" i="1"/>
  <c r="AH1577" i="1"/>
  <c r="T1577" i="1"/>
  <c r="AF1577" i="1" s="1"/>
  <c r="K1577" i="1"/>
  <c r="AH1576" i="1"/>
  <c r="T1576" i="1"/>
  <c r="AF1576" i="1" s="1"/>
  <c r="K1576" i="1"/>
  <c r="AH1575" i="1"/>
  <c r="T1575" i="1"/>
  <c r="AF1575" i="1" s="1"/>
  <c r="K1575" i="1"/>
  <c r="AH1574" i="1"/>
  <c r="T1574" i="1"/>
  <c r="AF1574" i="1" s="1"/>
  <c r="K1574" i="1"/>
  <c r="AH1573" i="1"/>
  <c r="T1573" i="1"/>
  <c r="AF1573" i="1" s="1"/>
  <c r="K1573" i="1"/>
  <c r="AH1572" i="1"/>
  <c r="T1572" i="1"/>
  <c r="AF1572" i="1" s="1"/>
  <c r="K1572" i="1"/>
  <c r="AH1571" i="1"/>
  <c r="T1571" i="1"/>
  <c r="AF1571" i="1" s="1"/>
  <c r="K1571" i="1"/>
  <c r="AH1570" i="1"/>
  <c r="T1570" i="1"/>
  <c r="AF1570" i="1" s="1"/>
  <c r="K1570" i="1"/>
  <c r="AH1569" i="1"/>
  <c r="T1569" i="1"/>
  <c r="AF1569" i="1" s="1"/>
  <c r="K1569" i="1"/>
  <c r="AH1568" i="1"/>
  <c r="T1568" i="1"/>
  <c r="AF1568" i="1" s="1"/>
  <c r="K1568" i="1"/>
  <c r="AH1567" i="1"/>
  <c r="T1567" i="1"/>
  <c r="AF1567" i="1" s="1"/>
  <c r="K1567" i="1"/>
  <c r="AH1566" i="1"/>
  <c r="T1566" i="1"/>
  <c r="AF1566" i="1" s="1"/>
  <c r="K1566" i="1"/>
  <c r="AH1565" i="1"/>
  <c r="T1565" i="1"/>
  <c r="AF1565" i="1" s="1"/>
  <c r="K1565" i="1"/>
  <c r="AH1564" i="1"/>
  <c r="T1564" i="1"/>
  <c r="AF1564" i="1" s="1"/>
  <c r="K1564" i="1"/>
  <c r="AH1563" i="1"/>
  <c r="T1563" i="1"/>
  <c r="AF1563" i="1" s="1"/>
  <c r="K1563" i="1"/>
  <c r="AH1562" i="1"/>
  <c r="T1562" i="1"/>
  <c r="AF1562" i="1" s="1"/>
  <c r="K1562" i="1"/>
  <c r="AH1561" i="1"/>
  <c r="T1561" i="1"/>
  <c r="AF1561" i="1" s="1"/>
  <c r="K1561" i="1"/>
  <c r="AH1560" i="1"/>
  <c r="T1560" i="1"/>
  <c r="AF1560" i="1" s="1"/>
  <c r="K1560" i="1"/>
  <c r="AH1559" i="1"/>
  <c r="T1559" i="1"/>
  <c r="AF1559" i="1" s="1"/>
  <c r="K1559" i="1"/>
  <c r="AH1558" i="1"/>
  <c r="T1558" i="1"/>
  <c r="AF1558" i="1" s="1"/>
  <c r="K1558" i="1"/>
  <c r="AH1557" i="1"/>
  <c r="T1557" i="1"/>
  <c r="AF1557" i="1" s="1"/>
  <c r="K1557" i="1"/>
  <c r="AH1556" i="1"/>
  <c r="T1556" i="1"/>
  <c r="AF1556" i="1" s="1"/>
  <c r="K1556" i="1"/>
  <c r="AH1555" i="1"/>
  <c r="T1555" i="1"/>
  <c r="AF1555" i="1" s="1"/>
  <c r="K1555" i="1"/>
  <c r="AH1554" i="1"/>
  <c r="T1554" i="1"/>
  <c r="AF1554" i="1" s="1"/>
  <c r="K1554" i="1"/>
  <c r="AH1553" i="1"/>
  <c r="T1553" i="1"/>
  <c r="AF1553" i="1" s="1"/>
  <c r="K1553" i="1"/>
  <c r="AH1552" i="1"/>
  <c r="T1552" i="1"/>
  <c r="AF1552" i="1" s="1"/>
  <c r="K1552" i="1"/>
  <c r="AH1551" i="1"/>
  <c r="T1551" i="1"/>
  <c r="AF1551" i="1" s="1"/>
  <c r="K1551" i="1"/>
  <c r="AH1550" i="1"/>
  <c r="T1550" i="1"/>
  <c r="AF1550" i="1" s="1"/>
  <c r="K1550" i="1"/>
  <c r="AH1549" i="1"/>
  <c r="T1549" i="1"/>
  <c r="AF1549" i="1" s="1"/>
  <c r="K1549" i="1"/>
  <c r="AH1548" i="1"/>
  <c r="T1548" i="1"/>
  <c r="AF1548" i="1" s="1"/>
  <c r="K1548" i="1"/>
  <c r="AH1547" i="1"/>
  <c r="T1547" i="1"/>
  <c r="AF1547" i="1" s="1"/>
  <c r="K1547" i="1"/>
  <c r="AH1546" i="1"/>
  <c r="T1546" i="1"/>
  <c r="AF1546" i="1" s="1"/>
  <c r="K1546" i="1"/>
  <c r="AH1545" i="1"/>
  <c r="T1545" i="1"/>
  <c r="AF1545" i="1" s="1"/>
  <c r="K1545" i="1"/>
  <c r="AH1544" i="1"/>
  <c r="T1544" i="1"/>
  <c r="AF1544" i="1" s="1"/>
  <c r="K1544" i="1"/>
  <c r="AH1543" i="1"/>
  <c r="T1543" i="1"/>
  <c r="AF1543" i="1" s="1"/>
  <c r="K1543" i="1"/>
  <c r="AH1542" i="1"/>
  <c r="T1542" i="1"/>
  <c r="AF1542" i="1" s="1"/>
  <c r="K1542" i="1"/>
  <c r="AH1541" i="1"/>
  <c r="T1541" i="1"/>
  <c r="AF1541" i="1" s="1"/>
  <c r="K1541" i="1"/>
  <c r="AH1540" i="1"/>
  <c r="T1540" i="1"/>
  <c r="AF1540" i="1" s="1"/>
  <c r="K1540" i="1"/>
  <c r="AH1539" i="1"/>
  <c r="T1539" i="1"/>
  <c r="AF1539" i="1" s="1"/>
  <c r="K1539" i="1"/>
  <c r="AH1538" i="1"/>
  <c r="T1538" i="1"/>
  <c r="AF1538" i="1" s="1"/>
  <c r="K1538" i="1"/>
  <c r="AH1537" i="1"/>
  <c r="T1537" i="1"/>
  <c r="AF1537" i="1" s="1"/>
  <c r="K1537" i="1"/>
  <c r="AH1536" i="1"/>
  <c r="T1536" i="1"/>
  <c r="AF1536" i="1" s="1"/>
  <c r="K1536" i="1"/>
  <c r="AH1535" i="1"/>
  <c r="T1535" i="1"/>
  <c r="AF1535" i="1" s="1"/>
  <c r="K1535" i="1"/>
  <c r="AH1534" i="1"/>
  <c r="T1534" i="1"/>
  <c r="AF1534" i="1" s="1"/>
  <c r="K1534" i="1"/>
  <c r="AH1533" i="1"/>
  <c r="T1533" i="1"/>
  <c r="AF1533" i="1" s="1"/>
  <c r="K1533" i="1"/>
  <c r="AH1532" i="1"/>
  <c r="T1532" i="1"/>
  <c r="AF1532" i="1" s="1"/>
  <c r="K1532" i="1"/>
  <c r="AH1531" i="1"/>
  <c r="T1531" i="1"/>
  <c r="AF1531" i="1" s="1"/>
  <c r="K1531" i="1"/>
  <c r="AH1530" i="1"/>
  <c r="T1530" i="1"/>
  <c r="AF1530" i="1" s="1"/>
  <c r="K1530" i="1"/>
  <c r="AH1529" i="1"/>
  <c r="T1529" i="1"/>
  <c r="AF1529" i="1" s="1"/>
  <c r="K1529" i="1"/>
  <c r="AH1528" i="1"/>
  <c r="T1528" i="1"/>
  <c r="AF1528" i="1" s="1"/>
  <c r="K1528" i="1"/>
  <c r="AH1623" i="1"/>
  <c r="T1623" i="1"/>
  <c r="AF1623" i="1" s="1"/>
  <c r="K1623" i="1"/>
  <c r="AH1622" i="1"/>
  <c r="T1622" i="1"/>
  <c r="AF1622" i="1" s="1"/>
  <c r="K1622" i="1"/>
  <c r="AH1621" i="1"/>
  <c r="T1621" i="1"/>
  <c r="AF1621" i="1" s="1"/>
  <c r="K1621" i="1"/>
  <c r="AH1620" i="1"/>
  <c r="T1620" i="1"/>
  <c r="AF1620" i="1" s="1"/>
  <c r="K1620" i="1"/>
  <c r="AH1619" i="1"/>
  <c r="T1619" i="1"/>
  <c r="AF1619" i="1" s="1"/>
  <c r="K1619" i="1"/>
  <c r="K14" i="1"/>
  <c r="K1586" i="1"/>
  <c r="T1586" i="1"/>
  <c r="AF1586" i="1" s="1"/>
  <c r="AH1586" i="1"/>
  <c r="K1587" i="1"/>
  <c r="T1587" i="1"/>
  <c r="AF1587" i="1" s="1"/>
  <c r="AH1587" i="1"/>
  <c r="K1588" i="1"/>
  <c r="T1588" i="1"/>
  <c r="AF1588" i="1" s="1"/>
  <c r="AH1588" i="1"/>
  <c r="K1589" i="1"/>
  <c r="T1589" i="1"/>
  <c r="AF1589" i="1" s="1"/>
  <c r="AH1589" i="1"/>
  <c r="K1590" i="1"/>
  <c r="T1590" i="1"/>
  <c r="AF1590" i="1" s="1"/>
  <c r="AH1590" i="1"/>
  <c r="K1591" i="1"/>
  <c r="T1591" i="1"/>
  <c r="AF1591" i="1" s="1"/>
  <c r="AH1591" i="1"/>
  <c r="K1592" i="1"/>
  <c r="T1592" i="1"/>
  <c r="AF1592" i="1" s="1"/>
  <c r="AH1592" i="1"/>
  <c r="K1593" i="1"/>
  <c r="T1593" i="1"/>
  <c r="AF1593" i="1" s="1"/>
  <c r="AH1593" i="1"/>
  <c r="K1594" i="1"/>
  <c r="T1594" i="1"/>
  <c r="AF1594" i="1" s="1"/>
  <c r="AH1594" i="1"/>
  <c r="K1595" i="1"/>
  <c r="T1595" i="1"/>
  <c r="AF1595" i="1" s="1"/>
  <c r="AH1595" i="1"/>
  <c r="K1596" i="1"/>
  <c r="T1596" i="1"/>
  <c r="AF1596" i="1" s="1"/>
  <c r="AH1596" i="1"/>
  <c r="K1597" i="1"/>
  <c r="T1597" i="1"/>
  <c r="AF1597" i="1" s="1"/>
  <c r="AH1597" i="1"/>
  <c r="K1598" i="1"/>
  <c r="T1598" i="1"/>
  <c r="AF1598" i="1" s="1"/>
  <c r="AH1598" i="1"/>
  <c r="K1599" i="1"/>
  <c r="T1599" i="1"/>
  <c r="AF1599" i="1" s="1"/>
  <c r="AH1599" i="1"/>
  <c r="K1600" i="1"/>
  <c r="T1600" i="1"/>
  <c r="AF1600" i="1" s="1"/>
  <c r="AH1600" i="1"/>
  <c r="K1601" i="1"/>
  <c r="T1601" i="1"/>
  <c r="AF1601" i="1" s="1"/>
  <c r="AH1601" i="1"/>
  <c r="K1602" i="1"/>
  <c r="T1602" i="1"/>
  <c r="AF1602" i="1" s="1"/>
  <c r="AH1602" i="1"/>
  <c r="K1603" i="1"/>
  <c r="T1603" i="1"/>
  <c r="AF1603" i="1" s="1"/>
  <c r="AH1603" i="1"/>
  <c r="K1604" i="1"/>
  <c r="T1604" i="1"/>
  <c r="AF1604" i="1" s="1"/>
  <c r="AH1604" i="1"/>
  <c r="K1605" i="1"/>
  <c r="T1605" i="1"/>
  <c r="AF1605" i="1" s="1"/>
  <c r="AH1605" i="1"/>
  <c r="K1606" i="1"/>
  <c r="T1606" i="1"/>
  <c r="AF1606" i="1" s="1"/>
  <c r="AH1606" i="1"/>
  <c r="K1607" i="1"/>
  <c r="T1607" i="1"/>
  <c r="AF1607" i="1" s="1"/>
  <c r="AH1607" i="1"/>
  <c r="K1608" i="1"/>
  <c r="T1608" i="1"/>
  <c r="AF1608" i="1" s="1"/>
  <c r="AH1608" i="1"/>
  <c r="K1609" i="1"/>
  <c r="T1609" i="1"/>
  <c r="AF1609" i="1" s="1"/>
  <c r="AH1609" i="1"/>
  <c r="K1610" i="1"/>
  <c r="T1610" i="1"/>
  <c r="AF1610" i="1" s="1"/>
  <c r="AH1610" i="1"/>
  <c r="K1611" i="1"/>
  <c r="T1611" i="1"/>
  <c r="AF1611" i="1" s="1"/>
  <c r="AH1611" i="1"/>
  <c r="K1612" i="1"/>
  <c r="T1612" i="1"/>
  <c r="AF1612" i="1" s="1"/>
  <c r="AH1612" i="1"/>
  <c r="K1613" i="1"/>
  <c r="T1613" i="1"/>
  <c r="AF1613" i="1" s="1"/>
  <c r="AH1613" i="1"/>
  <c r="K1614" i="1"/>
  <c r="T1614" i="1"/>
  <c r="AF1614" i="1" s="1"/>
  <c r="AH1614" i="1"/>
  <c r="K1615" i="1"/>
  <c r="T1615" i="1"/>
  <c r="AF1615" i="1" s="1"/>
  <c r="AH1615" i="1"/>
  <c r="K1616" i="1"/>
  <c r="T1616" i="1"/>
  <c r="AF1616" i="1" s="1"/>
  <c r="AH1616" i="1"/>
  <c r="K1617" i="1"/>
  <c r="T1617" i="1"/>
  <c r="AF1617" i="1" s="1"/>
  <c r="AH1617" i="1"/>
  <c r="K1618" i="1"/>
  <c r="T1618" i="1"/>
  <c r="AF1618" i="1" s="1"/>
  <c r="AH1618" i="1"/>
  <c r="K1624" i="1"/>
  <c r="T1624" i="1"/>
  <c r="AF1624" i="1" s="1"/>
  <c r="AH1624" i="1"/>
  <c r="K1625" i="1"/>
  <c r="T1625" i="1"/>
  <c r="AF1625" i="1" s="1"/>
  <c r="AH1625" i="1"/>
  <c r="K1626" i="1"/>
  <c r="T1626" i="1"/>
  <c r="AF1626" i="1" s="1"/>
  <c r="AH1626" i="1"/>
  <c r="K1627" i="1"/>
  <c r="T1627" i="1"/>
  <c r="AF1627" i="1" s="1"/>
  <c r="AH1627" i="1"/>
  <c r="K1628" i="1"/>
  <c r="T1628" i="1"/>
  <c r="AF1628" i="1" s="1"/>
  <c r="AH1628" i="1"/>
  <c r="K1629" i="1"/>
  <c r="T1629" i="1"/>
  <c r="AF1629" i="1" s="1"/>
  <c r="AH1629" i="1"/>
  <c r="K1630" i="1"/>
  <c r="T1630" i="1"/>
  <c r="AF1630" i="1" s="1"/>
  <c r="AH1630" i="1"/>
  <c r="K1631" i="1"/>
  <c r="T1631" i="1"/>
  <c r="AF1631" i="1" s="1"/>
  <c r="AH1631" i="1"/>
  <c r="K1632" i="1"/>
  <c r="T1632" i="1"/>
  <c r="AF1632" i="1" s="1"/>
  <c r="AH1632" i="1"/>
  <c r="K1633" i="1"/>
  <c r="T1633" i="1"/>
  <c r="AF1633" i="1" s="1"/>
  <c r="AH1633" i="1"/>
  <c r="K1634" i="1"/>
  <c r="T1634" i="1"/>
  <c r="AF1634" i="1" s="1"/>
  <c r="AH1634" i="1"/>
  <c r="K1635" i="1"/>
  <c r="T1635" i="1"/>
  <c r="AF1635" i="1" s="1"/>
  <c r="AH1635" i="1"/>
  <c r="K1636" i="1"/>
  <c r="T1636" i="1"/>
  <c r="AF1636" i="1" s="1"/>
  <c r="AH1636" i="1"/>
  <c r="K1637" i="1"/>
  <c r="T1637" i="1"/>
  <c r="AF1637" i="1" s="1"/>
  <c r="AH1637" i="1"/>
  <c r="K1638" i="1"/>
  <c r="T1638" i="1"/>
  <c r="AF1638" i="1" s="1"/>
  <c r="AH1638" i="1"/>
  <c r="K1639" i="1"/>
  <c r="T1639" i="1"/>
  <c r="AF1639" i="1" s="1"/>
  <c r="AH1639" i="1"/>
  <c r="K1640" i="1"/>
  <c r="T1640" i="1"/>
  <c r="AF1640" i="1" s="1"/>
  <c r="AH1640" i="1"/>
  <c r="K1641" i="1"/>
  <c r="T1641" i="1"/>
  <c r="AF1641" i="1" s="1"/>
  <c r="AH1641" i="1"/>
  <c r="K1642" i="1"/>
  <c r="T1642" i="1"/>
  <c r="AF1642" i="1" s="1"/>
  <c r="AH1642" i="1"/>
  <c r="K1643" i="1"/>
  <c r="T1643" i="1"/>
  <c r="AF1643" i="1" s="1"/>
  <c r="U323" i="1" l="1"/>
  <c r="AF323" i="1" s="1"/>
  <c r="U34" i="1"/>
  <c r="AF34" i="1" s="1"/>
  <c r="U42" i="1"/>
  <c r="AF42" i="1" s="1"/>
  <c r="U25" i="1"/>
  <c r="AF25" i="1" s="1"/>
  <c r="U33" i="1"/>
  <c r="AF33" i="1" s="1"/>
  <c r="U15" i="1"/>
  <c r="U28" i="1"/>
  <c r="AF28" i="1" s="1"/>
  <c r="U32" i="1"/>
  <c r="AF32" i="1" s="1"/>
  <c r="T1655" i="1"/>
  <c r="T1661" i="1"/>
  <c r="AF15" i="1" l="1"/>
  <c r="U1655" i="1"/>
  <c r="AF1655" i="1" s="1"/>
</calcChain>
</file>

<file path=xl/sharedStrings.xml><?xml version="1.0" encoding="utf-8"?>
<sst xmlns="http://schemas.openxmlformats.org/spreadsheetml/2006/main" count="3031" uniqueCount="1147">
  <si>
    <t>VEEDURIA DISTRITAL - RENDICION DE CUENTAS DE LA GESTION CONTRACTUAL EN EL DISTRITO CAPITAL (Acuerdo 380 de 2009)</t>
  </si>
  <si>
    <t>1- INFORMACION GENERAL</t>
  </si>
  <si>
    <t>2- INFORMACION FINANCIERA</t>
  </si>
  <si>
    <t xml:space="preserve">3 - PLAZOS </t>
  </si>
  <si>
    <t xml:space="preserve">4 - ESTADO </t>
  </si>
  <si>
    <t>5. %  Avance y/o cumplimiento</t>
  </si>
  <si>
    <t>Número Contrato</t>
  </si>
  <si>
    <t>Modalidad de Selección</t>
  </si>
  <si>
    <t>Objeto</t>
  </si>
  <si>
    <t>Presupuesto</t>
  </si>
  <si>
    <t>Contratista</t>
  </si>
  <si>
    <t>Giros
(Valor en pesos)</t>
  </si>
  <si>
    <t>Fecha de suscripción (DD/MM/AAAA)</t>
  </si>
  <si>
    <t>Fecha de inicio (DD/MM/AAAA)</t>
  </si>
  <si>
    <t>Fecha de terminación (DD/MM/AAAA)</t>
  </si>
  <si>
    <t>Prórroga</t>
  </si>
  <si>
    <t>En Ejecución</t>
  </si>
  <si>
    <t>Terminado</t>
  </si>
  <si>
    <t>Liquidado</t>
  </si>
  <si>
    <t>% Avance y/o Cumplimiento</t>
  </si>
  <si>
    <t>Número Programa</t>
  </si>
  <si>
    <t>Número Proyecto</t>
  </si>
  <si>
    <t>TOTALES</t>
  </si>
  <si>
    <t>OBSERVACIONES INICIALES</t>
  </si>
  <si>
    <t>Diligencie la totalidad de celdas requeridas.</t>
  </si>
  <si>
    <t>Entidad</t>
  </si>
  <si>
    <t>Sector</t>
  </si>
  <si>
    <t>Presupuesto Disponible Inversión Directa</t>
  </si>
  <si>
    <t>Presupuesto Disponible Funcionamiento</t>
  </si>
  <si>
    <t>Presupuesto Disponible Operación</t>
  </si>
  <si>
    <t>Número de Contrato</t>
  </si>
  <si>
    <t>1. Obra :</t>
  </si>
  <si>
    <t>2. Consultoría:</t>
  </si>
  <si>
    <t>3. Interventoría:</t>
  </si>
  <si>
    <t>4. Contrato de Prestación de servicios:</t>
  </si>
  <si>
    <t>5. Contrato de Prestación de servicios profesionales y de apoyo a la gestión:</t>
  </si>
  <si>
    <t>6. Compraventa de bienes muebles:</t>
  </si>
  <si>
    <t>7. Compraventa de bienes inmuebles:</t>
  </si>
  <si>
    <t>8. Arrendamiento de bienes muebles</t>
  </si>
  <si>
    <t>9. Arrendamiento de bienes inmuebles:</t>
  </si>
  <si>
    <t>10. Seguros:</t>
  </si>
  <si>
    <t>11. Suministro:</t>
  </si>
  <si>
    <t>12. Empréstitos:</t>
  </si>
  <si>
    <t>13. Fiducia mercantil o encargo fiduciario:</t>
  </si>
  <si>
    <t>14. Concesión:</t>
  </si>
  <si>
    <t>15. Convenios de cooperación:</t>
  </si>
  <si>
    <t>16. Convenios/Contratos interadministrativos:</t>
  </si>
  <si>
    <t>18. Asociaciones Público Privadas:</t>
  </si>
  <si>
    <t>19. Otros:</t>
  </si>
  <si>
    <t>Los demás tipos de contratos que no se encuentren definidos en las anteriores tipologías.</t>
  </si>
  <si>
    <t>Valor Final</t>
  </si>
  <si>
    <t>Giros</t>
  </si>
  <si>
    <t>Fecha de Suscripción</t>
  </si>
  <si>
    <t>Estado</t>
  </si>
  <si>
    <t>% Avance y/o cumplimiento</t>
  </si>
  <si>
    <t>Año</t>
  </si>
  <si>
    <t>Cod_BMT</t>
  </si>
  <si>
    <t>Programa - Bogotá Mejor para Todos</t>
  </si>
  <si>
    <t>Desarrollo integral desde la gestación hasta la adolescencia</t>
  </si>
  <si>
    <t>Desarrollo integral para la felicidad y el ejercicio de la ciudadanía</t>
  </si>
  <si>
    <t>Atención integral y eficiente en salud</t>
  </si>
  <si>
    <t>Modernización de la infraestructura física y tecnológica en salud</t>
  </si>
  <si>
    <t>Prevención y atención de la maternidad y la paternidad tempranas</t>
  </si>
  <si>
    <t>Inclusión educativa para la equidad</t>
  </si>
  <si>
    <t>Calidad educativa para todos</t>
  </si>
  <si>
    <t>Acceso con calidad a la educación superior</t>
  </si>
  <si>
    <t>Mujeres protagonistas, activas y empoderadas en el cierre de brechas de género</t>
  </si>
  <si>
    <t>Igualdad y autonomía para una Bogotá incluyente</t>
  </si>
  <si>
    <t>Fortalecimiento del Sistema de Protección Integral a Mujeres Víctimas de Violencia - SOFIA</t>
  </si>
  <si>
    <t>Integración social para una ciudad de oportunidades</t>
  </si>
  <si>
    <t>Equipo por la educación para el reencuentro, la reconciliación y la paz</t>
  </si>
  <si>
    <t>Bogotá vive los derechos humanos</t>
  </si>
  <si>
    <t>Justicia para todos: consolidación del Sistema Distrital de Justicia</t>
  </si>
  <si>
    <t>Cambio cultural y construcción del tejido social para la vida</t>
  </si>
  <si>
    <t>Mejores oportunidades para el desarrollo a través de la cultura, la recreación y el deporte</t>
  </si>
  <si>
    <t>Desarrollo rural sostenible</t>
  </si>
  <si>
    <t>Fundamentar el desarrollo económico en la generación y uso del conocimiento para mejorar la competitividad de la Ciudad Región</t>
  </si>
  <si>
    <t>Bogotá, ciudad inteligente</t>
  </si>
  <si>
    <t>Elevar la eficiencia de los mercados de la ciudad</t>
  </si>
  <si>
    <t>Generar alternativas de ingreso y empleo de mejor calidad</t>
  </si>
  <si>
    <t>Infraestructura para el desarrollo del hábitat</t>
  </si>
  <si>
    <t>Intervenciones integrales del hábitat</t>
  </si>
  <si>
    <t>Suelo para reducir el déficit habitacional de suelo urbanizable, vivienda y soportes urbanos</t>
  </si>
  <si>
    <t>Recuperación, incorporación, vida urbana y control de la ilegalidad</t>
  </si>
  <si>
    <t>Información relevante e integral para la planeación territorial</t>
  </si>
  <si>
    <t>Financiación para el Desarrollo Territorial</t>
  </si>
  <si>
    <t>Proyectos urbanos integrales con visión de ciudad</t>
  </si>
  <si>
    <t>Recuperación y manejo de la Estructura Ecológica Principal</t>
  </si>
  <si>
    <t>Familias protegidas y adaptadas al cambio climático</t>
  </si>
  <si>
    <t>Mejor movilidad para todos</t>
  </si>
  <si>
    <t>Espacio público, derecho de todos</t>
  </si>
  <si>
    <t>Ambiente sano para la equidad y disfrute del ciudadano</t>
  </si>
  <si>
    <t>Gestión de la huella ambiental urbana</t>
  </si>
  <si>
    <t>Articulación regional y planeación integral del transporte</t>
  </si>
  <si>
    <t>Gobernanza e influencia local, regional e internacional</t>
  </si>
  <si>
    <t>Transparencia, gestión pública y servicio a la ciudadanía</t>
  </si>
  <si>
    <t>Seguridad y convivencia para todos</t>
  </si>
  <si>
    <t>Bogotá mejor para las víctimas, la paz y la reconciliación</t>
  </si>
  <si>
    <t>Modernización institucional</t>
  </si>
  <si>
    <t>Mejorar y fortalecer el recaudo tributario de la ciudad e impulsar el uso de mecanismos de vinculación de capital privado</t>
  </si>
  <si>
    <t>Bogotá, una ciudad digital</t>
  </si>
  <si>
    <t>Gobierno y ciudadanía digital</t>
  </si>
  <si>
    <t>Consolidar el turismo como factor de desarrollo, confianza y felicidad para Bogotá Región</t>
  </si>
  <si>
    <t>Procedimiento o causal</t>
  </si>
  <si>
    <t xml:space="preserve">Contratación mínima cuantia </t>
  </si>
  <si>
    <t>Licitación pública</t>
  </si>
  <si>
    <t xml:space="preserve">Régimen privado </t>
  </si>
  <si>
    <t>Contratación directa</t>
  </si>
  <si>
    <t xml:space="preserve">Selección abreviada </t>
  </si>
  <si>
    <t>Urgencia manifiesta</t>
  </si>
  <si>
    <t>Contratación de empréstitos</t>
  </si>
  <si>
    <t>Contratos interadministrativos</t>
  </si>
  <si>
    <t>Contratación de bienes y servicios en el sector Defensa y en el Departamento Administrativo de Seguridad, DAS</t>
  </si>
  <si>
    <t>Contratos para el desarrollo de actividades científicas y tecnológicas</t>
  </si>
  <si>
    <t>Contratos de encargo fiduciario que celebren las entidades territoriales cuando inician el Acuerdo de Reestructuración de Pasivos</t>
  </si>
  <si>
    <t>Cuando no exista pluralidad de oferentes en el mercado</t>
  </si>
  <si>
    <t>Prestación de servicios profesionales y de apoyo a la gestión, o para la ejecución de trabajos artísticos que sólo puedan encomendarse a determinadas personas naturales;</t>
  </si>
  <si>
    <t>El arrendamiento o adquisición de inmuebles</t>
  </si>
  <si>
    <t>Contratación de bienes y servicios de la Dirección Nacional de Inteligencia (DNI)</t>
  </si>
  <si>
    <t>Decreto 92 de 2017</t>
  </si>
  <si>
    <t>Regimen especial</t>
  </si>
  <si>
    <t>No aplica</t>
  </si>
  <si>
    <t xml:space="preserve">Subasta inversa </t>
  </si>
  <si>
    <t>Bolsas de productos</t>
  </si>
  <si>
    <t xml:space="preserve">Acuerdo marco de precios </t>
  </si>
  <si>
    <t xml:space="preserve">Selección abreviada por menor cuantía </t>
  </si>
  <si>
    <t>Valor total reducciones (En valor negativo)</t>
  </si>
  <si>
    <t xml:space="preserve">Valor total de adiciones </t>
  </si>
  <si>
    <t>Plazo en días</t>
  </si>
  <si>
    <t>Prorroga en días</t>
  </si>
  <si>
    <t>Nombre del contratista</t>
  </si>
  <si>
    <t>Valor Inicial del contrato</t>
  </si>
  <si>
    <t>Celebrado o por iniciar</t>
  </si>
  <si>
    <t>Equivalencia número de programa</t>
  </si>
  <si>
    <t>CONTRATOS DE PRESTACIÓN DE SERVICIOS PROFESIONALES Y DE APOYO A LA GESTIÓN</t>
  </si>
  <si>
    <t>OBRA PÚBLICA</t>
  </si>
  <si>
    <t>CONSULTORÍA</t>
  </si>
  <si>
    <t>INTERVENTORÍA</t>
  </si>
  <si>
    <t>CONTRATOS DE PRESTACIÓN DE SERVICIOS</t>
  </si>
  <si>
    <t>COMPRAVENTA DE BIENES MUEBLES</t>
  </si>
  <si>
    <t>COMPRAVENTA DE BIENES INMUEBLES</t>
  </si>
  <si>
    <t>ARRENDAMIENTO DE BIENES MUEBLES</t>
  </si>
  <si>
    <t>ARRENDAMIENTO DE BIENES INMUEBLES</t>
  </si>
  <si>
    <t>SEGUROS</t>
  </si>
  <si>
    <t>SUMINISTRO</t>
  </si>
  <si>
    <t>EMPRESTITOS</t>
  </si>
  <si>
    <t>FIDUCIA MERCANTIL O ENCARGO FIDUCIARIO</t>
  </si>
  <si>
    <t xml:space="preserve">CONCESIÓN </t>
  </si>
  <si>
    <t>CONVENIOS DE COOPERACION</t>
  </si>
  <si>
    <t>CONTRATOS INTERADMINISTRATIVOS</t>
  </si>
  <si>
    <t xml:space="preserve">CONVENIOS DE APOYO Y/O CONVENIOS DE ASOCIACIÓN </t>
  </si>
  <si>
    <t>ASOCIACIONES PÚBLICO PRIVADAS</t>
  </si>
  <si>
    <t>OTROS</t>
  </si>
  <si>
    <t xml:space="preserve">Equivalencia Tipo de contrato </t>
  </si>
  <si>
    <t>Cargo:</t>
  </si>
  <si>
    <t>Dependencia</t>
  </si>
  <si>
    <t xml:space="preserve">Teléfono: </t>
  </si>
  <si>
    <t>Correo Electrónico</t>
  </si>
  <si>
    <t xml:space="preserve">Tipo de Contrato        </t>
  </si>
  <si>
    <t xml:space="preserve">Valor Final </t>
  </si>
  <si>
    <t>Número  de Identificación
del contratista</t>
  </si>
  <si>
    <t>Anulado</t>
  </si>
  <si>
    <t>Funcionamiento</t>
  </si>
  <si>
    <t>Inversión</t>
  </si>
  <si>
    <t>Operación</t>
  </si>
  <si>
    <t xml:space="preserve">Afectación </t>
  </si>
  <si>
    <t>selección abreviada</t>
  </si>
  <si>
    <t>contratacion directa</t>
  </si>
  <si>
    <t>afectacion</t>
  </si>
  <si>
    <t>Recomendamos leer cuidadosamente y poner en práctica las instrucciones que se explican en este instructivo. De la calidad de la información que se registre, depende en gran medida la calidad del informe de rendición de cuentas de la Gestión Contractual que presenta el Alcalde Mayor, consolidado por la Veeduría Distrital.</t>
  </si>
  <si>
    <t>La información que se registre en la base, debe coincidir con los reportes realizados en PREDIS y en el SECOP</t>
  </si>
  <si>
    <t>ENCABEZADO DEL FORMATO</t>
  </si>
  <si>
    <t>Indique el nombre completo de la Entidad.</t>
  </si>
  <si>
    <t>Relacione el sector al cual pertenece la Entidad.</t>
  </si>
  <si>
    <t xml:space="preserve">Presupuesto comprometido de inversión </t>
  </si>
  <si>
    <t xml:space="preserve">Presupuesto comprometido funcionamiento </t>
  </si>
  <si>
    <t>Presupuesto comprometido operación mediante contratos:</t>
  </si>
  <si>
    <t>Nombre de quien diligencia el formato:</t>
  </si>
  <si>
    <t>Indique el nombre completo, cargo, número de teléfono con extensión y correo electrónico del funcionario que diligencia el formato y que posteriormente realizará los ajustes y aclaraciones a que haya lugar por solicitud de la Veeduría Distrital.</t>
  </si>
  <si>
    <t>1- INFORMACIÓN GENERAL</t>
  </si>
  <si>
    <t>Registre el año de celebración del contrato.</t>
  </si>
  <si>
    <t>Tipo de Contrato:</t>
  </si>
  <si>
    <t xml:space="preserve">Son contratos de obra los que celebren las entidades estatales para la construcción, mantenimiento, instalación y, en general, para la realización de cualquier otro trabajo material sobre bienes inmuebles, cualquiera que sea la modalidad de ejecución y pago. Numeral 1 del Artículo 32 de la Ley 80 de 1993. </t>
  </si>
  <si>
    <t xml:space="preserve">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Numeral 2 del Artículo 32 de la Ley 80 de 1993. </t>
  </si>
  <si>
    <t>Son contratos de prestación de servicios los que celebren las entidades estatales para desarrollar actividades relacionadas con la administración o funcionamiento de la entidad. Numeral 3 del Artículo 32 de la Ley 80 de 1993.</t>
  </si>
  <si>
    <t>Corresponden a aquellos de naturaleza intelectual diferentes a los de consultoría que se derivan del cumplimiento de las funciones de la entidad estatal; así como los relacionados con actividades operativas, logísticas, o asistenciales. Art. 2.2.1.2.1.4.9, Decreto 1082 de 2015</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</si>
  <si>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 Artículo 660, Código Civil.</t>
  </si>
  <si>
    <t>Son aquellos contratos donde se transfiere el dominio de un bien inmueble (todos aquellos bienes considerados bienes raíces, por tener de común la circunstancia de estar íntimamente ligados al suelo, unidos de modo inseparable, física o jurídicamente, al terreno). Artículo 656, Código Civil.</t>
  </si>
  <si>
    <t xml:space="preserve">El seguro es un contrato, en virtud del cual una persona jurídica llamada asegurador, asume, a cambio de una prima, un riesgo que le es trasladado por una persona natural o jurídica llamado tomador y en el cual éste tiene un interés asegurable, con el fin de indemnizarlo, en el evento de que ocurra la realización del riesgo amparado. de conformidad con el Título V, del Libro Cuarto del Código de Comercio </t>
  </si>
  <si>
    <t>El suministro es el contrato por el cual una parte se obliga, a cambio de una contraprestación, a cumplir en favor de otra, en forma independiente, prestaciones periódicas o continuadas de cosas o servicios. Artículo 968, Código de Comercio</t>
  </si>
  <si>
    <t>Son contratos que tienen por objeto la administración o el manejo de los recursos vinculados a los contratos que tales entidades celebren. Numeral 5 de Articulo 32 de la Ley 80 de 1993.</t>
  </si>
  <si>
    <t>Son aquellos mediante los cuales se formaliza la asistencia, ayuda, auxilio, soporte o colaboración entre entidades de una misma nación, de distintos países o por parte de organizaciones internacionales de naturaleza pública o privada a favor de entidades públicas. Artículo 20 de la ley 1150</t>
  </si>
  <si>
    <t>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Artículo 95 de la ley 489 de 1998.</t>
  </si>
  <si>
    <t>17. Convenios de Apoyo y/o Convenios de Asociación:</t>
  </si>
  <si>
    <t>Los contratos con personas naturales o jurídicas que se celebran en desarrollo de lo dispuesto en el Decreto 1508 de 2012.</t>
  </si>
  <si>
    <t>Para las adiciones a contratos de años anteriores se debe diligenciar la modalidad de selección del contrato adicionado o modificado</t>
  </si>
  <si>
    <t>Registre el objeto del contrato.</t>
  </si>
  <si>
    <t>Registre la afectación según la clasificación de cuentas del presupuesto de gastos. Funcionamiento, Inversión y Operación, esta última aplica únicamente para entidades de régimen privado. La celda solamente permite registrar estas tres opciones.</t>
  </si>
  <si>
    <t>Número Programa:</t>
  </si>
  <si>
    <t>Número Proyecto:</t>
  </si>
  <si>
    <t>Número de Identificación del contratista:</t>
  </si>
  <si>
    <t xml:space="preserve">Indicar el número de identificación del contratista persona natural o jurídica con quien se suscribió el contrato, sin digito de verificación (DV), el formato de celda no permite guiones, puntos o comas, solo números. </t>
  </si>
  <si>
    <t>Nombre del Contratista</t>
  </si>
  <si>
    <t>Indicar el nombre del contratista, persona natural o jurídica.</t>
  </si>
  <si>
    <t>2- INFORMACIÓN FINANCIERA</t>
  </si>
  <si>
    <t xml:space="preserve">Valor Inicial </t>
  </si>
  <si>
    <t>Excluya las reservas de apropiación y cuentas por pagar.</t>
  </si>
  <si>
    <t xml:space="preserve">Número de reducciones </t>
  </si>
  <si>
    <t>Diligencie esta columna solo en el caso de reducciones, reintegros, liberaciones, saldos a favor o cualquier factor que disminuya el valor de los contratos con cargo a la vigencia.</t>
  </si>
  <si>
    <t>Registre en esta celda la cantidad de reducciones que se realizaron al contrato.</t>
  </si>
  <si>
    <t xml:space="preserve">Número de adiciones </t>
  </si>
  <si>
    <t>3- PLAZOS</t>
  </si>
  <si>
    <t>Fecha de inicio</t>
  </si>
  <si>
    <t>Fecha de terminación</t>
  </si>
  <si>
    <t>Esta columna contiene el plazo inicial del contrato con el número total de días a ejecutar (sólo número de días, no mes, no texto).</t>
  </si>
  <si>
    <t>Prórroga en días</t>
  </si>
  <si>
    <t>En caso de presentarse este evento, indicar en días, el tiempo por el cual se prorrogó el contrato a partir de la fecha inicial de terminación (sólo número de días, no mes, no texto).</t>
  </si>
  <si>
    <t>Marque con una X en la respectiva columna si el contrato se encuentra Anulado, Por Iniciar, En Ejecución, Terminado o Liquidado.</t>
  </si>
  <si>
    <t>Valor total de adiciones</t>
  </si>
  <si>
    <t>Esta columna se encuentra formulada y bloqueada, sí el valor final no coincide, es porque están mal diligenciadas las columnas valor inicial, valor de reducciones y/o valor de adiciones. En tal caso se debe verificar dicha información.</t>
  </si>
  <si>
    <t>Las bases donde dichos valores no coincidan serán devueltas por la Veeduría Distrital a cada entidad para los respectivos ajustes.</t>
  </si>
  <si>
    <t>INFORMACION GENERAL DE CONTRATACION ENTIDADES DISTRITALES -  ENERO 1 A DICIEMBRE 31 DE 2018</t>
  </si>
  <si>
    <t>Número de proceso contractual</t>
  </si>
  <si>
    <t>Concurso de méritos</t>
  </si>
  <si>
    <t>Número de reducciones</t>
  </si>
  <si>
    <t>Número de adiciones</t>
  </si>
  <si>
    <t>Una vez incluidos todos los contratos de la vigencia 2018, a continuación diligencie las filas con la información correspondiente a las adiciones efectuadas con cargo a la vigencia 2018 de contratos suscritos en vigencias anteriores. 
La información general: modalidad de selección, tipología contractual, objeto, entre otros, debe corresponder a la información del contrato inicial que fue adicionado o modificado. Para estos casos el valor final del contrato es el mismo valor de la adición realizada en la vigencia 2018, no debe sumar el valor inicial del contrato de otras vigencias.</t>
  </si>
  <si>
    <t>OTROS GASTOS</t>
  </si>
  <si>
    <t>Indique el valor total del presupuesto disponible de inversión directa, de acuerdo con el PREDIS, a 31 de diciembre de 2018. http://www.shd.gov.co/shd/informes-presupuestales</t>
  </si>
  <si>
    <t>Escriba el valor total del presupuesto comprometido de inversión directa, de acuerdo con el PREDIS a 31 de diciembre de 2018. http://www.shd.gov.co/shd/informes-presupuestales</t>
  </si>
  <si>
    <t>Indique el valor total del presupuesto de funcionamiento disponible, de acuerdo con el PREDIS a 31 de diciembre de 2018. http://www.shd.gov.co/shd/informes-presupuestales</t>
  </si>
  <si>
    <t>INSTRUCTIVO PARA DILIGENCIAMIENTO DEL FORMATO DE RENDICIÓN DE CUENTAS A 31 DE DICIEMBRE DE 2018</t>
  </si>
  <si>
    <t>Escriba el monto del presupuesto de funcionamiento, comprometido mediante contratos, de acuerdo con el PREDIS a 31 de diciembre de 2018. http://www.shd.gov.co/shd/informes-presupuestales</t>
  </si>
  <si>
    <t>Una vez terminado el registro de los contratos con cargo a la vigencia 2018, en las siguientes filas registre la información correspondiente a las adiciones efectuadas con cargo a la vigencia 2018 de contratos suscritos en vigencias anteriores, especificando el año de suscripción en la columna dos.</t>
  </si>
  <si>
    <t>Relacione el número de proceso con el cual se encuentra publicado el contrato en el SECOP. Ejemplo 005-FDLU-2018.</t>
  </si>
  <si>
    <t>Registre el valor inicial del contrato con cargo a la vigencia 2018, el formato de celda no permite guiones, puntos, comas o texto escrito. Esta columna solo debe contener información numérica.</t>
  </si>
  <si>
    <t>Para las adiciones a contratos de años anteriores se debe registrar en esta columna la fecha de suscripción de la adición en la vigencia 2018.</t>
  </si>
  <si>
    <t>4- ESTADO A 31 DE DICIEMBRE DE 2018</t>
  </si>
  <si>
    <t>20. Otros gastos</t>
  </si>
  <si>
    <t>En caso de haber realizado apropiaciones presupuestales en la vigencia 2018 a través de resoluciones, caja menor, honorarios ediles, servicios públicos, entre otros.</t>
  </si>
  <si>
    <t>En caso de haber realizado apropiaciones presupuestales en la vigencia 2018 a través de resoluciones, caja menor, honorarios ediles, servicios públicos, debe relacionar dicha información al final de la base, indicando de que se trata la apropiación y el programa a que corresponde, para estos casos en la columna tipo de contrato marque 20 que corresponde a otros gastos, deje en blanco la columna de modalidad de selección.</t>
  </si>
  <si>
    <t>Identifíquelo de acuerdo con el código presupuestal del plan de desarrollo Bogotá Mejor Para Todos. Si un mismo contrato afecta más de un código presupuestal discrimine el contrato por cada código que afecte en filas separadas. Si se registra el número del programa (de 1 a 45), automáticamente en la columna siguiente aparece el nombre del mismo. Recuerde que al sumar los valores finales de cada programa deben coincidir con los valores reportados en PREDIS a 31 de diciembre de 2018. http://www.shd.gov.co/shd/informes-presupuestales</t>
  </si>
  <si>
    <t>Registre el valor total de las reducciones (negativo -) que se realizaron al contrato, el formato de celda no permite guiones, puntos, comas o texto escrito. Esta columna solo debe contener información numérica.</t>
  </si>
  <si>
    <t>Diligencie esta columna, solo en el caso de que se hayan hecho, la cantidad de adiciones al valor inicial que aumenten el valor del contrato con cargo a la vigencia.</t>
  </si>
  <si>
    <t>3. Presupuesto Disponible Inversión directa PREDIS:</t>
  </si>
  <si>
    <t>4. Presupuesto comprometido de inversión según PREDIS :</t>
  </si>
  <si>
    <t>7. Presupuesto Disponible Operación (Regimen Privado):</t>
  </si>
  <si>
    <t>8. Presupuesto comprometido operación mediante contratos:</t>
  </si>
  <si>
    <t>1. Entidad:</t>
  </si>
  <si>
    <t>2. Sector:</t>
  </si>
  <si>
    <t>5. Presupuesto Disponible Funcionamiento PREDIS:</t>
  </si>
  <si>
    <t>6. Presupuesto comprometido funcionamiento según PREDIS</t>
  </si>
  <si>
    <t>9. Nombre de quien diligencia el formato:</t>
  </si>
  <si>
    <t>En algunos casos cuando los valores no coinciden con PREDIS debe especificarse al final del formato en qué está representada la diferencia (Otros gastos) discriminando los conceptos por Programa y Proyecto de inversión, con sus respectivos valores.</t>
  </si>
  <si>
    <t>Indica el porcentaje de avance o de cumplimiento del mismo en términos presupuestales, es decir lo efectivamente pagado al contratista. Si no se ha iniciado la ejecución, él porcentaje de avance es 0%. La celda se encuentra formulada y protegida. Es la relación entre el valor de los giros y el valor final del contrato. Si el porcentaje de avance no coincide, se debe revisar los valores que se registraron en estas columnas. Este porcentaje en ningún caso puede ser superior a 100%</t>
  </si>
  <si>
    <t>La base en Excel a diligenciar es inmodificable, debe utilizar una versión Excel 2010 o posteriores, la versión 2007 no habilita los macros. La base no permite que se incluyan columnas con otro tipo de información que la Veeduría Distrital no está solicitando o que se cambie el formato de celda establecido. Tenga en cuenta que muchas celdas están bloqueadas y/o solo permiten el registro de una información determinada.</t>
  </si>
  <si>
    <t>Se debe tener en cuenta que para insertar una o varias filas, debe seleccionar una fila (shift+espacio) que no sea la primera fila del formato fila 14, posteriormente copie toda la fila (Control +c), seguidamente seleccione el numero de filas a insertar, desde 1 o las que usted requiera, por ultimo aplique Control+. Si usted no sigue este procedimiento, las filas que copie no tendrán el formato que tienen las demás celdas y no podrá diligenciar la información preestablecida que ya trae la base Excel.</t>
  </si>
  <si>
    <t>Coloque el monto del presupuesto de operación disponible, de acuerdo con el PREDIS, a 31 de diciembre de 2018. Los gastos de operación corresponden solamente a aquellas entidades de régimen de contratación privado. http://www.shd.gov.co/shd/informes-presupuestales</t>
  </si>
  <si>
    <t>Escriba el monto del presupuesto de operación comprometido mediante contratos a 31 de diciembre de 2018. Los gastos de operación corresponden solamente a aquellas entidades de régimen de contratación privado. http://www.shd.gov.co/shd/informes-presupuestales</t>
  </si>
  <si>
    <t>Son también contratos de consultoría los que tienen por objeto la Interventoría, asesoría, gerencia de obras o de proyectos, dirección, programación y la ejecución de diseños, planos, anteproyectos y proyectos. Numeral 2 del Artículo 32 de la Ley 80 de 1993.</t>
  </si>
  <si>
    <t>El contrato de Interventoría tiene por objeto la supervisión, seguimiento y vigilancia a la ejecución material de un contrato principal.</t>
  </si>
  <si>
    <t>Es un contrato que tiene por objeto, conceder el uso y goce de un bien mueble a cambio de un precio determinado. Artículo 1974 Código Civil.</t>
  </si>
  <si>
    <t>Es un contrato que tiene por objeto, conceder el uso y goce de un bien inmueble a cambio de un precio determinado. Artículo 2.2.1.2.1.4.11 Decreto 1082 de 2015</t>
  </si>
  <si>
    <t xml:space="preserve">Son contratos de empréstito los que tienen por objeto proveer a la entidad estatal contratante de recursos en moneda nacional o extranjera con plazo para su pago. Artículo 7, Decreto 2681 de 1996. </t>
  </si>
  <si>
    <t xml:space="preserve">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 Numeral 4 del Artículo 32 de la Ley 80 de 1993 </t>
  </si>
  <si>
    <t xml:space="preserve">Esta columna solo se diligencia para las modalidades de selección abreviada y contratación directa. Al ubicarse en la celda, se despliega una lista de procedimientos o causales, de las cuales debe seleccionar la indicada. El formato no permite incluir procedimientos o causales diferentes a las señaladas en la lista desplegable. </t>
  </si>
  <si>
    <t>Si en la columna anterior “Afectación”, indicó funcionamiento u operación deje en blanco el número de programa, es decir esta columna solamente aplica para Inversión.</t>
  </si>
  <si>
    <t xml:space="preserve">Indique el código presupuestal con el que se identifica el proyecto. Si un mismo contrato afecta más de un proyecto, discriminar el contrato por cada proyecto que afecte en filas separadas. Ejemplo el código 3-3-1-15-07-42-1202 corresponde según PREDIS al proyecto Promoción y Defensa de los Derechos Humanos desde una perspectiva de género y del posconflicto Servicio Integral a La Ciudadanía. Solo registre el código no el nombre del proyecto.
</t>
  </si>
  <si>
    <t xml:space="preserve">En el caso de adiciones a contratos de años anteriores, no diligencie esta columna, solamente la columna 15 "Adiciones" </t>
  </si>
  <si>
    <t>Registre el valor total de las adiciones que se realizaron al contrato, el formato de celda no permite guiones, puntos, comas o texto escrito. Esta columna solo debe contener información numérica.</t>
  </si>
  <si>
    <t xml:space="preserve">La sumatoria de la columna 16 (valor final) filtrada por apropiación: Inversión, funcionamiento u operación, o filtrada según el programa del Plan de Desarrollo, deberá coincidir con los rubro registrados en el encabezado del formato 4, Presupuesto comprometido de inversión según PREDIS, este valor debe coincidir a la vez con los informes de ejecución presupuestal del PREDIS. </t>
  </si>
  <si>
    <t>Relacionar la fecha en que se suscribió el contrato original. La celda solo admite el formato Día/Mes/Año así 25/02/2018.</t>
  </si>
  <si>
    <t>Indicar la fecha de inicio del contrato. Para las adiciones a contratos de años anteriores se debe diligenciar la fecha de inicio de la adición en la vigencia 2018. La celda solo admite el formato Día/Mes/Año así 25/02/2018.</t>
  </si>
  <si>
    <t>Indicar la fecha efectiva de terminación del contrato. La celda solo admite el formato Día/Mes/Año así 25/02/2018.</t>
  </si>
  <si>
    <t xml:space="preserve">En primer lugar diligencie toda la información correspondiente a los contratos suscritos con cargo a la vigencia 2018. Tenga en cuenta que si el valor del contrato corresponde a dos apropiaciones diferentes (Inversión o funcionamiento) o a dos programas diferentes del plan de desarrollo, debe desagregar dichos valores en diferentes filas. Por ejemplo sin un contrato por un valor de $25.000.000, cuenta $10.000.000 apropiados por funcionamiento y $15.000.000 apropiados por inversión, la información debe estar en filas diferentes, igual sucede para el caso en que los $15000000 se desagregaran en diferentes programas, se deben diligenciar el número de filas necesarias, de acuerdo al número de programas del que provengan los recursos. </t>
  </si>
  <si>
    <t>En estricto orden consecutivo (1, 2, 3 y así sucesivamente, hasta llegar al último contrato suscrito durante la vigencia) registre el número del contrato en orden consecutivo; se hace necesario registrar también los contratos que fueron anulados.  Se debe indicar tal situación en la columna 23 (Estado).</t>
  </si>
  <si>
    <t>En esta columna solamente escriba el NUMERO de uno de los 19 tipos de contratos relacionados a continuación, al digitar el numero de tipo de contrato, en la columna equivalencia tipo de contrato, aparecerá automáticamente el tipo. Ejemplo si usted digita el número 2, automáticamente en la siguiente columna (equivalencia tipo de contrato) aparecerá el tipo Consultoría. Para el caso del tipo 20 Otros gastos, solo se utiliza para los gastos descritos más adelante.</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</si>
  <si>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Decreto 92 de 2017.</t>
  </si>
  <si>
    <t>Al ubicarse en la celda, se despliega una lista de modalidades de selección, de las cuales debe seleccionar la indicada. El formato no permite incluir modalidades diferentes a las señaladas en la lista desplegable.  Para aquellas entidades con régimen privado, deben seleccionar ésta modalidad.</t>
  </si>
  <si>
    <t>En esta columna se debe registrar el valor de los giros a la fecha de corte del presente informe, 31 de diciembre de 2018, el formato de celda no permite guiones, puntos, comas o texto escrito. Esta columna solo debe contener información numérica y no debe ser superior al valor final (columna 16).</t>
  </si>
  <si>
    <t>.</t>
  </si>
  <si>
    <t>SERVICIOS PROFESIONALES EN MATERIA SOCIAL, PARA IMPULSAR LOS PROCESOS DE PARTICIPACION CIUDADANA Y FOMENTAR LAS ACTIVIDADES INSTITUCIONALES PARA EL CUMPLIMIENTO DE LAS METAS DEL PLAN DE DESARROLLO LOCAL.</t>
  </si>
  <si>
    <t>SERVICIOS PROFESIONALES EN EL AREA DE GESTION DEL DESARROLLO LOCAL DE LA ALCALDIA LOCAL DE SUBA, PARA APOYAR EN LA SUPERVISION DE LOS CONTRATOS DE LOS PROYECTOS ASIGNADOS.</t>
  </si>
  <si>
    <t>SERVICIOS PROFESIONALES PARA LA OPERACION, PRESTACION Y SEGUIMIENTO Y CUMPLIMIENTO DE LOS PROCEDIMIENTOS ADMINISTRATIVOS, OPERATIVOS Y PROGRAMATICOS DE LOS SERVICIOS SOCIALES DEL PROYECTO DE SUBSIDIO / APOYO ECONOMICO TIPO C, QUE CONTRIBUYA A LA GARANTIA DE LOS DERECHOS DE LA POBLACION MAYOR EN EL MARCO DE LA POLITICA PUBLICA SOCIAL PARA EL ENVEJECIMIENTO Y LA VEJEZ EN EL DISTRITO CAPITAL A CARGO DE LA ALCALDIA LOCAL DE SUBA.</t>
  </si>
  <si>
    <t>SERVICIOS PROFESIONALES ESPECIALIZADOS COMO ABOGADO (A) EN EL AREA DEL GESTION DEL DESARROLLO LOCAL DE LA ALCALDIA LOCAL DE SUBA, EN EL DESARROLLO DE LAS TODAS LAS ACTIVIDADES CONTRACTUALES RELACIONADAS CON LOS PROCESOS DE CONTRATACION.</t>
  </si>
  <si>
    <t>SERVICIOS PROFESIONALES ESPECIALIZADOS PARA LIDERAR DENTRO DE LA ALCALDIA LOCAL DE SUBA EL MANEJO Y ORIENTACION ESTRATEGICA DE LAS COMUNICACIONES INTERNAS Y EXTERNAS A FIN DE FORTALECER LA PROMOCION Y DIVULGACION DE LAS POLITICAS, PLANES, PROGRAMAS Y PROYECTOS QUE LIDERA LA ADMINISTRACION LOCAL.</t>
  </si>
  <si>
    <t>SERVICIOS DE APOYO AL AREA GESTION DE DESARROLLO LOCAL EN EL CENTRO DE DOCUMMENTACION E INFORMACION - CDI, EN LA RECEPCION PARA LA ATENCION DEL CONMUTADOR DE LA ALCALDIA LOCAL DE SUBA.</t>
  </si>
  <si>
    <t>PRESTAR APOYO TECNICAMENTE A LOS RESPONSABLES E INTEGRANTES DE LOS PROCESOS EN LA IMPLEMENTACION DE HERRAMIENTAS DE GESTION, SIGUIENDO LOS LINEAMIENTOS METODOLOGICOS ESTABLECIDOS POR LA OFICINA ASESORA DE PLANEACION DE LA SECRETARIA DE GOBIERNO.</t>
  </si>
  <si>
    <t>SERVICIOS PROFESIONALES COMO PUBLICISTA PARA EL DESARROLLO DE DISEÑO, PRODUCCION Y CAMPAÑAS PUBLICITARIAS, QUE SIRVAN PARA EL POSICIONAMIENTO, DIVULGACION Y ESTRATEGIAS EN LOS MENSAJES Y ACCIONES INSTITUCIONALES DE LA ALCALDIA LOCAL DE SUBA.</t>
  </si>
  <si>
    <t>SERVICIOS PROFESIONALES PARA EL DESARROLLO DE LAS ACTIVIDADES RELACIONADAS CON LA EQUIDAD DE GENERO, DE MINORIAS ETNICAS, VICTIMAS Y POBLACION LGBTI, EN CONCORDANCIA CON LAS METAS DEL PLAN DE DESARROLLO EN EL AREA DE DESARROLLO LOCAL DE LA LOCALIDAD DE SUBA.</t>
  </si>
  <si>
    <t>SERVICIOS PROFESIONALES COMO ABOGADO (A) EN EL AREA DEL GESTION DEL DESARROLLO LOCAL DE LA ALCALDIA LOCAL DE SUBA, EN EL DESARROLLO DE LAS ACTIVIDADES CONTRACTUALES RELACIONADAS CON LOS PROCESOS DE SELECCION DE CONTRATISTAS.</t>
  </si>
  <si>
    <t>SERVICIOS PROFESIONALES PARA LA OPERACION, PRESTACION Y SEGUIMIENTO Y CUMPLIMIENTO DE LOS PROCEDIMIENTOS ADMINISTRATIVOS, OPERATIVOS Y PROGRAMATICOS DE LOS SERVICIOS SOCIALES DEL PROYECTO DE SUBSIDIO / APOYO ECONOMICO TIPO C, QUE CONTRIBUYAN A LA GARANTIA DE LOS DERECHOS DE LA POBLACION MAYOR EN EL MARCO DE LA POLITICA PUBLICA SOCIAL PARA EL ENVEJECIMIENTO Y LA VEJEZ EN EL DISTRITO CAPITAL A CARGO DE LA ALCALDIA LOCAL DE SUBA.</t>
  </si>
  <si>
    <t>SERVICIOS DE APOYO EN EL ARCHIVO DE LA ALCALDIA LOCAL DE SUBA, PARA EL CUMPLIMIENTO DE LAS METAS DEL PLAN DE GESTION DE LA VIGENCIA.</t>
  </si>
  <si>
    <t>PRESTAR LOS SERVICIOS PROFESIONALES ADMINISTRATIVOS EN LA OFICINA DE INFRAESTRUCTURA DE LA ALCALDIA LOCAL DE SUBA.</t>
  </si>
  <si>
    <t>SERVICIOS PROFESIONALES PARA APOYAR A LA ALCALDIA LOCAL DE SUBA, EN EL MANEJO Y ORIENTACION ESTRATEGICA DE LAS COMUNICACIONES INTERNAS A FIN DE FORTALECER E IMPLEMENTAR LA COMUNICACION INSTITUCIONAL.</t>
  </si>
  <si>
    <t>SERVICIOS PROFESIONALES EN EL AREA DE GESTION DEL DESARROLLO LOCAL DE LA ALCALDIA LOCAL DE SUBA, EN EL PROCESO DE FORMULACION, EJECUCION, SEGUIMIENTO Y EVALUACION DE LAS POLITICAS, PLANES, PROGRAMAS Y PROYECTOS DE DESARROLLO LOCAL, PARA LOGRAR EL CUMPLIMIENTO DE LAS METAS DEL PLAN DE DESARROLLO LOCAL DE LA VIGENCIA.</t>
  </si>
  <si>
    <t>SERVICIOS PROFESIONALES ESPECIALIZADOS EN EL AREA DE GESTION DEL DESARROLLO, PARA EL APOYO A LA EJECUCION INTEGRAL DE LOS DIFERENTES PROYECTOS DE INVERSION DESTINADOS A LA INTERVENCION DE INFRAESTRUCTURA DE LA LOCALIDAD DE SUBA.</t>
  </si>
  <si>
    <t>SERVICIO COMO CONDUCTOR DE LOS VEHICULOS LIVIANOS QUE INTEGRAN EL PARQUE AUTOMOTOR DE LA ALCALDIA LOCAL DE SUBA.</t>
  </si>
  <si>
    <t>SERVICIOS COMO OPERARIO DE VOLQUETA DEL AREA DE GESTION DEL DESARROLLO LOCAL DE SUBA.</t>
  </si>
  <si>
    <t>SERVICIOS COMO OPERARIO DE MAQUNA AMARILLA DEL AREA DE GESTION DEL DESARROLLO DE LA ALCALDIA LOCAL DE SUBA.</t>
  </si>
  <si>
    <t>PRESTAR LOS SERVICIOS DE APOYO TECNICO ADMINISTRATIVO EN EL AREA DE GESTION DEL DESARROLLO LOCAL DE LA ALCALDIA LOCAL DE SUBA, PARA APOYAR LA RESPUESTA OPORTUNA A LOS REQUERIMIENTOS QUE SEAN REMITIDOS Y LAS ACTIVIDADES PROPIAS DEL AREA.</t>
  </si>
  <si>
    <t>PRESTAR SERVICIOS PROFESIONALES EN EL AREA DE GESTION DEL DESARROLLO, DE LA ALCALDIA LOCAL DE SUBA,  EN TEMAS SOCIALES EN MATERIA DE INFRAESTRUCTURA, PARA LOGRAR EL CUMPLIMIENTO DE LAS METAS DEL PLAN DE DESARROLLO LOCAL DE LA VIGENCIA.</t>
  </si>
  <si>
    <t>SERVICIOS PROFESIONALES EN EL AREA DE GESTION DEL DESARROLLO, PARA EL APOYO DE LOS DIFERENTES PROYECTOS DE INVERSION DESTINADOS A LA INTERVENCION DE LA MALLA VIAL DE LA ALCALDIA LOCAL DE SUBA.</t>
  </si>
  <si>
    <t>APOYAR JURIDICAMENTE LA EJECUCION DE LAS ACCIONES REQUERIDAS PARA LA DEPURACION DE LAS ACTUACIONES ADMINISTRATIVAS QUE CURSAN EN LA ALCALDIA LOCAL.</t>
  </si>
  <si>
    <t>PRESTAR EL SERVICIO COMO CONDUCTOR DE LOS VEHICULOS LIVIANOS QUE INTEGRAN EL PARQUE AUTOMOTOR DE LA ALCALDIA LOCAL DE SUBA</t>
  </si>
  <si>
    <t>OBJETO: "PRESTAR SERVICIOS PROFESIONALES EN AREA DE GESTION DEL DESARROLLO LOCAL DE SUBA, PARA LA RESPUESTA EFECTIVA Y OPORTUNA A LOS REQUERIMIENTOS PRESENTADOS, REVISION DE LAS ACTUACIONES, LIDERAR DE RELACIONES EN SUS DISTINTOS NIVELES Y DEMAS ASUNTOS DE COMPETENCIA DE LA ALCALDIA LOCAL.</t>
  </si>
  <si>
    <t>PRESTAR SERVICIOS PROFESIONALES ESPECIALIZADOS PARA BRINDAR LINEAMIENTOS JURIDICOS, EVALUAR Y ORIENTAR TEMAS PRIORITARIOS EN EL AREA DE DESARROLLO LOCAL DE LA ALCALDIA LOCAL DE SUBA, PARA EL CUMPLIMIENTO DE LAS REGULACIONES EN MATERIA DE DERECHO ADMINISTRATIVO APLICABLES EN EL DISTRITO CAPITAL</t>
  </si>
  <si>
    <t>PRESTAR LOS SERVICIOS PROFESIONALES EN LA ALCALDIA LOCAL DE SUBA, EN LOS TEMAS RELACIONADOS CON EL AREA DE SISTEMAS, GESTION DE TIC´S Y TODO LO RELACIONADO CON EL RECURSO TECNOLOGICO DE LA ALCALDIA LOCAL DE SUBA.</t>
  </si>
  <si>
    <t>PRESTAR LOS SERVICIOS DE APOYO PARA REALIZAR EL LEVANTAMIENTO TOMA FISICA, IDENTIFICACION Y VERIFICACION DEL INVENTARIO DE LOS BIENES MUEBLES PROPIEDAD DE LA ALCALDIA LOCAL DE SUBA.</t>
  </si>
  <si>
    <t>PRESTAR SERVICOS DE APOYO EN EL ARCHIVO DE LA ALCALDIA LOCAL DE SUBA EN LA IMPLEMENTACION DE LOS PROCESOS DE CLASIFICACION ORDENACION SELECCION NATURAL FOLIACION IDENTIFICACION LEVANTAMIENTO DE INVENTARIOS ALMACENAMIENTO Y APLICACION DE PROTOCOLOS DE ELIMINACION Y TRANSFERENCIAS DOCUMENTALES.</t>
  </si>
  <si>
    <t>PRESTAR LOS SERVICIOS PROFESIONALES COMO ABOGADO (A) EN EL AREA DE GESTION DEL DESARROLLO LOCAL DE LA ALCALDIA LOCAL DE SUBA, EN EL DESARROLLO DE LAS ACTIVIDADES CONTRACTUALES RELACIONADAS CON LOS PROCESOS DE SELECCION DE CONTRATISTAS.</t>
  </si>
  <si>
    <t>APOYAR Y DAR SOPORTE TECNICO AL ADMINISTRADOR Y USUARIO FINAL DE LA RED DE SISTEMAS Y TECNOLOGIA E INFORMACION DE LA ALCALDIA LOCAL.</t>
  </si>
  <si>
    <t>SERVICIOS PROFESIONALES COMO ABOGADO (A) EN EL AREA DEL GESTION DEL DESARROLLO LOCAL DE LA ALCALDIA LOCAL DE SUBA, EN EL DESARROLLO DE LAS ACTIVIDADES CONTRACTUALES RELACIONADAS CON LOS PROCESOS DE CONTRATACION.</t>
  </si>
  <si>
    <t>PRESTAR LOS SERVICIOS DE APOYO AL AREA DE GESTION DEL DESARROLLLO LOCAL PARA LA DISTRIBUCION DE LA CORRESPONDENCIA DE LAS DIFERENTES DEPENDENCIAS DE LA ALCALDIA LOCAL.</t>
  </si>
  <si>
    <t>PRESTAR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SUBA.</t>
  </si>
  <si>
    <t>PRESTAR SERVICIOS PROFESIONALES AL AREA DE GESTION DEL DESARROLLO LOCAL DE LA ALCALDIA LOCAL DE SUBA EN EL APOYO A LA SUPERVISION DE LOS CONTRATOS DE PROYECTOS DE CULTURA, RECREACION Y EL DEPORTE.</t>
  </si>
  <si>
    <t>PRESTAR LOS SERVICIOS COMO AUXILIAR PARA APOYAR LAS LABORES DE ORGANIZACION, CONTROL Y DEPURACION DEL ARCHIVO DE ACTUACIONES TANTO ACTIVO COMO INACTIVO DE LA ALCALDIA LOCAL DE SUBA.</t>
  </si>
  <si>
    <t>PRESTAR SERVICIOS PROFESIONALES EN MATERIA SOCIAL PARA IMPULSAR LOS PROCESOS DE PARTICIPACION CIUDADANA Y FOMENTAR LAS ACTIVIDADES INSTITUCIONALES PARA EL CUMPLIMIENTO DE LAS METAS DEL PLAN DE DESARROLLO LOCAL.</t>
  </si>
  <si>
    <t>PRESTAR LOS SERVICIOS PROFESIONALES COMO ABOGADO (A) ESPECIALIZADO (A) PARA APOYAR Y LIDERAR TECNICAMENTE EL DESARROLLO DE LAS ACTIVIDADES ENCAMINADAS AL CUMPLIMIENTO DE LAS METAS ESTABLECIDAS EN LOS PLANES DE TRABAJO SUSCRITOS PARA TODOS LOS ASUNTOS JURÍDICOS DE INSPECCIÓN VIGILANCIA Y CONTROL.</t>
  </si>
  <si>
    <t>PRESTAR LOS SERVICIOS DE APOYO EN LAS ACTIVIDADES ADMINISTRATIVAS EN EL AREA GESTION DE DESARROLLO LOCAL, PARA EL LOGRO DE LAS METAS DE GESTION DE LA VIGENCIA.</t>
  </si>
  <si>
    <t>APOYAR LAS LABORES ASISTENCIALES QUE COMPETAN AL GRUPO DE GESTION POLICIVA JURIDICA</t>
  </si>
  <si>
    <t>PRESTAR SUS SERVICIOS DE APOYO A LA GESTION MEDIANTE LABORES ADMINISTRATIVAS EN LA OFICINA DE CONTABILIDAD EN EL AREA DE GESTION DEL DESARROLLO LOCAL</t>
  </si>
  <si>
    <t>PRESTAR SERVICIOS COMO AUXILIAR AL AREA DE GESTION DEL DESARROLLO LOCAL, COMO APOYO EN LAS OFICINAS DE PRESUPUESTO, EN LA ALCALDIA LOCAL DE SUBA</t>
  </si>
  <si>
    <t>PRESTAR LOS SERVICIOS PROFESIONALES DE ABOGADO EN LAS LABORES DE RESPUESTA A PETICIONES DE PERSONERIA Y ENTES DE CONTROL</t>
  </si>
  <si>
    <t>PRESTAR LOS SERVICIOS COMO CONDUCTOR DE LOS VEHICULOS LIVIANOS QUE INTEGRAN EL PARQUE AUTOMOTOR DE LA ALCALDIA LOCAL DE SUBA.</t>
  </si>
  <si>
    <t>PRESTAR SERVICIOS DE APOYO PROFESIONAL, CON CONOCIMIENTOS EN NORMAS INTERNACIONALES DE INFORMACION FINANCIERA, AL GRUPO DE GESTION ADMINISTRATIVA Y FINANCIERA EN LA OFICINA DE CONTABILIDAD PARA ADELANTAR LAS ACTIVIDADES QUE DEN CUMPLIMIENTO A PROCEDIMIENTOS, ADMINISTRATIVOS Y CONTABLES APLICABLES POR PARTE DEL AREA DE GESTION DEL DESARROLLO LOCAL.</t>
  </si>
  <si>
    <t>EL FDL SUBA HACE ENTREGA REAL Y MATERIAL A TITULO DE COMODATO, PARA USO GRATUITO Y CON CARGO A RESTITUIR LOS BIENES MUEBLES QUE SE RELACIONAN EN ESTE DOCUMENTO</t>
  </si>
  <si>
    <t>PRESTAR SERVICIOS PROFESIONALES PARA LA OPERACION, PRESTACION Y SEGUIMIENTO Y CUMPLIMIENTO DE LOS PROCEDIMIENTOS ADMINISTRATIVOS, OPERATIVOS Y PROGRAMATICOS DE LOS SERVICIOS SOCIALES DEL PROYECTO DE SUBSIDIO APOYO ECONOMICO TIPO C, QUE CONTRIBUYAN A LA GARANTIA DE LOS DERECHOS DE LA POBLACION MAYOR EN EL MARCO DE LA POLITICA PUBLICA SOCIAL PARA EL ENVEJECIMIENTO Y LA VEJEZ EN EL DISTRITO CAPITAL A CARGO DE LA ALCALDIA LOCAL DE SUBA.</t>
  </si>
  <si>
    <t>APOYAR JURIDICAMENTE LA EJECUCION DE ACCIONES REQUERIDAS PARA LA DEPURACION DE LAS ACTUACIONES ADMINISTRATIVAS QUE CURSAN EN LA ALCALDIA LOCAL.</t>
  </si>
  <si>
    <t>PRESTAR LOS SERVICIOS DE APOYO AL AREA GESTION DE DESARROLLO LOCAL EN EL CENTRO DE DOCUMENTACION E INFORMACION - CDI, EN LA RECEPCION PARA LA ATENCION DEL CONMUTADOR DE LA ALCALDIA LOCAL DE SUBA.</t>
  </si>
  <si>
    <t>PRESTAR SERVICIOS PROFESIONALES EN EL AREA DE GESTION DEL DESARROLLO LOCAL DE LA ALCALDIA LOCAL DE SUBA, EN EL PROCESO DE FORMULACION, EJECUCION, SEGUIMIENTO Y EVALUACION DE LAS POLITICAS, PLANES, PROGRAMAS Y PROYECTOS DE DESARROLLO LOCAL, PARA LOGRAR EL CUMPLIMIENTO DE LAS METAS DEL PLAN DE DESARROLLO LOCAL DE LA VIGENCIA.</t>
  </si>
  <si>
    <t>PRESTAR LOS SERVICIOS A LA JUNTA ADMINISTRADORA LOCAL DE SUBA, COMO APOYO ASISTENCIAL, EN LAS ACTIVIDADES DE ESA CORPORACION, EN ESPECIAL LA TRANSCRIPCION DE ACTAS, GRABACION DE SESIONES Y TRAMITE DE LOS DEMAS DOCUMENTOS PROPIOS DE LA FUNCION COMO COMPETENTES DEL EJERCICIO DE CONTROL.</t>
  </si>
  <si>
    <t>PRESTAR LOS SERVICIOS COMO AUXILIAR PARA APOYAR LAS LABORES DE ORGANIZACIÓN, CONTROL Y DEPURACIÓN DEL ARCHIVO DE ACTUACIONES TANTO ACTIVO COMO INACIATIVO DE LA ALCALDIA LOCAL DE SUBA.</t>
  </si>
  <si>
    <t>REALIZAR EL PROCESO DE COBRO PERSUASIVO QUE COMPLETA EL ALCALDE LOCAL ASI COMO LAS GESTIONES JURIDICAS PARA MANTENER ACTUALIZADA LA INFORMACION CORRESPONDIENTE A MULTAS.</t>
  </si>
  <si>
    <t>PRESTAR LOS SERVICIOS PROFESIONALES PARA REALIZAR LAS ACCIONES PEDAGOGICAS PREVENTIVAS Y DE ESTABILIZACION PARA EL ACATAMIENTO VOLUNTARIO DE LA NORMATIVA EN MATERIA DE REGIMEN URBANISTICO, LEGAL FUNCIONAMIENTO DE LOS ESTABLECIMIENTOS COMERCIALES, USO DEL ESPACIO PUBLICO Y MEDIO AMBIENTE EN EL AREA DE GESTION POLICIVA JURIDICA DE LA ALCALDIA LOCAL DE SUBA.</t>
  </si>
  <si>
    <t>PRESTAR LOS SERVICIOS PROFESIONALES COMO ABOGADO PARA REALIZAR TODAS LAS GESTIONES JURIDICAS Y ADMINISTRATIVAS EN MATERIA DE PROPIEDAD HORIZONTAL.</t>
  </si>
  <si>
    <t>VERIFICAR Y REPORTAR LAS ACTIVIDADES DEL PROCESO DE COBRO PERSUASIVO Y REMISION A COBRO COACTIVO QUE COMPETA AL ALCALDE LOCAL, ASI COMO LAS GESTIONES JURIDICAS PARA MANTENER ACTUALIZADA LA INFORMACION CORRESPONDIENTE A MULTAS QUE PERMITA EL REPORTE EN CONTABILIDAD PARA LA RESPECTIVA DEPURACION.</t>
  </si>
  <si>
    <t>PRESTAR SERVICIOS PROFESIONALES EN EL AREA DE GESTION DEL DESARROLLO LOCAL DE LA ALCALDIA LOCAL DE SUBA EN EL AREA DE PLANEACION, PARA LOGRAR EL CUMPLIMIENTO DE LAS METAS DEL PLAN DE DESARROLLO LOCAL DE LA VIGENCIA.</t>
  </si>
  <si>
    <t>PRESTAR SERVICIOS AL AREA DE GESTION DEL DESARROLLO LOCAL DE LA ALCALDIA LOCAL DE SUBA, COMO APOYO AL ALMACEN.</t>
  </si>
  <si>
    <t>PRESTAR LOS SERVICIOS COMO OPERARIO DE MAQUINARIA AMARILLA DEL AREA GESTION DEL DESARROLLO DE LA ALCALDIA LOCAL DE SUBA.</t>
  </si>
  <si>
    <t>PRESTAR LOS SERVICIOS PROFESIONALES COMO ABOGADO (A) PARA APOYAR Y LEDERAR JURÍDICAMENTE LAS ACCIONES DEL AREA DE GESTIÓN POLICIVA, JURIDICA PRINCIPALMENTE EN MATERIA DE DERECHOS DE PETICIÓN.</t>
  </si>
  <si>
    <t>PRESTAR LOS SERVICIOS PROFESIONALES EN EL AREA GESTION DEL DESARROLLO, PARA EL APOYO DE LOS DIFERENTES PROYECTOS DE INVERSION DESTINADOS A LA INTERVENCION DE LA MALLA VIAL, DE LA ALCALDIA LOCAL DE SUBA.</t>
  </si>
  <si>
    <t>PRESTAR LOS SERVICIOS PROFESIONALES PARA LIDERAR Y REALIZAR EL LEVANTAMIENTO Y VERIFICACION DEL INVENTARIO DE LOS BIENES MUEBLES PROPIEDAD DE LA ALCALDIA LOCAL DE SUBA.</t>
  </si>
  <si>
    <t>PRESTAR SERVICIOS PROFESIONALES AL AREA DE GESTION DEL DESARROLLO LOCAL DE LA ALCALDIA LOCAL DE SUBA, PARA EL APOYO TECNICO EN TEMAS RELACIONADOS CON EL AREA DE LA SALUD, EN ESPECIAL EL SEGUIMIENTO DE CONVENIOS SUSCRITO CON LA SUB RED INTEGRADA DE SERVICIOS DE SALUD DEL NORTE DE LOS CONTRATOS DE SUB RED.</t>
  </si>
  <si>
    <t>SERVICIOS PROFESIONALES COMO ABOGADO (A) EN EL AREA DE GESTION DEL DESARROLLO LOCAL DE LA ALCALDIA LOCAL DE SUBA, EN EL DESARROLLO DE LAS ACTIVIDADES CONTRACTUALES RELACIONADAS CON LOS PROCESOS DE SELECCION DE CONTRATISTAS.</t>
  </si>
  <si>
    <t>PRESTAR SERVICIOS AL GRUPO DE GESTION ADMINISTRATIVA Y FINANCIERA PARA LA ADMINISTRACION DEL PUNTO VIVE DIGITAL PLUS DE LA LOCALIDAD DE SUBA Y BRINDAR APOYO AL AREA DE PRENSA EN LOS TEMAS RELACIONADOS CON TIC´S.</t>
  </si>
  <si>
    <t>SERVICIOS COMO AUXILIAR PARA APOYAR LAS LABORES DE ORGANIZACION, CONTROL Y DEPURACION DEL ARCHIVO DE ACTUACIONES TANTO ACTIVO COMO INACTIVO DE LA ALCALDIA LOCAL DE SUBA.</t>
  </si>
  <si>
    <t>APOYAR JURIDICAMENTE LA EJECUCION DE LAS ACCIONES REQUERIDAS PARA LA DEPURACION DE LAS ACTUACIONESADMINISTRATIVAS QUE CURSAN EN LA ALCALDIA LOCAL.</t>
  </si>
  <si>
    <t>PRESTAR SERVICIOS PROFESIONALES AL AREA DE GESTION DEL DESARROLLO LOCAL DE LA ALCALDIA LOCAL DE SUBA PARA APOYAR EN LA SUPERVISION DE LOS CONTRATOS DE LOS PROYECTOS ASIGNADOS.</t>
  </si>
  <si>
    <t>APOYAR LA FORMULACION EJECUCION SEGUIMIENTO Y MEJORA CONTINUA DE LAS HERRAMIENTAS QUE CONFORMAN LA GESTION AMBIENTAL INSTITUCIONAL DE LA ALCALDIA LOCAL</t>
  </si>
  <si>
    <t>PRESTAR SERVICIOS PROFESIONALES PARA APOYAR A LA ALCALDIA LOCAL DE SUBA EN EL MANEJO Y ORIENTACION ESTRATEGICA DE LAS COMUNICACIONES INTERNAS A FIN DE FORTALECER E IMPLEMENTAR LA COMUNICACION INSTITUCIONAL.</t>
  </si>
  <si>
    <t>SERVICIOS PROFESIONALES EN EL ÁREA DE GESTIÓN DEL DESARROLLO LOCAL DE LA ALCALDÍA LOCAL DE SUBA, EN EL ÁREA DE PLANEACIÓN, PARA LOGRAR EL CUMPLIMIENTO DE LAS METAS DEL PLAN DE DESARROLLO LOCAL DE LA VIGENCIA</t>
  </si>
  <si>
    <t>PRESTAR LOS SERVICIOS TECNICOS PARA LA OPERACION, SEGUIMIENTO Y CUMPLIMIENTO DE LOS PROCESOS Y PROCEDIMIENTOS DEL SERVICIO SOCIAL APOYOS PARA LA SEGURIDAD ECONOMICA TIPO C, REQUERIDOS PARA EL OPORTUNO Y ADECUADO REGISTRO, CRUCE Y REPORTE DE LOS DATOS EN EL SISTEMA DE INFORMACION Y REGISTRO DE BENEFICIARIOS-SIRBE, QUE CONTRIBUYAN A LA GARANTIA DE LOS DERECHOS DE LA POBLACION MAYOR EN EL MARCO DE LA POLITICA PUBLICA SOCIAL PARA EL ENVEJECIMIENTO Y LA VEJEZ EN EL DISTRITO CAPITAL A CARGO DE LA ALCALDIA LOCAL DE SUBA.</t>
  </si>
  <si>
    <t>SERVICIOS PROFESIONALES DE ABOGADO PARA REALIZAR EL TRAMITE Y SEGUIMIENTO A TUTELAS, ACCIONES POPULARES, INCIDENTE DE DESACATO, PROPOSICIONES Y DEMAS ASUNTOS JURIDICOS DE COMPETENCIA DE EL AREA DE GESTION POLICIVA JURIDICA DE LA ALCALDIA LOCAL DE SUBA.</t>
  </si>
  <si>
    <t>PRESTAR LOS SERVICOS PROFESIONALES COMO ABOGADO PARA REALIZAR TODAS LAS GESTIONES JURIDICAS Y ADMINISTRATIVAS EN MATERIA DE PROPIEDAD HORIZONTAL.</t>
  </si>
  <si>
    <t>PRESTAR LOS SERVICIOS PROFESIONALES ESPECIALIZADOS EN EL AREA DE GESTION DEL DESARROLLO, PARA EL APOYO A LA EJECUCION INTEGRAL DE LOS DIFERENTES PROYECTOS DE INVERSION DESTINADOS A LA INTERVENCION DE LA MALLA VIAL, ESPACIO PUBLICO Y PARQUES DE LA LOCALIDAD DE SUBA</t>
  </si>
  <si>
    <t>PRESTAR LOS SERVICIOS PROFESIONALES ESPECIALIZADOS, PARA LIDERAR LAS ACCIONES PEDAGOGICAS PREVENTIVAS Y DE SENSIBILIZACION PARA EL ACATAMIENTO VOLUNTARIO DE LA NORMATIVA EN MATERIA DEL REGIMEN URBANISTICO, LEGAL FUNCIONAMIENTO DE LOS ESTABLECIMIENTOS COMERCIALES, USO DEL ESPACIO PUBLICO Y MEDIO AMBIENTE EN EL AREA DE GESTION POLICIVA JURIDICA DE LA ALCALDIA LOCAL.</t>
  </si>
  <si>
    <t>PRESTAR LOS SERVICIOS DE APOYO AL ÁREA GESTIÓN DE DESARROLLO LOCAL EN EL CENTRO DE DOCUMENTACIÓN E INFORMACIÓN - CDI, EN LA RECEPCIÓN PARA LA ATENCIÓN DEL CONMUTADOR DE LA ALCALDÍA LOCAL DE SUBA</t>
  </si>
  <si>
    <t>SERVICIOS DE APOYO PARA REALIZAR EL LEVANTAMIENTO O TOMA FISICA, IDENTIFICACION Y VERIFICACION DEL INVENTARIO DE LOS BIENES MUEBLES PROPIEDAD DE LA ALCALDIA LOCAL DE SUBA.</t>
  </si>
  <si>
    <t>PRESTAR LOS SERVICIOS COMO AUXILIAR PARA APOYAR LAS LABORES DE ORGANIZACION, CONTROL Y DEPURACION DEL ARCHIVO DE ACTUACIONES TANTO ACTIVO COMO INACTIVO DE LA ALCALDIA LOCAL DE SUBA</t>
  </si>
  <si>
    <t>PRESTAR LOS SERVICOS DE APOYO AL AREA DE GESTION DE DESARROLLO LOCAL EN EL CENTRO DE DOCUMENTACION E INFORMACION - CDI EN LA RECEPCION PARA LA ATENCION DEL CONMUTADOR DE LA ALCALDIA LOCAL DE SUBA.</t>
  </si>
  <si>
    <t>PRESTAR SERVICIOS ASISTENCIALES EN EL ÁREA DE GESTIÓN DEL DESARROLLO LOCAL EN EL ÁREA DE PLANEACIÓN PARA LOGRAR EL CUMPLIMIENTO DE LAS METAS DEL PLAN DE DESARROLLO LOCAL DE LA VIGENCIA</t>
  </si>
  <si>
    <t>PRESTAR LOS SERVICOS PROFESIONALES ESPECIALIZADOS COMO ABOGADO (A) PARA APOYAR LA GESTION CONTRACTUAL DEL AREA DE GESTION DEL DESARROLLO LOCAL DE LA ALCALDIA LOCAL DE SUBA, EN LOS DIFERENTES PROCESOS DE SELECCION EN SUS ETAPAS PRECONTRACTUAL, CONTRACTUAL Y POS CONTRACTUAL.</t>
  </si>
  <si>
    <t>PRESTAR SERVICIOS AL AREA DE GESTION DEL DESARROLLO LOCAL DE LA ALCALDIA LOCAL DE SUBA, COMO APOYO AL ALMACEN</t>
  </si>
  <si>
    <t>PRESTAR LOS SERVICOS PROFESIONALES DE ABOGADO EN LAS LABORES DE RESPUESTA A PETICIONES DE PERSONERIA Y ENTES DE CONTROL.</t>
  </si>
  <si>
    <t>APOYAR JURIDICAMENTE LA EJECUCION DE LAS ACCIONES REQUERIDAS PARA LA DEPURACIÓN DE LAS ACTUACIONES ADMINISTRATIVAS QUE CURSAN EN LA ALCALDÍA LOCAL</t>
  </si>
  <si>
    <t>SERVICIOS PROFESIONALES PARA EL SEGUIMIENTO Y APOYO A LA SUPERVISIÓN DE LOS PROYECTOS EN TEMAS REFERENTES A PLANEACIÓN ESTRATÉGICA, SOBRE LAS METAS ESTABLECIDAS EN EL PLAN DE DESARROLLO LOCAL Y LO REFERENTE AL ÁREA DE GESTIÓN LOCAL DEL DESARROLLO, DE CONFORMIDAD CON LAS CONDICIONES Y OBLIGACIONES ESTABLECIDAS EN EL PRESENTE ESTUDIO PREVIO</t>
  </si>
  <si>
    <t>PRESTAR LOS SERVICIOS PROFESIONALES ESPECIALIZADOS EN EL AREA DE GESTION DEL DESARROLLO, PARA EL APOYO A LA EJECUCION INTEGRAL DE LOS DIFERENTES PROYECTOS DE INVERSION DESTINADOS A LA INTERVENCION DE LA MALLA VIAL, ESPACIO PUBLICO Y PARQUES DE LA LOCALIDAD DE SUBA.</t>
  </si>
  <si>
    <t>PRESTAR LOS SERVICIOS COMO OPERARIO DE VOLQUETA, DEL AREA GESTION DEL DESARROLLO DE SUBA.</t>
  </si>
  <si>
    <t>SERVICIOS PROFESIONALES EN EL AREA DE GESTION DEL DESARROLLO LOCAL DE LA ALCALDIA LOCAL DE SUBA, EN EL PROCESO DE FORMULACION, EJECUCION,SEGUIMIENTO Y EVALUACION DE LAS POLITICAS, PLANES, PROGRAMAS Y PROYECTOS DE DESARROLLO LOCAL, PARA LOGRAR EL CUMPLIMIENTO DE LAS METAS DEL PLAN DE DESARROLLO LOCAL DE LA VIGENCIA.</t>
  </si>
  <si>
    <t>PRESTAR LOS SERVICIOS COMO OPERARIO DE VOLQUETA DEL AREA GESTION DEL DESARROLLO DE SUBA.</t>
  </si>
  <si>
    <t>PRESTAR LOS SERVICIOS PROFESIONALES, PARA REALIZAR LAS ACCIONES PEDAGOGICAS PREVENTIVAS Y DE SENSIBILIZACION PARA EL ACATAMIENTO VOLUNTARIO DE LA NORMATIVA EN MATERIA DE REGIMEN URBANISTICO, LEGAL FUNCIONAMIENTO DE LOS ESTABLECIMIENTOS COMERCIALES, USO DEL ESPACIO PUBLICO Y MEDIO AMBIENTE EN EL AREA DE GESTION POLICIVA JURIDICA DE LA ALCALDIA LOCAL DE SUBA</t>
  </si>
  <si>
    <t>PRESTAR LOS SERVICIOS PROFESIONALES PARA REALIZAR LAS ACCIONES PEDAGOGICAS PREVENTIVAS Y DE SENSIBILIZACION PARA EL ACATAMIENTO VOLUNTARIO DE LA NORMATIVA EN MATERIA DEL REGIMEN URBANISTICO, LEGAL FUNCIONAMIENTO DE LOS ESTABLECIMIENTOS COMERCIALES, USO DEL ESPACIO PUBLICO Y MEDIO AMBIENTE EN EL AREA DE GESTION POLICIVA JURIDICA DE LA ALCALDIA LOCAL DE SUBA.</t>
  </si>
  <si>
    <t>PRESTAR SERVICOS DE APOYO AL AREA DE GESTION DEL DESARROLLLO LOCAL EN EL CENTRO DE DOCUMENTACION E INFORMACION CDI, EN LA RECEPCION PARA LA ATENCION DEL CONMUTADOR DE LA ALCALDIA LOCAL DE SUBA.</t>
  </si>
  <si>
    <t>GESTIONAR Y REALIZAR LAS ACTIVIDADES CORRESPONDIENTES PARA EL PROCESO DE REVISION DE GARANTIAS DE LAS OBRAS EN EJECUCION Y TERMINADAS DEL FONDO DE DESARROLLO LOCAL SUBA.</t>
  </si>
  <si>
    <t>PRESTAR SUS SERVICIOS PROFESIONALES PARA APOYAR LOS PROCESOS DE MANEJO DEL PRESUPUESTO DISTRITAL LOCAL QUE SE ENCUENTRAN A CARGO DE LA OFICINA DE PRESUPUESTO DEL FONDO DE DESARROLLO LOCAL DE SUBA.</t>
  </si>
  <si>
    <t>PRESTAR LOS SERVICIOS DE APOYO EN EL AREA DE GESTION DEL DESARROLLO LOCAL REALIZANDO LAS LABORES ASISTENCIALES PARA LA ADECUADA CUSTODIA DEL ARCHIVO CONTRACTUAL DE LA VIGENCIA Y DEMAS ACTIVIDADES ENCAMINADAS A LA GESTION DOCUMENTAL QUE SEAN DE SU COMPETENCIA.</t>
  </si>
  <si>
    <t>PRESTAR LOS SERVICOS PROFESIONALES EN EL AREA DE GESTION DEL DESARROLLO LOCAL DE LA ALCALDIA LOCAL DE SUBA, PARA APOYAR EN LA SUPERVISION DE LOS CONTRATOS DE LOS PROYECTOS ASIGNADOS.</t>
  </si>
  <si>
    <t>PRESTAR LOS SERVICIOS PROFESIONALES ESPECIALIZADOS COMO ABOGADO (A) EN EL AREA GESTION DEL DESARROLLO LOCAL DE LA ALCALDIA LOCAL DE SUBA, EN EL DESARROLLO DE TODAS LAS ACTIVIDADES CONTRACTUALES RELACIONADAS CON LOS PROCESOS DE CONTRATACION.</t>
  </si>
  <si>
    <t>REALIZAR TODO EL PROCESO DE COBRO PERSUASIVO QUE COMPETA AL ALCALDE LOCAL, ASI COMO LAS GESTIONES JURIDICAS PARA MANTENER ACTUALIZADA LA INFORMACION CORRESPONDIENTE A MULTAS.</t>
  </si>
  <si>
    <t>PRESTAR LOS SERVICIOS PROFESIONALES, PARA REALIZAR ACCIONES PEDAGOGICAS PREVENTIVAS Y DE SENSIBILIZACION PARA EL ACATAMIENTO VOLUNTARIO DE LA NORMATIVA EN MATERIA DEL REGIMEN URBANISTICO, LEGAL FUNCIONAMIENTO DE LOS ESTABLECIMIENTOS COMERCIALES, USO DEL ESPACIO PUBLICO Y MEDIO AMBIENTE EN EL AREA DE GESTION POLICIVA JURIDICA DE LA ALCALDIA LOCAL DE SUBA Y LAS RESPUESTAS A PETICIONES REPRESADAS SIN RESPUESTA EN AREAS PRIORIZADAS POR EL ALCALDE LOCAL.</t>
  </si>
  <si>
    <t>PRESTAR LOS SERVICIOS PROFESIONALES PARA LA OPERACION, SEGUIMIENTO Y CUMPLIMIENTO DE LOS PROCESOS Y PROCEDIMIENTOS DEL SERVICIO SOCIAL APOYO ECONOMICO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 DE SUBA.</t>
  </si>
  <si>
    <t>APOYAR TECNICAMENTE LAS DISTINTAS ETAPAS DE LOS PROCESOS DE COMPETENCIA DE LA ALCALDIA LOCAL PARA LA DEPURACION DE ACTUACIONES ADMINISTRATIVAS.</t>
  </si>
  <si>
    <t>PRESTAR LOS SERVICIOS COMO AUXILIAR EN EL AREA DE GESTION DEL DESARROLLO LOCAL, APOYANDO LA GESTION DOCUMENTAL Y LAS LABORES ADMINISTRATIVAS EN LA OFICINA DE INFRAESTRUCTURA.</t>
  </si>
  <si>
    <t>SERVICIOS PROFESIONALES PARA EL APOYO EN EL TRAMITE DE DESPACHOS COMISORIOS DE LA ALCALDIA LOCAL DE SUBA.</t>
  </si>
  <si>
    <t>PRESTAR LOS SERVICIOS TECNICOS PARA LA OPERACION, SEGUIMIENTO Y CUMPLIMIENTO DE LOS PROCESOS Y PROCEDIMIENTOS DEL SERVICIO SOCIAL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 DE SUBA.</t>
  </si>
  <si>
    <t>PRESTAR SERVICIOS TECNICOS EN EL AREA DE GESTION DEL DESARROLLO LOCAL Y APOYAR EN LA ATENCION DE ACTIVIDADES AMBIENTALES PROPIAS DE LA ALCALDIA LOCAL DE SUBA PARA LOGRAR CON EL CUMPLIMIENTO DE LAS METAS DEL PLAN DE DESARROLLO LOCAL DE LA VIGENCIA.</t>
  </si>
  <si>
    <t>PRESTAR SERVICIOS PROFESIONALES ESPECIALIZADOS EN EL AREA DE GESTION DEL DESARROLLO LOCAL DE LA ALCALDIA LOCAL DE SUBA EN EL PROCESO DE FORMULACION, EJECUCION, SEGUIMIENTO Y EVALUACION DE LAS POLITICAS, PLANES, PROGRAMAS Y PROYECTOS DE DESARROLLO LOCAL, PARA LOGRAR EL CUMPLIMIENTO DE LAS METAS DEL PLAN DE DESARROLLO LOCAL DE LA VIGENCIA.</t>
  </si>
  <si>
    <t>PRESTAR LOS SERVICIOS PROFESIONALES ESPECIALIZADOS EN EL AREA GESTION DEL DESARROLLO, PARA EL APOYO EL SEGUIMIENTO DE LA EJECUCION DE LOS PROYECTOS DE INVERSION DESTINADOS A LA INTERVENCION DE LA MALLA VIAL, PARQUES Y ESPACIO PUBLICO DE LA LOCALIDAD DE SUBA CON EL FIN DE GARANTIZAR ESTRATEGIAS CONTENIDAS EN EL PLAN DE DESARROLLO LOCAL.</t>
  </si>
  <si>
    <t>PRESTAR SERVICIOS ASISTENCIALES EN LA OFICINA DE AMBIENTE, PARA LOGRAR CON EL CUMPLIMIENTO DE LAS METAS DEL PLAN DE LA VIGENCIA.</t>
  </si>
  <si>
    <t>PRESTAR LOS SERVICIOS PROFESIONALES PARA LA OPERACION, PRESTACION Y SEGUIMIENTO Y CUMPLIMIENTO DE LOS PROCEDIMIENTOS ADMINISTRATIVOS, OPERATIVOS Y PROGRAMATICOS DE LOS SERVICIOS SOCIALES DEL PROYECTO DE SUBSIDIO / APOYO ECONOMICO TIPO C, QUE CONTRIBUYAN A LA GARANTIA DE LOS DERECHOS DE LA POBLACION MAYOR EN EL MARCO DE LA POLITICA PUBLICA SOCIAL PARA EL ENVEJECIMIENTO Y LA VEJEZ EN EL DISTRITO CAPITAL A CARGO DE LA ALCALDIA LOCAL DE SUBA.</t>
  </si>
  <si>
    <t>SERVICIOS PROFESIONALES ESPECIALIZADOS EN EL AREA DE GESTION DEL DESARROLLO, PARA EL APOYO A LA EJECUCION INTEGRAL DE LOS DIFERENTES PROYECTOS DE INVERSION DESTINADOS A LA INTERVENCION DE LA MALLA VIAL, ESPACIO PUBLICO Y PARQUES DE LA LOCALIDAD DE SUBA.</t>
  </si>
  <si>
    <t>PRESTAR SERVICIOS PROFESIONALES ESPECIALIZADOS EN EL AREA DE GESTION DEL DESARROLLO LOCAL DE LA ALCALDIA LOCAL DE SUBA EN EL AREA DE PLANEACION, PARA LOGRAR EL CUMPLIMIENTO DE LAS METAS DEL PLAN DE DESARROLLO LOCAL DE LA VIGENCIA.</t>
  </si>
  <si>
    <t>PRESTAR SERVICIOS PROFESIONALES PARA EL APOYO EN EL TRAMITE DE DESPACHOS COMISORIOS DE LA ALCALDIA LOCAL DE SUBA.</t>
  </si>
  <si>
    <t>PRESTAR SERVICIOS PROFESIONALES, PARA LOGRAR EL CUMPLIMIENTO DE LAS METAS DEL PLAN DE DESARROLLO LOCAL DE LA VIGENCIA Y ATENDER LAS COMPETENCIAS AMBIENTALES PROPIAS DE LA ADMINISTRACION LOCAL, EN TEMAS RELACIONADOS CON EL MANTENIMIENTO Y MONITOREO DE LA MALLA ARBOREA DE LA LOCALIDAD.</t>
  </si>
  <si>
    <t>APOYAR TECNICAMENTE LAS DISTINTAS ETAPAS DE LOS PROCESOS DE COMPETENCIA DE LAS INSPECCIONES DE POLICIA DE LA LOCALIDAD, SEGUN REPARTO.</t>
  </si>
  <si>
    <t>APOYAR JURIDICAMENTE LA EJECUCION DE LAS ACCIONES REQUERIDAS PARA LA DEPURACIÓN DE LAS ACTUACIONES ADMINISTRATIVAS QUE CURSAN EN LA ALCALDIA LOCAL.</t>
  </si>
  <si>
    <t>PRESTAR LOS SERVICIOS PROFSIONALES PARA LA OPERACION, PRESTACION Y SEGUIMIENTO Y CUMPLIMIENTO DE LOS PROCEDIMIENTOS ADMINISTRATIVOS, OPERATIVOS Y PROGRAMATICOS DE LOS SERVICIOS SOCIALES DEL PROYECTO DE SUBSIDIO / APOYO ECONOMICO TIPO C, QUE CONTRIBUYAN A LA GARANTIA DE LOS DERECHOS DE LA POBLACION MAYOR EN EL MARCO DE LA POLITICA PUBLICA SOCIAL PARA EL ENVEJECIMIENTO Y LA VEJEZ EN EL DISTRITO CAPITAL A CARGO DE LA ALCALDIA LOCAL DE SUBA.</t>
  </si>
  <si>
    <t>APOYAR TECNICAMENTE LAS DISTINTAS ETAPAS DE LOS PROCESOS DE COMPETENCIA DE LAS INSPECCIONES DE POLICIA DE LA LOCALIDAD SEGUN REPARTO.</t>
  </si>
  <si>
    <t>PRESTAR LOS SERVICIOS PROFESIONALES, PARA REALIZAR LAS ACCIONES PEDAGOGICAS PREVENTIVAS Y DE SENSIBILIZACION PARA EL ACATAMIENTO VOLUNTARIO DE LA NORMATIVA EN MATERIA DEL REGIMEN URBANISTICO, LEGAL FUNCIONAMIENTO DE LOS ESTABLECIMIENTOS COMERCIALES, USO DEL ESPACIO PUBLICO Y MEDIO AMBIENTE EN EL AREA DE GESTION POLICIVA JURIDICA DE LA ALCALDIA LOCAL DE SUBA.</t>
  </si>
  <si>
    <t>APOYAR JURIDICAMENTE LA EJECUCION DE ACCIONES REQUERIDAS PARA LA DEPURACION DE LAS ACTUACIONES ADMINISTRATIVAS QUE CURSAN EN LA ALCALDIA LOCAL DE SUBA.</t>
  </si>
  <si>
    <t>APOYAR JURIDICAMENTE LA EJECUCION DE ACCIONES REQUERIDAS PARA LA DEPURACIÓN DE LAS ACTUACIONES ADMINISTRATIVAS QUE CURSAN EN LA ALCALDIA LOCAL DE SUBA.</t>
  </si>
  <si>
    <t>APOYAR JURIDICAMENTE LA EJECUCION DE LAS ACCIONES REQUERIDAS PARA LA DEPURACIÓN  DE LAS ACTUACIONES ADMINISTRATIVAS QUE CURSAN EN LA ALCALDIA LOCAL.</t>
  </si>
  <si>
    <t>APOYAR LA FORMULACION, GESTION Y SEGUIMIENTO DE ACTIVIDADES ENFOCADAS A LA GESTION AMBIENTAL EXTERNA, ENCAMINADAS A LA MITIGACION DE LOS DIFERENTES IMPACTOS AMBIENTALES Y LA CONSERVACION DE LOS RECURSOS NATURALES DE LA LOCALIDAD.</t>
  </si>
  <si>
    <t>PRESTAR SERVICIOS PROFESIONALES EN MATERIA SOCIAL, PARA APOYAR, LIDERAR E IMPULSAR LOS PROCESOS DE PARTICIPACION CIUDADANA Y FOMENTAR LAS ACTIVIDADES INSTITUCIONALES PARA EL CUMPLIMIENTIO DE LAS METAS DEL PLAN DE DESARROLLO LOCAL.</t>
  </si>
  <si>
    <t>APOYAR JURIDICAMENTE LA EJECUCION DE LAS ACCIONES REQUERIDAS PARA LA DEPURACION DE LAS ACTUACIONES DE FONDO DE LAS ACTUACIONES ADMINISTRATIVAS QUE CURSAN EN LA ALCALDIA LOCAL.</t>
  </si>
  <si>
    <t>PRESTAR LOS SERVICIOS DE APOYO AL AREA GESTION DE DESARROLLO LOCAL PARA LA DISTRIBUCION DE LA CORRESPONDENCIA DE LAS DIFERENTES DEPENDENCIAS DE LA ALCALDIA LOCAL.</t>
  </si>
  <si>
    <t>PRESTAR LOS SERVICIOS PROFESIONALES EN EL AREA DE GESTION POLICIVA PARA APOYAR TECNICAMENTE LAS DISTINTAS ETAPAS DE LOS PROCESOS DE COMPETENCIA DE LA ALCALDIA LOCAL PARA LA DEPURACION DE ACTUACIONES ADMINISTRATIVAS</t>
  </si>
  <si>
    <t>PRESTAR SERVICIOS PROFESIONALES, PARA ATENDER LAS COMPETENCIAS PROPIAS DE LA ADMINISTRACION LOCAL, PARA EL CUMPLIMIENTO DE LAS METAS DEL PLAN DE DESARROLLO LOCAL DE LA VIGENCIA.</t>
  </si>
  <si>
    <t>APOYAR ADMINISTRATIVA Y ASISTENCIALMENTE A LAS INSPECCIONES DE LA POLICIA DE LA LOCALIDAD.</t>
  </si>
  <si>
    <t>PRESTAR SERVICIOS PROFESIONALES EN EL AREA DE GESTION DEL DESARROLLO, PARA EL APOYO DE LOS DIFERENTES PROYECTOS DE INVERSION DESTINADOS A LA INTERVENCION DE LA MALLA VIAL DE LA ALCALDIA LOCAL DE SUBA.</t>
  </si>
  <si>
    <t>PRESTAR SERVICIOS PROFESIONALES AL AREA DE GESTION DEL DESARROLLO LOCAL DE LA ALCALDIA LOCAL DE SUBA, PARA EL APOYO TECNICO DE LOS CONTRATOS DE SUB RED.</t>
  </si>
  <si>
    <t>PRESTAR LOS SERVICIOS PROFESIONALES PARA PROMOVER LOS PROCESOS CULTURALES EN LA ALCALDIA LOCAL DE SUBA PARA DAR CUMPLIMIENTO A LAS METAS DEL PLAN DE DESARROLLO EN EL EJE UNO DEL PLAN DE DESARROLLO</t>
  </si>
  <si>
    <t>APOYAR LAS LABORES ASISTENCIALES QUE COMPETAN AL GRUPO DE GESTION POLICIVA JURIDICA.</t>
  </si>
  <si>
    <t>PRESTAR LOS SERVICIOS PROFESIONALES AL AREA DE GESTION PARA EL DESARROLLO LOCAL DE LA ALCALDIA LOCAL DE SUBA, PARA APOYAR LA SUPERVISION DE LOS CONTRATOS REFERENTES A LOS SERVICIOS SOCIALES DEL PROYECTO DE SUBSIDIO / APOYO ECONOMICO TIPO C.</t>
  </si>
  <si>
    <t>PRESTAR LOS SERVICIOS PROFESIONALES Y DE APOYO A LA SUPERVISION EN EL AREA DE GESTION DEL DESARROLLO LOCAL DE LA ALCALDIA LOCAL DE SUBA PARA ADELANTAR EL TRAMITE DE COMPRA DE CAMARAS DE VIDEO VIGILANCIA SEGUN LO ESTABLECIDO EN EL PROCESO DE LICITACION PUBLICA LP-151-AG-2017</t>
  </si>
  <si>
    <t>PRESTAR LOS SERVICIOS PROFESIONALES, PARA REALIZAR ACCIONES PEDAGOGICAS PREVENTIVAS Y DE SENSIBILIZACION PARA EL ACATAMIENTO VOLUNTARIO DE LA NORMATIVA EN MATERIA DEL REGIMEN URBANISTICO, LEGAL FUNCIONAMIENTO DE LOS ESTABLECIMIENTOS COMERCIALES, USO DEL ESPACIO PUBLICO Y MEDIO AMBIENTE EN EL AREA  DE GESTION POLICIVA JURIDICA DE LA ALCALDIA LOCAL DE SUBA Y LAS RESPUESTAS A PETICIONES REPRESADAS SIN RESPUESTA EN AREAS PRIORIZADAS POR EL ALCALDE LOCAL.</t>
  </si>
  <si>
    <t>APOYAR JURIDICAMENTE LA EJECUCION DE LAS ACCIONES REQUERIDAS PARA LA DEPURACION DE LAS ACTUACIONES ADMINISTRATIVAS QUE CURSAN EN LA ALCALDIA LOCAL</t>
  </si>
  <si>
    <t>SERVICIOS DE APOYO ASISTENCIAL A LA ALCADIA LOCAL DE SUBA EN EL AREA DE GESTION DEL DESARROLLO LOCAL, PARA EL TRAMITE DE CORRESPONDENCIA, ACTIVIDADES DE GESTION DOCUMENTAL Y APOYO A LAS DIFERENTES ACTIVIDADES ASISTENCIALES QUE SE DESARROLLAN EN EL DESPACHO.</t>
  </si>
  <si>
    <t>PRESTAR LOS SERVICIOS DE APOYO EN LAS ACTIVIDADES DE SEGURIDAD Y CONVIVENCIA CIUDADANA EN LA ALCALDIA LOCAL DE SUBA PARA EL LOGRO DE LAS METAS DE GESTION DE LA VIGENCIA.</t>
  </si>
  <si>
    <t>APOYAR TÉCNICAMENTE LAS DISTINTAS ETAPAS DE LOS PROCESOS DE COMPETENCIA DE LA ALCALDÍA LOCAL PARA LA DEPURACIÓN DE ACTUACIONES ADMINISTRATIVAS.</t>
  </si>
  <si>
    <t>SERVICIOS PROFESIONALES DE ABOGADO EN LAS LABORES DE RESPUESTA A PETICIONES DE PERSONERIA Y ENTES DE CONTROL.</t>
  </si>
  <si>
    <t>APOYAR JURIDICAMENTE LA EJECUCION DE LAS ACCIONES REQUERIDAS PARA EL TRAMITE  E IMPULSO PROCESAL DE LAS ACTUACIONES CONTRAVENCIONALES Y/O QUERELLAS QUE CURSEN EN LAS INSPECCIONES DE POLICIA DE LA LOCALIDAD</t>
  </si>
  <si>
    <t>PRESTAR SERVICIOS DE LOGISTICA Y APOYO PARA LA RENDICION DE CUENTAS DE LA VIGENCIA 2017 DE LA ALCALDIA LOCAL DE SUBA</t>
  </si>
  <si>
    <t>SUMINISTRO DE ELEMENTOS DE SEGURIDAD INDUSTRIAL E INSUMOS TECNICOS PARA EL PERSONAL DE ARCHIVO DE LA ALCALDIA LOCAL DE SUBA</t>
  </si>
  <si>
    <t>CONTRATAR EL SERVICIO DE TRANSPORTE ESPECIAL CON CONDUCTOR PARA APOYAR LAS ACTIVIDADES INHERENTES A LA ALCALDIA LOCAL DE SUBA DANDO PRIORIDAD A LAS ACTIVIDADES DE INSPECCION VIGILANCIA Y CONTROL</t>
  </si>
  <si>
    <t xml:space="preserve">CONTRATAR EL DISEÑO, ELABORACION Y ENTREGA DE CHAQUETAS INSTITUCIONALES BOGOTA MEJOR TODOS, PARA LOS FUNCIONARIOS DE PLANTA Y CONTRATISTAS DE LA ALCALDÍA LOCAL DE SUBA, DE CONFORMIDAD CON LAS CARACTERÍSTICAS Y ESPECIFICACIONES TECNICAS SEÑALADAS EN EL PRESENTE ESTUDIO PREVIO </t>
  </si>
  <si>
    <t>CONTRATAR EL SUMINISTRO DE REFRIGERIOS A PRECIOS UNITARIOS Y A MONTO AGOTABLE DE ACUERDO A LAS ESPECIFICACIONES REQUERIDAS POR EL FONDO DE DESARROLLO LOCAL DE SUBA EN EL MARCO DE LAS ACTIVIDADES QUE SE LLEVEN A CABO EN LA LOCALIDAD POR PARTE DE LA ALCALDIA LOCAL EN EL CUMPLIMIENTO DE SU MISION INSTITUCIONAL</t>
  </si>
  <si>
    <t>PRESTAR LOS SERVICIOS ESPECIALIZADOS DE VIGILANCIA Y SEGURIDAD PRIVADA PARA LA PROTECCION Y CUSTODIA DE LAS PERSONAS Y LOS BIENES MUEBLES E INMUEBLES SOBRE LOS QUE LEGALMENTE ES O LLEGUE A SER RESPONSABLE LA ALCALDIA LOCAL DE SUBA, CON LOS RECURSOS TECNICOS, TECNOLOGICOS Y EL PERSONAL IDONEO</t>
  </si>
  <si>
    <t>INSTALACION, ACOMETIDA Y PUESTA EN FUNCIONAMIENTO DE LA RED INTERNA DE GAS NATURAL Y EL SUMINISTRO DE GASODOMESTICOS (GRECAS Y ESTUFAS) PARA LA SEDE PRINCIPAL Y LA CASA DE LA PARTICIPACION DE LA ALCALDIA LOCAL DE SUBA, DE ACUERDO CON EL ANEXO TECNICO.</t>
  </si>
  <si>
    <t>CONTRATAR LA ADQUISICION DE CINTA TERMICA RADICADOS 70*33*2000 UNDS, PARA LA IDENTIFICACION DE LA DOCUMENTACION, COM OPARTE ACCESORIA Y COMPLEMENTARIA PARA LA EJECUCION DE LOS PROCESOS DE GESTION DOCUMENTAL A CARGO DEL FDLSUBA, A PRECIOS UNITARIOS FIJOS DE CONFORMIDAD CON LAS CARACTERISTICAS Y ESPECIFICACIONES TECNICAS</t>
  </si>
  <si>
    <t>CONTRATAR A PRECIOS UNITARIOS LA PRESTACION DEL SERVICIO DE MANTENIMIENTO INTEGRAL PREVENTICO Y CORRECTIVO Y/O REPARACION INCLUIDO EL SUMINISTRO DE INSUMOS, REPUESTOS NUEVOS, GENUINOS Y ORIGINALES Y MANO DE OBRA PARA TODOS LOS VEHICULOS LIVIANOS, QUE HACEN PARTE DEL PARQUE AUTOMOTOR DE PROPIEDAD DEL FONDO DE DESARROLLO LOCAL DE SUBA QUE LO REQUIERAN</t>
  </si>
  <si>
    <t>APOYAR LAS LABORES DE ENTREGA Y RECIBO DE LAS COMUNICACIONES EMITIDAS O RECIBIDAS POR LAS INSPECCIONES DE POLICIA DE LA LOCALIDAD</t>
  </si>
  <si>
    <t>APOYAR EL (LA) ALCALDE (SA) LOCAL EN LA GESTION DE LOS ASUNTOS RELACIONADOS CON SEGURIDAD CIUDADANA CONVIVENCIA Y PREVENCION DE CONFLICTIVIDADES VIOLENCIAS Y DELITOS EN LA LOCALIDAD DE CONFORMIDAD CON EL MARCO NORMATIVO APLICABLE EN LA MATERIA</t>
  </si>
  <si>
    <t>ARRENDAMIENTO DE UN BIEN INMUEBLE (PATIO-BODEGA) PARA EL ALMACENAMIENTO DE MATERIALES PÉTREOS Y PREFABRICADOS COMO PRODUCTO DE LOS CONTRATOS DE SUMINISTRO, ACOPIO DE MATERIAL FRESADO COMO PRODUCTO DE LOS CONVENIOS O ACUERDOS CON OTRAS ENTIDADES SUSCRITOS POR LA ENTIDAD Y PARQUEO DE MAQUINARIA, VEHICULOS DE CARGUE Y LIVIANOS DEL FONDO DE DESARROLLO LOCAL DE SUBA</t>
  </si>
  <si>
    <t>PRESTAR SERVICIOS PROFESIONALES PARA APOYAR AL GRUPO DE TRABAJO A LA RED NACIONAL DE PROTECCION AL CONSUMIDOR EN TODAS LAS ACTUACIONES TECNICAS Y ADMINISTRATIVAS ADELANTADAS EN LAS VISITAS ACOMPAÑAMIENTO CAPACITACION SOCIALIZACION Y/O SENSIBILIZACION PARA EL CONTROL Y VERIFICACION DE REGLAMENTOS TECNICOS Y METROLOGIA LEGAL</t>
  </si>
  <si>
    <t>REALIZAR LA INTERVENTORIA TECNICA, ADMINSITRATIVA, FINANCIERA, CONTABLE, AMBIENTAL, SOCIAL Y JURIDICA, PARA EL CONTRATO DE OBRA No. 375 DE 2017.</t>
  </si>
  <si>
    <t>PRESTAR LOS SREVICIOS PROFESIONALES EN EL AREA DE GESTION DEL DESARROLLO, PARA EL APOYO DE LOS DIFERENTES PROYECTOS DE INVERSION DESTINADOS A LA INTERVENCION DE LA MALLA VIAL, DE LA ALCLDIA LOCAL DE SUBA</t>
  </si>
  <si>
    <t>PRESTAR LOS SERVICIOS PROFESIONALES AL DESPACHO DE LA ALCALDIA LOCAL DE SUBA COMO ENLACE EN LOS TEMAS DE GESTION DEL RIESGO DE CONFORMIDAD CON EL MARCO NORMATIVO APLICABLE PARA LA MATERIA</t>
  </si>
  <si>
    <t xml:space="preserve">SELECCIONAR UNA COMPAÑÍA DE SEGUROS LEGALMENTE CONSTITUIDA EN COLOMBIA CON EL FIN DE ASEGURAR LOS BIENES MUEBLES E INMUEBLES DE PROPIEDAD DEL FONDO DE DESARROLLO LOCAL DE SUBA-FDLS Y AQUELLOS QUE ESTEN BAJO SU RESPONSABILIDAD Y COSTODIA Y AQUELLOS QUE SENA ADQUIRIDOS PARA DESARROOLLAR LAS FUNCIONES INHERENTES A SU ACTIVIDAD, ASI COMO LA EXPEDICION DE UNA POLIZA DE VIDA GRUPO PARA AMPARAR A LOS EDILES DE LA LOCALIDAD DE SUBA Y CUALQUIER OTRA POLIZA DE SEGUROS QUE REQUIERA LA ENTIDAD EN EL DESARROLLO DE SU ACTIVIDAD DE CONFORMIDAD CON LOS PLIEGOS DE CONDICIONES Y LA PROPUESTA PRESENTADA  </t>
  </si>
  <si>
    <t>PRESTAR LOS SERVICIOS PROFESIONALES AL ÁREA DE GESTION DEL DESARROLLO LOCAL DE LA ALCALDIA LOCAL DE SUBA PARA APOYAR LA SUPERVISION DE CONTRATOS DE LOS PROYECTOS ASIGNADOS</t>
  </si>
  <si>
    <t>EL INTERVENTOR SE OBLIGA PARA CON EL FONDO DE DESARROLLO LOCAL DE SUBA A DESARROLLAR LA INTERVENTORIA TECNICA, ADMINISTRATIVA, FINANCIERA, CONTABLE Y JURIDICA AL CONTRATO DE OBRA No. 369 DE 2017</t>
  </si>
  <si>
    <t xml:space="preserve">PRESTAR SERVICIOS PROFESIONALES COMO ABOGADO PARA REALIZAR TODAS LAS GESTIONES JURIDICAS Y ADMINISTRATIVAS EN MATERIA DE PROPIEDAD HORIZONTAL </t>
  </si>
  <si>
    <t>APOYAR LA GESTION DOCUMENTAL DE LA ALCALDIA LOCAL PARA LA IMPLMENTACION DEL PROCESO DE VERIFICACION, SOPORTE Y ACOMPAÑAMIENTO EN EL DESARROLLO DE LAS ACTIVIDADES PROPIAS DE LOS PROCESOS Y ACTUACIONES ADMINISTRATIVAS EXISTENTES</t>
  </si>
  <si>
    <t>SERVICIOS DE APOYO AL AREA DE GESTION DE DESARROLLO LOCAL POR SUS PROPIOS MEDIOS PARA LA DISTRIBUCION DE LA CORRESPONDENCIA EXTERNA QUE TIENE ORIGEN EN LAS DIFERENTES DEPENDENCIAS DE LA ALCALDIA LOCAL (SIC)</t>
  </si>
  <si>
    <t>SERVICIOS PROFESIONALES EN EL AREA DE GESTION DEL DESARROLLO LOCAL DE LA ALCALDIA DE SUBA EN EL PROCESO DE FORMULACION, EJECUCION, SEGUIMIENTO Y EVALUACION DE LAS POLITICAS, PLANES, PROGRAMAS Y PROYECTOS DE DESARROLLO LOCAL, PARA LOGRAR EL CUMPLIMEINTO DE LAS METAS DEL PAN DE DESARROLLO LOCAL DE LA IGENCIA (SIC)</t>
  </si>
  <si>
    <t>CONTRATAR LA COMPRAVENTA DE RACK GABINETE METALICO PARA ALBERGAR SERVIDOR Y SWITCHES DE COMUNICACIONES DESCRITO EN EL ANEXO TECNICO, COMO HERRAMIENTA PARA EL FUNCIONAMIENTO DE LA ALCALDIA LOCAL DE SUBA</t>
  </si>
  <si>
    <t>PRESTAR LOS SERVICIOS PROFESIONALES AL  AREA DE GESTION DEL DESARROLLO LOCAL DE SUBA PARA APOYAR LA SUPERVISION DE CONTRATOS DE LOS PROYECTOS ASIGNADOS</t>
  </si>
  <si>
    <t>APOYAR JURIDICAMENTE LAS DISTINTAS ETAPAS DE LOS PROCESOS DE COMPETENCIA DE ALCALDIA LOCAL PARA LA DEPURACION DE ACTUACIONES ADMMINISTRATIVAS</t>
  </si>
  <si>
    <t>CONTRATAR MEDIANTE EL SISTEMA DE PRECIOS UNITARIOS Y A MONTO AGOTABLE, EL MANTENIMIENTO DE LA INFRAESTRUCTURA FISICA, ASI COMO PROVEER E INSTALAR MOBILIARIO URBANO DE LOS PARQUES VECINALES Y DE BOLSILLO DE LA LOCALIDAD DE SUBA QUE CONFORMAN EL SISTEMA DISTRITAL DE PARQUES</t>
  </si>
  <si>
    <t>PRESTAR SERVICIOS PROFESIONALES EN EL AREA DE GESTION DEL DESARROLLO LOCAL DE LA ALCALDIA LOCAL DE SUBA PARA EL DESARROLLO DE ACTIVIDADES RELACIONADAS CON LA POLITICA PUBLICA DISTRITAL DE MUJER Y EQUIDAD DE GENERO E IMPULSAR LOS PROCESOS DE PARTICIPACION CIUDADANA Y FOMENTAR LAS ACTIVIDADES INSTITUCIONALES PARA EL CUMPLIMIENTO DE LAS METAS DE PLAN DE DESARROLLO LOCAL</t>
  </si>
  <si>
    <t>PRESTAR SERVICIOS PROFESIONALES DE APOYO AL ALCALDE (SA) LOCAL ASOCIADOS CON LA OPERATIVIDAD, SOCIALIZACION, APLICACIÓN Y ASISTENCIA EN MATERIA DE SEGUIRDAD CIUDADANA, CONVIVENCIA Y PREVENCION DE CONFLICTIVIDADES, VIOLENCIA Y DELITOS EN LA LOCALIDAD, DE CONFORMIDAD CON EL MARCO NORMATIVO APLICABLE EN LA MATERIA</t>
  </si>
  <si>
    <t>SERVICIOS PROFESIONALES EN MATERIA SOCIAL PARA IMPULSAR LOS PROCESOS DE PARTICIPACION CIUDADANA Y FOMENTAR LAS ACTIVIDADES INSTITUCIONALES PARA EL CUMPLIMIENTO DE LAS METAS DEL PLAN DE DESARROLLO LOCAL (SIC)</t>
  </si>
  <si>
    <t>GESTIONAR Y REALIZAR LAS ACTIVIDADES CORRESPONIENTES PARA EL PROCESO DE REVISION DE GRANTIAS DE OBRAS EN EJECUCION Y TERMINADAS DEL FONDO DE DESARROLLO LOCAL DE SUBA</t>
  </si>
  <si>
    <t>SUMINISTRO DE COMBUSTIBLE GASOLINA CORRIENTE Y ACPM PARA LOS VEHICULOS LIVIANOS, PESADOS Y MAQUINARIA MENOR DE PROPIEDAD DE LA ALCALDIA LOCAL DE SUBA, EN VIRTUD DEL ACUERDO MARCO DE PRECIOS PARA EL SUMINISTRO DE COMBUSTIBLE EN BOGOTA Y SUS ALREDEDORES PARA LAS ENTIDADES COMPRADORAS CCE-290-1AMP-2015</t>
  </si>
  <si>
    <t>CONTRATAR BAJO EL ACUERDO MARCO DE PRECIOS DE COLOMBIA COMPRA EFICIENTE CCE-455-1AMP-2016 LA PRESTACION DEL SERVICIO INTEGRAL SE ASEO CAFETERIA Y SERVICIOS GENERALES QUE INCLUYA PERSONAL, MAQUINARIA, ELEMENTOS E INSUMOS PARA LA ALCALDIA LOCAL DE SUBA EN SUS SEDES: ALCALDIA LOCAL DE SUBA, CASA DE LA PARTICIPACION, CASA DE LAS VILLAS Y CASA DEL DEPORTE.</t>
  </si>
  <si>
    <t>SUMINISTRO DE PRODUCTOS DE PAPELERIA Y UTILES DE OFICINA AL AMPARO DEL ACUERDO MARCO DE PRECIOS POR COLOMBIA COMPRA EFICIENTE POR PARTE DE LA ALCALDIA LOCAL DE SUBA</t>
  </si>
  <si>
    <t>EL SUMINISTRO DE CONSUMIBLES DE IMPRESION AL AMPARO DEL ACUERDO MARCO DE PRECIOS</t>
  </si>
  <si>
    <t>ADQUISICION  DE MOTOCICLETAS Y VEHICULOSPARA EL FONDO DE DESARROLLO LOCAL DE SUBA EN VIRTUD DEL ACUERDO MARCO DE PRECIOS cce-416-1amp-2016 Y EN EL ACUERDO MARCO DE PRECIOS cce-312-1-amp-2015, PARA FORTALECER LAS ACCIONES DE SEGURIDAD EN LAS LOCALIDADES DE BOGOTA DISTRITO CAPITAL</t>
  </si>
  <si>
    <t>APOYAR TECNICAMENTE A LOS RESPONSABLES E INTEGRANTES DE LOS PROCESOS EN LA IMPLEMENTACION DE HERRAMIENTAS DE GESTION, SIGUIENDO LOS LINEAMIENTOS METODOLOGICOS ESTABLECIDOS POR LA OFICINA ASESORA DE PLANEACION DE LA SECRETARIA DISTRITAL DE GOBIERNO</t>
  </si>
  <si>
    <t>APOYAR TECNICAMENTE LAS DISTINTAS ETAPAS DE LOS PROCESOS DE COMPETENCIA DE ALCALDIA LOCAL PARA LA DEPURACION DE ACTUACIONES ADMINISTRATIVAS</t>
  </si>
  <si>
    <t>PRESTAR LOS SERVICIOS PROFESIONALES PARA APOYAR AL ALCALDE EN LA FORMULACION, SEGUMINETO E IMPLEMENTACION DE LA ESTRATEGIA LOCAL PARA LA TERMINACION JURIDICA DE LAS ACTUACIONES ADMINISTRATIVAS QUE CURSAN EN LA LOCALIDAD</t>
  </si>
  <si>
    <t>PRESTAR SERVICIOS DE LOGISTICA Y APOYO PARA CELEBRAR EL DIA DE LA ACCION COMUNAL</t>
  </si>
  <si>
    <t xml:space="preserve">PRESTAR LOS SERVICIOS PROFESIONALES ESPECIALIZADOS EN EL DESPACHO PARA LINEAMIENTOS JURIDICOS, FINANCIEROS Y ADMINISTRATIVOS PARA EVALUAR Y ORIENTAR TEMAS PRIORITARIOS EN EL AREA DE GESTION DEL DESARROLLO LOCAL DE  DE LA ALCALDIA LOCAL DE SUBA </t>
  </si>
  <si>
    <t xml:space="preserve">PRESTAR LOS SERVICIOS PROFESIONALES EN LA ALCALDIA LOCAL DE SUBA, EN LOS TEMAS RELACIONADOS CON EL ÁREA DE SISTEMAS, GESTION DE TIC`S Y TODO LO RELACIONADO CON EL RECURSO TECNOLOGICO DE LA ALCALDIA LOCAL DE SUBA </t>
  </si>
  <si>
    <t>CONTRATAR MEDIANTE EL SISTEMA DE PRECIOS UNITARIOS FIJOS Y A MONTO AGOTABLE, LOS ESTUDIOS, DISEÑOS Y CONSTRUCCIÓN DE PARQUES VECINALES DE LA LOCALIDAD DE SUBA QUE CONFORMAN EL SISTEMA DISTRITAL DE PARQUES</t>
  </si>
  <si>
    <t>CONTRATAR LA ADQUISICION DE EQUIPOS, METERIALES Y ELEMENTOS NECESARIOS PARA LA DOTACION DE 10 JARDINES INFANTILES OPERADOS POR LA SECRETARIA DISTRITAL DE INTEGRACION SOCIAL EN LA LOCALIDAD DE SUBA, DE CONFORMIDAD CON LAS ESPECIFICACIONES Y CANTIDADES ESTABLECIDAS EN LA FICHA TECNICA</t>
  </si>
  <si>
    <t>PRESTAR SERVICIOS DE APOYO EN LAS ACTIVIDADES DE SEGURIDAD Y CONVIVENCIA CIUDADANA Y RECUPERACION DEL ESPACIO PUBLICO PARA EL LOGRO DE LAS METAS DE GESTION DE LA VIGENCIA</t>
  </si>
  <si>
    <t>PRESTAR SERVICIOS PARA LA REALIZACION DE ACCIONES DE PROMOCION DEL BUEN TRATO Y PREVENCION DE VIOLENCIAS EN LAS QUE SE VEN INVOLUCRADOS  LOS NIÑOS Y NIÑAS DE LA LOCALIDAD DE SUBA</t>
  </si>
  <si>
    <t>REALIZAR LAS ACTIVIDADES DE PLANEACIÓN, ORGANIZACIÓN, COORDINACIÓN Y EJECUCIÓN DE EVENTOS DEPORTIVOS, RECREATIVOS Y DE ACTIVIDAD FÍSICA, Y DE LOS PROCESOS DE FORMACIÓN DEPORTIVA QUE PROMUEVAN LA RECREACIÓN Y EL DEPORTE EN LA LOCALIDAD DE SUBA</t>
  </si>
  <si>
    <t>EL COMODATARIO RECIBE DEL COMODANTE EN PRESTAMO DE USO A TITULO GRATUITO Y CON CARGO A RESTITUIR  BIENES MUEBLES DE PROPIEDAD UNICA Y EXCLUSIVA DEL FONDO DE DESARROLLO LOCAL DE SUBA, SOBRE LOS CUALES NO PESA NINGUN GRAVAMEN O LIMITACION ALGUNA, LOS MISMOS SRE DESCRIBEN CON LAS CARACTERISTICAS Y DEMAS ESPECIFICACIONES EN EL ALCANCE DEL OBJETO, PARA IDENTIFICARLOS EN FORMA CLARA Y PRECISA.</t>
  </si>
  <si>
    <t>COMPRAR 3 AIRES ACONDICIONADOS TIPO CONFORT CON EL FIN DE EVITAR EL RECALENTAMIENTO DE LOS EQUIPOS ACTIVOS UBICADOS EN LOS CUARTOS DE DATOS, TANTO DE LA CASA DE LA PARTICIPACION COMO EN LA ALCALDIA LOCAL DE SUBA</t>
  </si>
  <si>
    <t>PRESTAR LOS SERVICIOS QUE SE REQUIERAN PARA IMPLEMENTAR, ORGANIZAR Y DESARROLLAR LOS EVENTOS ARTISTICOS Y CULTURALES VINCULANDO PARTICIPATIVAMENTE A LOS HABITANTES DE LA LOCALIDAD DE SUBA MEDIANTE PROCESOS DE FORMACIÓN, FOMENTO CULTURAL Y ARTÍSTICO.</t>
  </si>
  <si>
    <t>CONTRATAR LAS OBRAS DE REPARACIONES LOCATIVAS Y ADECUACIONES A MONTO AGOTABLE EN LAS INSTALACIONES DE JUNTAS DE ACCIÓN COMUNAL DE LA LOCALIDAD DE SUBA.</t>
  </si>
  <si>
    <t>CONTRATAR A PRECIOS UNITARIOS SIN FORMULA DE REAJUSTE Y A MONTO AGOTABLE EL SUMINISTRO DE MATERIALES GRANULARES, PUESTOS EN LOS SITIOS QUE DETERMINE LA ALCALDÍA LOCAL PARA LAS OBRAS QUE SE EJECUTAN EN LA CONSTRUCCIÓN Y MANTENIMIENTO DE LA MALLA VIAL LOCAL DENTRO DEL PROGRAMA DE GESTIÓN COMPARTIDA DE LA LOCALIDAD DE SUBA, EN LA CIUDAD DE BOGOTÁ D. C.</t>
  </si>
  <si>
    <t>EJECUTAR A MONTO AGOTABLE LAS ACTIVIDADES PARA LLEVAR A CABO LA CONSERVACIÓN DE LA MALLA VIAL Y ESPACIO PÚBLICO LA CUAL INCLUYE DIAGNOSTICO, ESTUDIOS, DISEÑOS Y/O AJUSTES Y COMPLEMENTACIÓN A LOS MISMOS DEL FONDO DE DESARROLLO LOCAL DE SUBA, GRUPOS 1 Y 2” y las demás actividades que se detallan en los anexos técnicos.</t>
  </si>
  <si>
    <t>AUNAR ESFUERZOS ENTRE LA SUBRED INTEGRA DE SERVICIOS DE SALUD NORTE E.S.E. Y EL FDL DE SUBA PARA EL OTORGAMIENTO DE DISPOSITIVOS DE ASISTENCIA PERSONAL, NO INCLUIDAS O NO CUBIERTAS EN EL PLAN OBLIGATORIO DE SALUD -POS, COMO ACCIÓN QUE FACILITA EL MEJORAMIENTO DE LA CALIDAD DE VIDA Y LA PROMOCIÓN DEL BIENESTAR PARA LAS PERSONAS CON DISCAPACIDAD, RESIDENTES EN LA LOCALIDAD DE SUBA, EN DESARROLLO DE LA POLÍTICA PÚBLICA DISTRITAL Y DEMÁS NORMAS AFINES</t>
  </si>
  <si>
    <t>CONTRATAR EL MANTENIMIENTO PREVENTIVO Y CORRECTIVO DE LOS EQUIPOS DE CÓMPUTO, PORTÁTILES, VIDEO BEAM, EQUIPOS ACTIVOS, SERVIDOR O CUALQUIER ELEMENTO TECNOLÓGICO EXISTENTE DE PROPIEDAD DEL FONDO DE DESARROLLO LOCAL DE SUBA, ADEMÁS DEL MANTENIMIENTO CORRECTIVO DE LOS EQUIPOS MENCIONADOS QUE NO SE ENCUENTRAN CUBIERTOS POR GARANTÍA DEL FABRICANTE, INCLUIDO EL SUMINISTRO DE REPUESTOS (BOLSA DE REPUESTOS A MONTO AGOTABLE), DE CONFORMIDAD CON LAS CARACTERÍSTICAS, CANTIDADES Y ESPECIFICACIONES TÉCNICAS,</t>
  </si>
  <si>
    <t>REALIZAR SIN FORMULA DE REAJUSTE LOS ESTUDIOS Y DISEÑOS DE LA MALLA VIAL Y ESPACIO PÚBLICO DE LA LOCALIDAD DE SUBA</t>
  </si>
  <si>
    <t>REALIZAR LA INTERVENTORÍA TÉCNICA, ADMINISTRATIVA, LEGAL, FINANCIERA, CONTABLE, SEGURIDAD Y SALUD EN EL TRABAJO, SOCIAL Y AMBIENTAL PARA EL CONTRATO RESULTANTE DE LA LICITACIÓN PÚBLICA LP-FDLS-03-2018</t>
  </si>
  <si>
    <t>REALIZAR LA INTERVENTORÍA TÉCNICA, ADMINISTRATIVA, LEGAL, FINANCIERA, SOCIAL, AMBIENTAL Y DE SEGURIDAD Y SALUD EN EL TRABAJO (SST), DEL CONTRATO DE OBRA PÚBLICA QUE TIENE POR OBJETO: “EJECUTAR A MONTO AGOTABLE LAS ACTIVIDADES PARA LLEVAR A CABO LA CONSERVACION DE LA MALLA VIAL Y ESPACIO PUBLICO LA CUAL INCLUYE DIAGNOSTICO, ESTUDIOS, DISEÑOS Y/O AJUSTES Y COMPLEMENTACION A LOS MISMOS DEL FONDO DE DESARROLLO LOCAL DE SUBA, GRUPOS 1 Y 2 Y LAS DEMÁS ACTIVIDADES QUE SE DETALLAN EN LOS ANEXOS TÉCNICOS</t>
  </si>
  <si>
    <t>CONTRATAR EL SUMINISTRO, INSTALACIÓN Y PUESTA EN FUNCIONAMIENTO DE UN SISTEMA DE GENERACIÓN DE ENERGÍA A TRAVÉS DE PANELES FOTOVOLTAICOS, PARA UNA DE LAS SEDES DE LA ALCALDIA LOCAL DE SUBA DE ACUERDO AL ANEXO TECNICO</t>
  </si>
  <si>
    <t>PRESTAR LOS SERVICIOS TÉCNICOS Y PROFESIONALES PARA REALIZAR PLANTACIÓN DE JARDINES, RENATURALIZACIÓN Y REALIZAR PLANTACIÓN, MANTENIMIENTO GENERAL DEL ARBOLADO, MANEJO SILVICULTURAL POR RIESGO Y/O EMERGENCIA, EN EL ESPACIO PÚBLICO DE LA LOCALIDAD DE SUBA</t>
  </si>
  <si>
    <t>REALIZAR LA INTERVENTORIA TECNICA, ADMINISTRATIVA, FINANCIERA, CONTABLE, AMBIENTAL, SOCIAL Y JURIDICA, PARA EL CONTRATO DE OBRA QUE TIENE COMO OBJETO CONTRATAR A MONTO AGOTABLE LAS REPARACIONES LOCATIVAS EN LAS EDIFICACIONES QUE HACEN PARTE DE LA ALCALDIA LOCAL DE SUBA, DERIVADO DEL PROCESO DE LICITACION PUBLICA NO. FDLS LP 012 DE 2018</t>
  </si>
  <si>
    <t>ARRENDAMIENTO DE UN BIEN INMUEBLE (OFICINAS) PARA UBICAR LAS SIETE (7) INSPECCIONES DE POLICIA DEL FONDO DE DESARROLLO LOCAL DE SUBA, INCLUIDO EL MOBILIARIO</t>
  </si>
  <si>
    <t>CONTRATAR LA COMPRA DE MESA CON ARCHIVADOR PARA EL FORTALECIMIENTOS DE LAS JUNTAS DE ACCION COMUNAL DE LA LOCALIDAD DE SUBA</t>
  </si>
  <si>
    <t xml:space="preserve">CONTRATAR LA COMPRA DE SILLAS PLASTICAS SIN BRAZOS PARA EL FORTALECIMIENTOS DE LA JUNTAS DE ACCIÓN COMUNAL DE LA LOCALIDAD DE SUBA </t>
  </si>
  <si>
    <t xml:space="preserve">CONTRATAR LA COMPRA DE SILLAS ERGONÓMICAS PARA EL FORTALECIMIENTO DE LA JUNTAS DE ACCIÓN COMUNAL DE LA LOCALIDAD DE SUBA </t>
  </si>
  <si>
    <t>CONTRATAR LA COMPRA DE VIDEO PROYECTORES PARA EL FORTALECIMIENTO DE LAS JUNTAS DE ACCION COMUNAL DE LA LOCALIDAD DE SUBA</t>
  </si>
  <si>
    <t>CONTRATAR LA COMPRA DE MESAS PLASTICAS PARA EL FORTALECIMIENTOS DE LAS JUNTAS DE ACCIÓN COMUNAL DE LA LOALIDAD DE SUBA</t>
  </si>
  <si>
    <t xml:space="preserve">CONTRATAR LA CONECTIVIDAD DE INTERNET Y DAR CONTINUIDAD AL PROYECTO VIVE DIGITAL PARA LA GENTE EN LOS PUNTOS VIVE DIGITAL DE SUBA EN LAS SEDES VILLAS Y CASA DE LA PARTICIPACIÓN </t>
  </si>
  <si>
    <t>CONTRATAR LA COMPRA DE TABLEROS ACRILICOS PARA EL FORTALECIMIENTO DE LAS JUNTAS DE ACCION COMUNAL DE LA LOCALIDAD DE SUBA</t>
  </si>
  <si>
    <t xml:space="preserve">DOTACIÓN DE TELEVISIORES A JARDINES DE INTEGRACIÓN SOCIAL DE LA LOCALIDAD DE SUBA </t>
  </si>
  <si>
    <t xml:space="preserve">CONTRATAR LA COMPRA DE SIETE EQUIPOS DE SONIDO PARA EL FORTALECIMIENTO DE LA DOTACIÓN DE DIEZ JARDINES INFANTILES OPERADOS POR LA SECRETARÍA DISTRITAL DE INTEGRACIÓN SOCIAL EN LA LOCALIDAD DE SUBA </t>
  </si>
  <si>
    <t>CONTRATAR LA COMPRA DE ELEMENTOS TECNOLOGICOS Y PERIIFICOS DE CARACTERISTICAS  TECNICAS UNIFORMES PARA EL FORTALECIMIENTO DE LAS JUNTAS DE ACCION COMUNAL DE LA LOCALIDAD DE SUBA Y LA RENOVACION TECNOLOGICA PARA EL FUNCIONAMIENTO DE LA ALCALDIA LOCAL DE SUBA. COMPUTADORES</t>
  </si>
  <si>
    <t xml:space="preserve">CPS FDLSUBA No 2 de 2018 </t>
  </si>
  <si>
    <t xml:space="preserve">CPS FDLSUBA No 3 de 2018 </t>
  </si>
  <si>
    <t xml:space="preserve">CPS FDLSUBA No 4 de 2018 </t>
  </si>
  <si>
    <t xml:space="preserve">CPS FDLSUBA No 6 de 2018 </t>
  </si>
  <si>
    <t xml:space="preserve">CPS FDLSUBA No 1 de 2018 </t>
  </si>
  <si>
    <t xml:space="preserve">CPS FDLSUBA No 7 de 2018 </t>
  </si>
  <si>
    <t xml:space="preserve">CPS FDLSUBA No 8 de 2018 </t>
  </si>
  <si>
    <t xml:space="preserve">CPS FDLSUBA No 9 de 2018 </t>
  </si>
  <si>
    <t xml:space="preserve">CPS FDLSUBA No 10 de 2018 </t>
  </si>
  <si>
    <t xml:space="preserve">CPS FDLSUBA No 11 de 2018 </t>
  </si>
  <si>
    <t xml:space="preserve">CPS FDLSUBA No 15 de 2018 </t>
  </si>
  <si>
    <t xml:space="preserve">CPS FDLSUBA No 5 de 2018 </t>
  </si>
  <si>
    <t xml:space="preserve">CPS FDLSUBA No 12 de 2018 </t>
  </si>
  <si>
    <t xml:space="preserve">CPS FDLSUBA No 13 de 2018 </t>
  </si>
  <si>
    <t xml:space="preserve">CPS FDLSUBA No 14 de 2018 </t>
  </si>
  <si>
    <t xml:space="preserve">CPS FDLSUBA No 16 de 2018 </t>
  </si>
  <si>
    <t xml:space="preserve">CPS FDLSUBA No 17 de 2018 </t>
  </si>
  <si>
    <t xml:space="preserve">CPS FDLSUBA No 28 de 2018 </t>
  </si>
  <si>
    <t xml:space="preserve">CPS FDLSUBA No 20 de 2018 </t>
  </si>
  <si>
    <t xml:space="preserve">CPS FDLSUBA No 18 de 2018 </t>
  </si>
  <si>
    <t xml:space="preserve">CPS FDLSUBA No 19 de 2018 </t>
  </si>
  <si>
    <t xml:space="preserve">CPS FDLSUBA No 29 de 2018 </t>
  </si>
  <si>
    <t xml:space="preserve">CPS FDLSUBA No 27 de 2018 </t>
  </si>
  <si>
    <t xml:space="preserve">CPS FDLSUBA No 30 de 2018 </t>
  </si>
  <si>
    <t xml:space="preserve">CPS FDLSUBA No 31 de 2018 </t>
  </si>
  <si>
    <t xml:space="preserve">CPS FDLSUBA No 21 de 2018 </t>
  </si>
  <si>
    <t xml:space="preserve">CPS FDLSUBA No 22 de 2018 </t>
  </si>
  <si>
    <t xml:space="preserve">CPS FDLSUBA No 23 de 2018 </t>
  </si>
  <si>
    <t xml:space="preserve">CPS FDLSUBA No 24 de 2018 </t>
  </si>
  <si>
    <t xml:space="preserve">CPS FDLSUBA No 25 de 2018 </t>
  </si>
  <si>
    <t xml:space="preserve">CPS FDLSUBA No 26 de 2018 </t>
  </si>
  <si>
    <t xml:space="preserve">CPS FDLSUBA No 32 de 2018 </t>
  </si>
  <si>
    <t xml:space="preserve">CPS FDLSUBA No 33 de 2018 </t>
  </si>
  <si>
    <t xml:space="preserve">CPS FDLSUBA No 34 de 2018 </t>
  </si>
  <si>
    <t xml:space="preserve">CPS FDLSUBA No 35 de 2018 </t>
  </si>
  <si>
    <t xml:space="preserve">CPS FDLSUBA No 36 de 2018 </t>
  </si>
  <si>
    <t xml:space="preserve">CPS FDLSUBA No 37 de 2018 </t>
  </si>
  <si>
    <t xml:space="preserve">CPS FDLSUBA No 38 de 2018 </t>
  </si>
  <si>
    <t xml:space="preserve">CPS FDLSUBA No 39 de 2018 </t>
  </si>
  <si>
    <t xml:space="preserve">CPS FDLSUBA No 40 de 2018 </t>
  </si>
  <si>
    <t xml:space="preserve">CPS FDLSUBA No 41 de 2018 </t>
  </si>
  <si>
    <t xml:space="preserve">CPS FDLSUBA No 42 de 2018 </t>
  </si>
  <si>
    <t xml:space="preserve">CPS FDLSUBA 43 de 2018 </t>
  </si>
  <si>
    <t xml:space="preserve">CPS FDLSUBA No 44 de 2018 </t>
  </si>
  <si>
    <t xml:space="preserve">CPS FDLSUBA No 45 de 2018 </t>
  </si>
  <si>
    <t xml:space="preserve">CPS FDLSUBA No 46 de 2018 </t>
  </si>
  <si>
    <t xml:space="preserve">CPS FDLSUBA No 47 de 2018 </t>
  </si>
  <si>
    <t xml:space="preserve">CPS FDLSUBA No 48 de 2018 </t>
  </si>
  <si>
    <t xml:space="preserve">CPS FDLSUBA No 49 de 2018 </t>
  </si>
  <si>
    <t xml:space="preserve">CPS FDLSUBA No 50 de 2018 </t>
  </si>
  <si>
    <t xml:space="preserve">CPS FDLSUBA No 51 de 2018 </t>
  </si>
  <si>
    <t xml:space="preserve">CPS FDLSUBA No 52 de 2018 </t>
  </si>
  <si>
    <t xml:space="preserve">CPS FDLSUBA No 53 de 2018 </t>
  </si>
  <si>
    <t xml:space="preserve">CPS FDLSUBA No 55 DE 2018 </t>
  </si>
  <si>
    <t xml:space="preserve">CPS FDLSUBA No 54 de 2018 </t>
  </si>
  <si>
    <t xml:space="preserve">CPS FDLSUBA No 71 de 2018 </t>
  </si>
  <si>
    <t xml:space="preserve">CPS FDLSUBA No 56 DE 2018 </t>
  </si>
  <si>
    <t xml:space="preserve">CPS FDLSUBA No 58 de 2018 </t>
  </si>
  <si>
    <t xml:space="preserve">CPS FDLSUBA No 59 de 2018 </t>
  </si>
  <si>
    <t xml:space="preserve">CPS FDLSUBA No 60 de 2018 </t>
  </si>
  <si>
    <t xml:space="preserve">CPS FDLSUBA No 61 de 2018 </t>
  </si>
  <si>
    <t xml:space="preserve">CPS FDLSUBA No 62 de 2018 </t>
  </si>
  <si>
    <t xml:space="preserve">CPS FDLSUBA No 63 de 2018 </t>
  </si>
  <si>
    <t xml:space="preserve">CPS FDLSUBA No 64 DE 2018 </t>
  </si>
  <si>
    <t xml:space="preserve">CPS FDLSUBA No. 65 de 2018 </t>
  </si>
  <si>
    <t xml:space="preserve">CPS FDLSUBA No 66 de 2018 </t>
  </si>
  <si>
    <t xml:space="preserve">CPS FDLSUBA No 67 de 2018 </t>
  </si>
  <si>
    <t xml:space="preserve">CPS FDLSUBA No 72 de 2018 </t>
  </si>
  <si>
    <t xml:space="preserve">CPS FDLSUBA No 68 DE 2018 </t>
  </si>
  <si>
    <t xml:space="preserve">CPS FDLSUBA No 69 de 2018 </t>
  </si>
  <si>
    <t xml:space="preserve">CPS FDLSUBA No. 75 de 2018 </t>
  </si>
  <si>
    <t xml:space="preserve">CPS FDLSUBA No 73 de 2018 </t>
  </si>
  <si>
    <t xml:space="preserve">CPS FDLSUBA No 74 de 2018 </t>
  </si>
  <si>
    <t xml:space="preserve">CPS FDLSUBA No 76 de 2018 </t>
  </si>
  <si>
    <t xml:space="preserve">CPS FDLSUBA No 77 de 2018 </t>
  </si>
  <si>
    <t xml:space="preserve">CPS FDLSUBA No 78 de 2018 </t>
  </si>
  <si>
    <t xml:space="preserve">CPS FDLSUBA No 79 de 2018 </t>
  </si>
  <si>
    <t xml:space="preserve">CPS FDLSUBA No 80 de 2018 </t>
  </si>
  <si>
    <t xml:space="preserve">CPS FDLSUBA No 81 de 2018 </t>
  </si>
  <si>
    <t xml:space="preserve">CPS FDLSUBA No 82 de 2018 </t>
  </si>
  <si>
    <t xml:space="preserve">CPS FDLSUBA No. 83 de 2018 </t>
  </si>
  <si>
    <t xml:space="preserve">CPS FDLSUBA No 84 de 2018 </t>
  </si>
  <si>
    <t xml:space="preserve">CPS FDLSUBA No 85 de 2018 </t>
  </si>
  <si>
    <t xml:space="preserve">CPS FDLSUBA No 86 de 2018 </t>
  </si>
  <si>
    <t xml:space="preserve">CPS FDLSUBA No 87 de 2018 </t>
  </si>
  <si>
    <t xml:space="preserve">CPS FDLSUBA No. 88 de 2018 </t>
  </si>
  <si>
    <t xml:space="preserve">CPS FDLSUBA No. 89 de 2018 </t>
  </si>
  <si>
    <t xml:space="preserve">CPS FDLSUBA No 90 DE 2018 </t>
  </si>
  <si>
    <t xml:space="preserve">CPS FDLSUBA No 91 de 2018 </t>
  </si>
  <si>
    <t xml:space="preserve">CPS FDLSUBA No 92 de 2018 </t>
  </si>
  <si>
    <t xml:space="preserve">CPS FDLSUBA No 93 de 2018 </t>
  </si>
  <si>
    <t xml:space="preserve">CPS FDLSUBA No 94 de 2018 </t>
  </si>
  <si>
    <t xml:space="preserve">CPS FDLSUBA No 95 de 2018 </t>
  </si>
  <si>
    <t xml:space="preserve">CPS FDLSUBA No 96 DE 2018 </t>
  </si>
  <si>
    <t xml:space="preserve">CPS FDLSUBA No 97 de 2018 </t>
  </si>
  <si>
    <t xml:space="preserve">CPS FDLSUBA No 98 de 2018 </t>
  </si>
  <si>
    <t>CPS FDLSUBA No 99 DE 2018</t>
  </si>
  <si>
    <t xml:space="preserve">CPS FDLSUBA No 100 DE 2018 </t>
  </si>
  <si>
    <t xml:space="preserve">CPS FDLSUBA No 101 de 2018 </t>
  </si>
  <si>
    <t xml:space="preserve">CPS FDLSUBA No 102 de 2018 </t>
  </si>
  <si>
    <t xml:space="preserve">CPS FDLSUBA No 103 de 2018 </t>
  </si>
  <si>
    <t xml:space="preserve">CPS FDLSUBA No. 107 de 2018 </t>
  </si>
  <si>
    <t xml:space="preserve">CPS FDLSUBA No 104 de 2018 </t>
  </si>
  <si>
    <t xml:space="preserve">CPS FDLSUBA No 105 de 2018 </t>
  </si>
  <si>
    <t xml:space="preserve">CPS FDLSUBA No 106 de 2018 </t>
  </si>
  <si>
    <t xml:space="preserve">CPS FDLSUBA No. 108 de 2018 </t>
  </si>
  <si>
    <t xml:space="preserve">CPS FDLSUBA No. 109 de 2018 </t>
  </si>
  <si>
    <t xml:space="preserve">CPS FDLSUBA No 120 de 2018 </t>
  </si>
  <si>
    <t xml:space="preserve">CPS FDLSUBA No 121 de 2018 </t>
  </si>
  <si>
    <t xml:space="preserve">CPS FDLSUBA No 110 de 2018 </t>
  </si>
  <si>
    <t xml:space="preserve">CPS FDLSUBA No 111 de 2018 </t>
  </si>
  <si>
    <t xml:space="preserve">CPS FDLSUBA No 112 de 2018 </t>
  </si>
  <si>
    <t xml:space="preserve">CPS FDLSUBA No 113 de 2018 </t>
  </si>
  <si>
    <t xml:space="preserve">CPS FDLSUBA No 114 de 2018 </t>
  </si>
  <si>
    <t xml:space="preserve">CPS FDLSUBA No 115 de 2018 </t>
  </si>
  <si>
    <t xml:space="preserve">CPS FDLSUBA No 116 de 2018 </t>
  </si>
  <si>
    <t xml:space="preserve">CPS FDLSUBA No 117 DE 2018 </t>
  </si>
  <si>
    <t xml:space="preserve">CPS FDLSUBA No 205 de 2018 </t>
  </si>
  <si>
    <t xml:space="preserve">CPS FDLSUBA No 118 DE 2018 </t>
  </si>
  <si>
    <t xml:space="preserve">CPS FDLSUBA No 119 DE 2018 </t>
  </si>
  <si>
    <t xml:space="preserve">CPS FDLSUBA No 122 de 2018 </t>
  </si>
  <si>
    <t xml:space="preserve">CPS FDLSUBA No 123 de 2018 </t>
  </si>
  <si>
    <t>CPS FDLSUBA No 124 de 2018</t>
  </si>
  <si>
    <t xml:space="preserve">CPS FDLSUBA No 125 de 2018 </t>
  </si>
  <si>
    <t xml:space="preserve">CPS FDLSUBA No 126 de 2018 </t>
  </si>
  <si>
    <t xml:space="preserve">CPS FDLSUBA No 127 de 2018 </t>
  </si>
  <si>
    <t xml:space="preserve">CPS FDLSUBA No 128 DE 2018 </t>
  </si>
  <si>
    <t xml:space="preserve">CPS FDLSUBA No 129 DE 2018 </t>
  </si>
  <si>
    <t xml:space="preserve">CPS FDLSUBA No 130 DE 2018 </t>
  </si>
  <si>
    <t xml:space="preserve">CPS FDLSUBA No 206 de 2018 </t>
  </si>
  <si>
    <t xml:space="preserve">CPS FDLSUBA No 207 de 2018 </t>
  </si>
  <si>
    <t>CPS FDLSUBA No 136 de 2018</t>
  </si>
  <si>
    <t xml:space="preserve">CPS FDLSUBA No 132 DE 2018 </t>
  </si>
  <si>
    <t xml:space="preserve">CPS FDLSUBA No 141 de 2018 </t>
  </si>
  <si>
    <t>CPS FDLSUBA No. 214</t>
  </si>
  <si>
    <t xml:space="preserve">CPS FDLSUBA No 137 de 2018 </t>
  </si>
  <si>
    <t xml:space="preserve">CPS FDLSUBA No 138 de 2018 </t>
  </si>
  <si>
    <t xml:space="preserve">CPS FDLSUBA No 212 DE 2018 </t>
  </si>
  <si>
    <t xml:space="preserve">CPS FDLSUBA No 139 de 2018 </t>
  </si>
  <si>
    <t xml:space="preserve">CPS FDLSUBA No 140 de 2018 </t>
  </si>
  <si>
    <t xml:space="preserve">CPSFDLSUBANo. 1422018 </t>
  </si>
  <si>
    <t xml:space="preserve">CPS FDLSUBA NO 146 2018 </t>
  </si>
  <si>
    <t xml:space="preserve">CPS FDLSUBA No 144 de 2018 </t>
  </si>
  <si>
    <t xml:space="preserve">CPS FDLSUBA No. 145 2018 </t>
  </si>
  <si>
    <t xml:space="preserve">CPS FDLSUBA No 208 DE 2018 </t>
  </si>
  <si>
    <t xml:space="preserve">CPS FDLSUBA No. 149 2018 </t>
  </si>
  <si>
    <t xml:space="preserve">CPS FDLSUBA No 150 DE 2018 </t>
  </si>
  <si>
    <t xml:space="preserve">CPS FDLSUBA No 151 DE 2018 </t>
  </si>
  <si>
    <t xml:space="preserve">CPS FDLSUBA No 209 DE 2018 </t>
  </si>
  <si>
    <t xml:space="preserve">CPS FDLSUBA NO 152 2018 </t>
  </si>
  <si>
    <t xml:space="preserve">CPS FDLSUBA No 153 2018 </t>
  </si>
  <si>
    <t xml:space="preserve">CPS FDLSUBA No. 154 de 2018 </t>
  </si>
  <si>
    <t xml:space="preserve">CPS FDLSUBA NO 155 2018 </t>
  </si>
  <si>
    <t xml:space="preserve">CPS FDLSUBA No 156 DE 2018 </t>
  </si>
  <si>
    <t xml:space="preserve">CPS FDLSUBA No 157 DE 2018 </t>
  </si>
  <si>
    <t xml:space="preserve">CPS FDLSUBA No 158 DE 2018 </t>
  </si>
  <si>
    <t xml:space="preserve">CPS FDLSUBA No 159 DE 2018 </t>
  </si>
  <si>
    <t xml:space="preserve">CPS FDLSUBA No 160 DE 2018 </t>
  </si>
  <si>
    <t xml:space="preserve">CPS FDLSUBA No 161 DE 2018 </t>
  </si>
  <si>
    <t xml:space="preserve">CPS FDLSUBA No 162 DE 2018 </t>
  </si>
  <si>
    <t xml:space="preserve">CPS FDLSUBA No 163 DE 2018 </t>
  </si>
  <si>
    <t xml:space="preserve">CPS FDLSUBA No 165 de 2018 </t>
  </si>
  <si>
    <t xml:space="preserve">CPS FDLSUBA No 164 DE 2018 </t>
  </si>
  <si>
    <t xml:space="preserve">CPSFDLSUBA No.1662018 </t>
  </si>
  <si>
    <t xml:space="preserve">CPSFDLSUBA No.1672018 </t>
  </si>
  <si>
    <t xml:space="preserve">CPS FDLSUBANo. 1682018 </t>
  </si>
  <si>
    <t xml:space="preserve">CPS FDLSUBANo. 1692018 </t>
  </si>
  <si>
    <t xml:space="preserve">CPS FDLSUBANo. 1702018 </t>
  </si>
  <si>
    <t xml:space="preserve">CPS FDLSUBANo. 1712018 </t>
  </si>
  <si>
    <t xml:space="preserve">CPS FDLSUBA No 204 2018 </t>
  </si>
  <si>
    <t xml:space="preserve">CPS FDLSUBA No 215 de 2018 </t>
  </si>
  <si>
    <t xml:space="preserve">CPS FDLSUBA No 174 DE 2018 </t>
  </si>
  <si>
    <t xml:space="preserve">CPS FDLSUBA No 175 de 2018 </t>
  </si>
  <si>
    <t xml:space="preserve">CPS FDLSUBA No 176 de 2008 </t>
  </si>
  <si>
    <t xml:space="preserve">CPS FDLSUBA No 178 de 2018 </t>
  </si>
  <si>
    <t xml:space="preserve">CPS FDLSUBA No 179 de 2018 </t>
  </si>
  <si>
    <t>CPS FDLSUBA No 187 de 2018</t>
  </si>
  <si>
    <t xml:space="preserve">CPS FDLSUBA No 181 de 2018 </t>
  </si>
  <si>
    <t xml:space="preserve">CPS FDLSUBA No 182 de 2018 </t>
  </si>
  <si>
    <t>CPS FDLSUBA No 183</t>
  </si>
  <si>
    <t xml:space="preserve">CPS FDLSUBA No 184 DE 2018 </t>
  </si>
  <si>
    <t xml:space="preserve">CPS FDLSUBA No 185 DE 2018 </t>
  </si>
  <si>
    <t xml:space="preserve">CPS FDLSUBA No 186 de 2018 </t>
  </si>
  <si>
    <t xml:space="preserve">CPS FDLSUBA NO 180 2018 </t>
  </si>
  <si>
    <t xml:space="preserve">CPS FDLSUBA No 192 DE 2018  </t>
  </si>
  <si>
    <t xml:space="preserve">CPS FDLSUBA No 189 DE 2018 </t>
  </si>
  <si>
    <t xml:space="preserve">CPS FDLSUBA No 190 DE 2018 </t>
  </si>
  <si>
    <t xml:space="preserve">CPS FDLSUBA No 191 DE 2018 </t>
  </si>
  <si>
    <t xml:space="preserve">CPS FDLSUBA No 192 DE 2018 </t>
  </si>
  <si>
    <t xml:space="preserve">CPS FDLSUBA No 193 de 2018 </t>
  </si>
  <si>
    <t xml:space="preserve">CPS FDLSUBA No 198 DE 2018  </t>
  </si>
  <si>
    <t xml:space="preserve">CPS FDLSUBA No 211 DE 2018 </t>
  </si>
  <si>
    <t xml:space="preserve">CPS FDLSUBA No 196 de 2018 </t>
  </si>
  <si>
    <t xml:space="preserve">CPS FDLSUBA No 197 DE 2018 </t>
  </si>
  <si>
    <t xml:space="preserve">CPS FDLSUBA No 199 DE 2018 </t>
  </si>
  <si>
    <t xml:space="preserve">CPS FDLSUBA No 200 DE 2018 </t>
  </si>
  <si>
    <t>CPS FDLSUBA No 201</t>
  </si>
  <si>
    <t xml:space="preserve">CPS FDLSUBA No 202 de 2018 </t>
  </si>
  <si>
    <t>MCFDLSUBA#01/2018</t>
  </si>
  <si>
    <t>MCFDLSUBA#02/2018</t>
  </si>
  <si>
    <t xml:space="preserve">FDLS SASI No.001 DE 2018 </t>
  </si>
  <si>
    <t>FDLSUBA MC 004 de 2018</t>
  </si>
  <si>
    <t>MCFDLSUBA#03/2018</t>
  </si>
  <si>
    <t xml:space="preserve">FDL SUBA -SA 01 DE 2018 </t>
  </si>
  <si>
    <t>FDLS MC No. 005 DE 2018</t>
  </si>
  <si>
    <t>MC-FDLSUBA-06-2018</t>
  </si>
  <si>
    <t>MC-FDLSUBA-07-2018</t>
  </si>
  <si>
    <t xml:space="preserve">CPS FDLSUBA No 57 de 2018 </t>
  </si>
  <si>
    <t>FDLS-CMA-001-2018</t>
  </si>
  <si>
    <t>FDLSUBA-SAMC-02 DE 2018</t>
  </si>
  <si>
    <t>MC-FDLS-009-2018</t>
  </si>
  <si>
    <t>MC-FDLS-010-2018</t>
  </si>
  <si>
    <t>LP-FDLS-03-2018</t>
  </si>
  <si>
    <t>LP-FDLS-04-2018</t>
  </si>
  <si>
    <t>FDLS-SASI-002-2018</t>
  </si>
  <si>
    <t>FDLS-LP-007-2018</t>
  </si>
  <si>
    <t>FDLS-LP-006-2018</t>
  </si>
  <si>
    <t>MC-FDLS-013-2018</t>
  </si>
  <si>
    <t>FDLS-LP-008-2018</t>
  </si>
  <si>
    <t>FDLS-LP-011 DE 2018</t>
  </si>
  <si>
    <t>FDLS-SASI-003-2018</t>
  </si>
  <si>
    <t>LP-FDLS-05-2018</t>
  </si>
  <si>
    <t>FDLS -CD-343-2018</t>
  </si>
  <si>
    <t>FDLS-SAMC-005 DE 2018</t>
  </si>
  <si>
    <t>CMA-FDLS-011-2018</t>
  </si>
  <si>
    <t>CMA-FDLS-003-2018</t>
  </si>
  <si>
    <t xml:space="preserve">CMA-FDLS-005-2018 </t>
  </si>
  <si>
    <t>FDLSUBA-SAMC-004-2018</t>
  </si>
  <si>
    <t>LP-FDLS-010-2018</t>
  </si>
  <si>
    <t>FDLS-CMA-008-2018</t>
  </si>
  <si>
    <t>CD-FDLS-352-2018</t>
  </si>
  <si>
    <t>JESSICA ALEXANDRA QUIROZ CAUSIL</t>
  </si>
  <si>
    <t>JULIO CESAR GONZALEZ VARGAS CEDIDO POR LESLY SORAIDA SILVA OLAYA</t>
  </si>
  <si>
    <t>SANDRA VIVIANA RAMIREZ CARRILLO</t>
  </si>
  <si>
    <t>SANDRA EDITH GALLEGOS GARCIA</t>
  </si>
  <si>
    <t>JANETTE ALEXANDRA LUNA VELA CEDIDO POR JUAN CAMILO MEDINA MORENO</t>
  </si>
  <si>
    <t>JULIA ADRIANA TELLEZ VANEGAS</t>
  </si>
  <si>
    <t>JAVIER IGNACIO RODRIGUEZ PARRA</t>
  </si>
  <si>
    <t>ISRAEL LOPEZ</t>
  </si>
  <si>
    <t>CLAUDIA PATRICIA YOPASA POVEDA</t>
  </si>
  <si>
    <t>CESAR ANDRES AMARIS MONTERO</t>
  </si>
  <si>
    <t>CARINA HERNANDEZ OCAMPO</t>
  </si>
  <si>
    <t>CARLOS ALBERTO DIAZ AGUDELO CEDIDO POR LYDA ENITH SOLANO GUTIERREZ</t>
  </si>
  <si>
    <t>KAREN DAYANA NIZ PABUENA</t>
  </si>
  <si>
    <t>PAOLA IGNACIA VARGAS ALVAREZ</t>
  </si>
  <si>
    <t>MIGUEL ALFONSO CASTRO AMARILLO</t>
  </si>
  <si>
    <t>JESSICA PAOLA CASTAÑEDA GIRALDO</t>
  </si>
  <si>
    <t>CATHERINE GONZALEZ RAMOS</t>
  </si>
  <si>
    <t>DIANA ROCIO ALBA GRIMALDOS CEDIDO POR YURY ANDRES SANTOS PETREL</t>
  </si>
  <si>
    <t>EXMELIN HAMID LEMUS FRANCO</t>
  </si>
  <si>
    <t>WILSON ALEXANDER RINCON NIVIA</t>
  </si>
  <si>
    <t>FELIPE ARMANDO OTERO RUEDA</t>
  </si>
  <si>
    <t>GERMAN SANCHEZ SANCHEZ</t>
  </si>
  <si>
    <t>LADY YESSENIA RIAÑO UPEGUI CEDIDO POR HELLEN DAHYANA NIETO NUÑEZ</t>
  </si>
  <si>
    <t>SHIRLEY SAENZ BUITRAGO</t>
  </si>
  <si>
    <t>ALEXANDER ROJAS CRUZ</t>
  </si>
  <si>
    <t>ANA MARIA CORTES CABRERA</t>
  </si>
  <si>
    <t>SAMUEL DAVID CAMACHO ORTIZ</t>
  </si>
  <si>
    <t>SANDRA MILENA MONTOYA AMARILES CEDIDO POR CAROLINA LOPEZ BELTRAN CEDIDO POR EDNA ZULETH ROJAS ROJAS</t>
  </si>
  <si>
    <t>DUNIA SOAD DE LA VEGA JALILIE</t>
  </si>
  <si>
    <t>ISIDRO TELLEZ BECERRA</t>
  </si>
  <si>
    <t>RICHARD ARNULFO BUITRAGO</t>
  </si>
  <si>
    <t>PEDRO PABLO ANGEL MENDEZ CEDIDO POR ALEJANDRO BOJACA BELLO CEDIDO POR DANNY JOEL CUBILLOS VELASQUEZ</t>
  </si>
  <si>
    <t>CRISTHIAN BRAINER PEÑA ORTIZ CEDIDO POR
RAUL SALAS CASSIANI CEDIDO POR YOVANA MUÑOZ SOLARTE</t>
  </si>
  <si>
    <t>KATHERINE MESA PEREZ</t>
  </si>
  <si>
    <t>MANUELA PATRICIA TAMAYO SOLORZANO</t>
  </si>
  <si>
    <t>ELBA YOHANA FUENTES VALBUENA CEDIDO POR PAUL ANDRES SAYAGO PORRAS</t>
  </si>
  <si>
    <t>JUAN ANGEL TRUJILLO CANDELA</t>
  </si>
  <si>
    <t>MARTHA PATRICIA MATEUS GONZALEZ</t>
  </si>
  <si>
    <t>SELENE MARCELA CASTRO NAVARRO CEDIDO POR VIVIAN LORENA PRIETO TRUJILLO</t>
  </si>
  <si>
    <t>JUAN CARLOS CASTILLO LOPEZ</t>
  </si>
  <si>
    <t>MARTHA LUCIA CAYCEDO DIAZ</t>
  </si>
  <si>
    <t>DIEGO ALEJANDRO PATARROYO PINILLA</t>
  </si>
  <si>
    <t>MARIO GIOVANNI MONROY HERNANDEZ</t>
  </si>
  <si>
    <t>ANULADO</t>
  </si>
  <si>
    <t>EDUAR JAMIR LOZANO VERA</t>
  </si>
  <si>
    <t>LAURA ESTEFANIA MEDINA RUIZ</t>
  </si>
  <si>
    <t>NATALIA ROJAS GONZALEZ</t>
  </si>
  <si>
    <t>JUAN CARLOS GONZALEZ LEAL</t>
  </si>
  <si>
    <t>BLANCA PILAR SUAREZ CHACON</t>
  </si>
  <si>
    <t>JAIME LUIS OTERO DE LA VEGA</t>
  </si>
  <si>
    <t>LUIS ALEJANDRO GONZALEZ CASTILLO</t>
  </si>
  <si>
    <t>FABIAN ANDRES PALACIOS VANEGAS</t>
  </si>
  <si>
    <t>JAKELINE BERMEO OSORIO</t>
  </si>
  <si>
    <t>LUISA FERNANDA MARTINEZ ORJUELA CEDIDO POR EMIR YADIRA LEON DIAZ</t>
  </si>
  <si>
    <t>JORGE ANDRES ANGARITA PARDO</t>
  </si>
  <si>
    <t>ANGELICA MARIA NIETO CASALLAS</t>
  </si>
  <si>
    <t>EDWIN ANDRES MAYORGA TIBAQUIRA CEDIDO POR URIEL ANDRES MORALES GALEANO</t>
  </si>
  <si>
    <t>LUZ ANGELA RAMIREZ ORTEGON</t>
  </si>
  <si>
    <t>JUNTA DE ACCION COMUNAL RINCON DE SANTA INES COMPARTIR 5 ETAPA</t>
  </si>
  <si>
    <t>GILMA VIVIANA MEJIA PRADA</t>
  </si>
  <si>
    <t>ARLID JOHANA ALVAREZ RINCON</t>
  </si>
  <si>
    <t>WENDY PATRICIA RAMIREZ VILLAMIL</t>
  </si>
  <si>
    <t>ROSALBA CHAPARRO CHAPARRO</t>
  </si>
  <si>
    <t>ADRIANA LUCIA GIRALDO GIRALDO</t>
  </si>
  <si>
    <t>OSCAR ENRIQUE VANEGAS GONZALEZ</t>
  </si>
  <si>
    <t>NUBIA ESPERANZA RAMIREZ VELEZ</t>
  </si>
  <si>
    <t>CAMILO ANDRES GARNICA GONZALEZ</t>
  </si>
  <si>
    <t>JENNIFER PUENTES SIERRA</t>
  </si>
  <si>
    <t>SANDRA LILIANA YOPASA POVEDA</t>
  </si>
  <si>
    <t>CARLOS ARTURO SEPULVEDA SANCHEZ</t>
  </si>
  <si>
    <t>JEANNY CARDOZO LOAIZA</t>
  </si>
  <si>
    <t>DANIEL FRANCISCO MATIZ RODRIGUEZ</t>
  </si>
  <si>
    <t>NORBERTO RUBIANO MARTINEZ</t>
  </si>
  <si>
    <t>JENNY LILIANA CAMACHO ANGEL CEDIDO POR DIEGO FABIAN MOSQUERA HERNANDEZ</t>
  </si>
  <si>
    <t>JHON JAIRO TORO RESTREPO</t>
  </si>
  <si>
    <t>LUIS ALBERTO ZAMBRANO CASTELLANOS</t>
  </si>
  <si>
    <t>FREDDY RODRIGUEZ CASTELLANOS</t>
  </si>
  <si>
    <t>MIGUEL ARNALDO GONZALEZ CALAO</t>
  </si>
  <si>
    <t>JENNIFER TORRES PEREZ</t>
  </si>
  <si>
    <t>DIANA ALEJANDRA LEGUIZAMON TRUJILLO</t>
  </si>
  <si>
    <t>CARLOS ALBERTO ROBLEDO ARIAS</t>
  </si>
  <si>
    <t>MARLENE TORRES RODRIGUEZ</t>
  </si>
  <si>
    <t>ALBERTO ENRIQUE NUÑEZ MOLINARES</t>
  </si>
  <si>
    <t>JOSE LIBARDO CASTAÑEDA SERRANO</t>
  </si>
  <si>
    <t>LILIA ZAMBRANO DURAN CEDIDO POR JULIO CESAR GONZALEZ VARGAS</t>
  </si>
  <si>
    <t>GLADIS LUCIA FERNANDEZ MONTAÑA CEDIDO POR JUAN CARLOS MENDOZA ACERO</t>
  </si>
  <si>
    <t>DIANA PATRICIA ARENAS BLANCO</t>
  </si>
  <si>
    <t>ANGEL RICARDO PERDOMO MEDINA</t>
  </si>
  <si>
    <t>CLAUDIA ALEXANDRA CIFUENTES ORTIZ</t>
  </si>
  <si>
    <t>CLAUDIA PATRICIA URREGO MORENO</t>
  </si>
  <si>
    <t>CRISTIAN DAVID CAMPOS MORA</t>
  </si>
  <si>
    <t>MARCO LEONARDO PEREZ PABLOS</t>
  </si>
  <si>
    <t>DIEGO FERNANDO MARTINEZ GOMEZ</t>
  </si>
  <si>
    <t>VIVIANA MARIA JIMENEZ OCHOA CEDIDO POR OLGA LUCIA DORIA CASTRILLON</t>
  </si>
  <si>
    <t>DIANA ZORAIDA ROMERO SALINAS</t>
  </si>
  <si>
    <t>JULY JOHANA SILVA GUTIERREZ</t>
  </si>
  <si>
    <t>NEIVIS ELIZABETH MUÑOZ VARGAS</t>
  </si>
  <si>
    <t>JUAN CARLOS CORDOBA CORREA CEDIDO POR WILLIAM IVAN MEJIA TORRES</t>
  </si>
  <si>
    <t>ELIANA MARCELA PINZON FORERO</t>
  </si>
  <si>
    <t>JUAN CARLOS BETANCOURT CARVAJAL</t>
  </si>
  <si>
    <t>MAGDALENA BAUTISTA DURAN</t>
  </si>
  <si>
    <t>JOSE ARTURO LOPEZ BORRAEZ</t>
  </si>
  <si>
    <t>JOSE VICENTE BERARDINELLI SOLANO</t>
  </si>
  <si>
    <t>DELLY ALEXANDRA HERNANDEZ HERNANDEZ</t>
  </si>
  <si>
    <t>MARIO FERNANDO LOZADA VARGAS CEDIDO POR DIANA PATRICIA NOGUERA SIMIJACA</t>
  </si>
  <si>
    <t>BRAYAN STIVEN SUAREZ BORJA</t>
  </si>
  <si>
    <t>WILLIAM JAIR PACHON CALA</t>
  </si>
  <si>
    <t>LEONOR PATRICIA JIMENEZ SANTANA</t>
  </si>
  <si>
    <t>MARIA CRISTINA BERNAL ROMERO</t>
  </si>
  <si>
    <t>JULIO ALEJANDRO MAYA AMADOR</t>
  </si>
  <si>
    <t>ZAIRA LORENA CALDERON GARCES</t>
  </si>
  <si>
    <t>NATALIA CAICEDO ARIAS</t>
  </si>
  <si>
    <t>CARLOS FABIAN HAMON ALARCON</t>
  </si>
  <si>
    <t>YENNY ALEXANDRA NORIEGA GOMEZ</t>
  </si>
  <si>
    <t>EDGAR ANDRES GIRALDO BRICEÑO</t>
  </si>
  <si>
    <t>JENNY CAROLINA ACOSTA TALERO</t>
  </si>
  <si>
    <t>NASLLY ESPERANZA FONSECA GRANADA CEDIDO POR ELIUTH GAMBOA MELO</t>
  </si>
  <si>
    <t>EDWIN DARIO SANCHEZ GONZALEZ</t>
  </si>
  <si>
    <t>REY AMAYA ARQUIMEDES CEDIDO POR HECTOR BRAYAN ABRIL MARQUEZ</t>
  </si>
  <si>
    <t>DIEGO DAVID JIMENEZ CORTES</t>
  </si>
  <si>
    <t>CARLOS JULIO PIEDRA ZAMORA</t>
  </si>
  <si>
    <t>SANDRA LILIANA CASTILLO BARRERO</t>
  </si>
  <si>
    <t>RICARDO GARZON SAAVEDRA</t>
  </si>
  <si>
    <t>RUTH MIREYA SILVA GUERRERO</t>
  </si>
  <si>
    <t>NOHORA RESTREPO AGUDELO CEDIDO POR MARIA FERNANDA LOPEZ ARIAS</t>
  </si>
  <si>
    <t>ANGELA JOHANA PATIÑO QUIROGA</t>
  </si>
  <si>
    <t>MARIA ANGELICA SALINAS MORALES</t>
  </si>
  <si>
    <t>ADRIANA PATRICIA RODRIGUEZ MUNZA</t>
  </si>
  <si>
    <t>MONICA PATRICIA MARTINEZ</t>
  </si>
  <si>
    <t>AMPARO ADIELA CONTRERAS VILLAMIL</t>
  </si>
  <si>
    <t>DORIS YAMILE ETUPIÑAN GIL</t>
  </si>
  <si>
    <t>LUIS ALBERTO MORA TORRES</t>
  </si>
  <si>
    <t>MARIA FERNANDA MEDINA HERNANDEZ</t>
  </si>
  <si>
    <t>GLORIA ESTHER MEJIA BOTELLO</t>
  </si>
  <si>
    <t>LYDA ENITH SOLANO GUTIERREZ</t>
  </si>
  <si>
    <t>DIANA MILENA USECHE VALERO</t>
  </si>
  <si>
    <t>NATALIA NARANJO MAZO</t>
  </si>
  <si>
    <t>DIANA TEOFILDE GOMEZ DIAZ</t>
  </si>
  <si>
    <t>OCTAVIO JOSE FERREIRA TABARES</t>
  </si>
  <si>
    <t>DENISSE ELISA MATIZ HERRERA</t>
  </si>
  <si>
    <t>WILLIAM JAVIER RIVERA MENDOZA</t>
  </si>
  <si>
    <t>HERWIN BRICEÑO AVILA</t>
  </si>
  <si>
    <t>OSCAR JAVIER OVALLE RIVERA</t>
  </si>
  <si>
    <t>LUIS FERNANDO MEZA DAZA</t>
  </si>
  <si>
    <t>JOHANA CATERINE ROMERO MEDINA</t>
  </si>
  <si>
    <t>ELIZABETH ANGEL HERRRERA CEDIDO POR CARLOS HERNAN PAEZ ESPITIA</t>
  </si>
  <si>
    <t>LYTZA DIAZ GOMEZ</t>
  </si>
  <si>
    <t>NANCY ANDREA NIETO PANTOJA</t>
  </si>
  <si>
    <t>PAULA ALEXANDRA LUGO REINA</t>
  </si>
  <si>
    <t>ROCIO LOPEZ RAMIREZ</t>
  </si>
  <si>
    <t>ARIEL COHEN RIVERA CEDIDO POR FAIVER JAVIER CLEVES FERRO</t>
  </si>
  <si>
    <t>NESTOR MENDOZA DIAZ GRANADOS CEDIDO POR EDGAR RUIZ ARMERO</t>
  </si>
  <si>
    <t>DIANA MARCELA PEDRAZA NOVA</t>
  </si>
  <si>
    <t>ESPERANZA DE JESUS RODRIGUEZ PIÑEROS</t>
  </si>
  <si>
    <t>ULDARICO LOZADA QUIROZ CEDIDO POR PAOLA ANDREA MAHECHA QUINTERO</t>
  </si>
  <si>
    <t>DANILO MERCADO RODRIGUEZ</t>
  </si>
  <si>
    <t>LUIS JAVIER GOUZY AMORTEGUI CEDIDO POR MERCEDES KARINA ECHEVERRY GARCIA CEDIDO POR JUAN PABLO BARAHONA NIÑO</t>
  </si>
  <si>
    <t>GERMAN FERNANDO ARDILA FLOREZ CEDIDO POR JUAN FELIPE AGUDELO GARCIA</t>
  </si>
  <si>
    <t>JULY ANDREA TIBOCHA TRIVIÑO</t>
  </si>
  <si>
    <t>LAURA MARIA BAUTISTA ALVAREZ</t>
  </si>
  <si>
    <t>JONATHAN PRIETO BARAJAS</t>
  </si>
  <si>
    <t>OLGA LUCIA DORIA CASTRILLON CEDIDO POR VIVIANA MARIA JIMENEZ OCHOA</t>
  </si>
  <si>
    <t>LINDSAY MIREYA BETANCUR MAYORGA</t>
  </si>
  <si>
    <t>GERMAN ALEXANDER AGUILERA CASTILLO</t>
  </si>
  <si>
    <t>JORGE ALFONSO RAMOS PAEZ</t>
  </si>
  <si>
    <t>WILLIAM ALBERTO QUEVEDO RAMIREZ CEDIDO POR ANDRES HERNANDO QUINTERO AVILA</t>
  </si>
  <si>
    <t>YEIMY PAOLA MOLINA CARDONA</t>
  </si>
  <si>
    <t>CARLOS ANDRES BALLEN DEL BUSTO CEDIDO POR CARLOS ALIRIO BALLEN PAVA</t>
  </si>
  <si>
    <t>GUILLERMO ANTONIO LEGUIZAMÓN GÓMEZ</t>
  </si>
  <si>
    <t>ROSA LILIANA SUAREZ VELOSA</t>
  </si>
  <si>
    <t>NELCY LOZANO CANTOR CEDIDO POR LILIANA MERCEDES BLANCO HUERTAS</t>
  </si>
  <si>
    <t>BEATRIZ ELENA ROZO MORALES</t>
  </si>
  <si>
    <t>JOSE ARTURO GIL BELTRAN</t>
  </si>
  <si>
    <t>JUAN CARLOS ROCA FALLA</t>
  </si>
  <si>
    <t>MARIA DEL PILAR MUÑOZ ALVAREZ CEDIDO POR RICARDO ERNESTO SANCHEZ</t>
  </si>
  <si>
    <t>JAVIER ORLANDO GARCIA CASTILLO</t>
  </si>
  <si>
    <t>YEISSON YAZETH BARAJAS GONZALEZ</t>
  </si>
  <si>
    <t>YOLANDA AMPARO RIAÑO GARCIA</t>
  </si>
  <si>
    <t>ADALGIZA MARIA VILLAZON JULIO</t>
  </si>
  <si>
    <t>ESTIBALIZ BAQUERO BORDA</t>
  </si>
  <si>
    <t>CARLOS ARDILA VEGA</t>
  </si>
  <si>
    <t>ANDRES LOPEZ GARCIA</t>
  </si>
  <si>
    <t>GLORIA ASTRID RODRIGUEZ BAQUERO</t>
  </si>
  <si>
    <t>JHON ALEXANDER FIERRO MARTINEZ</t>
  </si>
  <si>
    <t>MAYRA YINETH HENAO CONDE</t>
  </si>
  <si>
    <t>ROSMERY POVEDA ORDULA CEDIDO POR MELISSA HERRERA MONSALVE</t>
  </si>
  <si>
    <t>JULIO HERNAN GONZALEZ GONZALEZ</t>
  </si>
  <si>
    <t>LORENZO RAMIREZ DUARTE</t>
  </si>
  <si>
    <t>DANILO ALFREDO MORRIS MONCADA</t>
  </si>
  <si>
    <t>SERGIO JOSE SARMIENTO CHARRY</t>
  </si>
  <si>
    <t>GERMAN RICARDO SILVA CARDENAS</t>
  </si>
  <si>
    <t>WALTER ANTONIO RODRIGUEZ JIMENEZ</t>
  </si>
  <si>
    <t>JOHN ALAIN RAMIREZ CARRILLO</t>
  </si>
  <si>
    <t>ANA KARINA VARGAS ALVAREZ</t>
  </si>
  <si>
    <t>SARA NOHELIA VELASQUEZ GUERRA</t>
  </si>
  <si>
    <t>PAULA JOHANA VARGAS LEGUIZAMON</t>
  </si>
  <si>
    <t>ALIX GERALDINE MORA ROA</t>
  </si>
  <si>
    <t>CARLOS ALBERTO ANGEL PEÑA</t>
  </si>
  <si>
    <t>REINALDO PUENTES VASQUEZ</t>
  </si>
  <si>
    <t>YENNI MARCELA DURAN GOMEZ</t>
  </si>
  <si>
    <t>LUISA FERNANDA DURAN ROMERO CEDIDO POR DAVID SANTIAGO SANCHEZ SUAREZ</t>
  </si>
  <si>
    <t>ZULMA SUAREZ ROLDAN</t>
  </si>
  <si>
    <t>ANA JEANNEETT MORENO RODRIGUEZ</t>
  </si>
  <si>
    <t>JUAN CARLOS MORENO JIMENEZ</t>
  </si>
  <si>
    <t>MIGUEL ANGEL VALLEJO BURGOS</t>
  </si>
  <si>
    <t>COMERCIALIZADORA INTEGRAL G &amp; C S.A.S.</t>
  </si>
  <si>
    <t>GRUPO EMPRESARIAL JHS S.A.S.</t>
  </si>
  <si>
    <t>DISTRIBUCION Y SERVICIOS S.A.S.</t>
  </si>
  <si>
    <t>FRUPYS LTDA.</t>
  </si>
  <si>
    <t>CUIDAR LTDA.</t>
  </si>
  <si>
    <t>GAS THECSA INGENIEROS LTDA</t>
  </si>
  <si>
    <t>COMERCIALIZADORA E&amp;T S.A.S.</t>
  </si>
  <si>
    <t>JAKO IMPORTACIONES S.A.S.</t>
  </si>
  <si>
    <t>DORA ALIX HERNANDEZ CEBALLOS</t>
  </si>
  <si>
    <t>ANDRES MAURICIO BARRERA HERNANDEZ</t>
  </si>
  <si>
    <t>DORA ELISA LAVERDE GONZALEZ</t>
  </si>
  <si>
    <t>JULIO DANIEL GONZALEZ ASCENCIO</t>
  </si>
  <si>
    <t>CARLOS ANDRES LOZANO ATUESTA</t>
  </si>
  <si>
    <t>DIEGO FERNANDO PULIDO CHICA</t>
  </si>
  <si>
    <t>NEIDER FARID CASTILLO BORJA</t>
  </si>
  <si>
    <t>MIGUEL GIOVANNI REYES MANRIQUE</t>
  </si>
  <si>
    <t>SAUL TORRES DUEÑAS</t>
  </si>
  <si>
    <t>DARGE SIGIFREDO SOLIS PERALTA</t>
  </si>
  <si>
    <t>YURY ANDRES SANTOS PETREL</t>
  </si>
  <si>
    <t>CARLOS ALBERTO TRIANA TRUJILLO CEDIDO POR ADOLFO JOSE BERNAL PUERTO</t>
  </si>
  <si>
    <t>NEIL OSWALDO RODRIGUEZ MORALES</t>
  </si>
  <si>
    <t>INVERSIONES RODRIGUEZ Y REYES S EN C</t>
  </si>
  <si>
    <t>DIANA MARIA BOLAÑOS LOPEZ</t>
  </si>
  <si>
    <t>FABIAN ANDRES LOPEZ HERRERA</t>
  </si>
  <si>
    <t>CATALINA REYES FORERO CEDUIDO POR CATHERIN ADRIANA BECERRA BECERRA</t>
  </si>
  <si>
    <t>MARTHA EMILCE VILLAMIL AVILA</t>
  </si>
  <si>
    <t>ROBINSON LEONARDO ESPINOSA</t>
  </si>
  <si>
    <t xml:space="preserve">JUNTA DE ACCION COMUNAL DEL BARRIO VILLA CINDY </t>
  </si>
  <si>
    <t>JUNTA DE ACCION COMUNAL BARRIO LA FONTANA</t>
  </si>
  <si>
    <t>JUNTA DE ACCION COMUNAL BARRIO TIBABUYES</t>
  </si>
  <si>
    <t>JUNTA DE ACCION COMUNALURBANIZACION GLORIA LARA DE ECHEVERRI II ETAPA</t>
  </si>
  <si>
    <t>JUNTA DE ACCION COMUNAL TUNA ALTA</t>
  </si>
  <si>
    <t>JUNTA DE ACCION COMUNAL LA GAITANA</t>
  </si>
  <si>
    <t>JUNTA DE ACCION COMUNAL DEL BARRIO SUBA CENTRO</t>
  </si>
  <si>
    <t>JUNTA DE ACCION COMUNAL VILLA DEL CAMPO</t>
  </si>
  <si>
    <t>JUNTA DE ACCION COMUNAL JAVA I</t>
  </si>
  <si>
    <t>JUNTA DE ACCION COMUNAL DEL BARRIO COMPARTIR IV ETAPA</t>
  </si>
  <si>
    <t>JUNTA DE ACCION COMUNAL DEL BARRIO RINCON DE SANTA INES COMPARTIR II ETAPA</t>
  </si>
  <si>
    <t>LUZ ADRIANA VARGAS RENDON CEDIDO POR SUSANA MARTINEZ PALACIOS</t>
  </si>
  <si>
    <t>ASOCIACION DE JUNTAS DE ACCION COMUNAL (ASOJUNTAS)</t>
  </si>
  <si>
    <t>JUNTA DE ACCION COMUNAL PORTALES DEL NORTE</t>
  </si>
  <si>
    <t xml:space="preserve"> JUNTA DE ACCION COMUNAL DEL BARRIO NARANJOS ALTOS </t>
  </si>
  <si>
    <t>JUNTA DE ACCION COMUNAL GUILLERMO NUÑEZ</t>
  </si>
  <si>
    <t>JUNTA DE ACCION COMUNAL RINCON SECTOR EL CONDOR DE SUBA</t>
  </si>
  <si>
    <t>JUNTA DE ACCION COMUNAL BARRIO LA TRINITARIA</t>
  </si>
  <si>
    <t>JUNTA DE ACCION COMUNAL ESTORILSANTA MARGARITA Y CALLE 100</t>
  </si>
  <si>
    <t>JUNTA DE ACCION COMUNAL DEL BARRIO LA MANUELITA</t>
  </si>
  <si>
    <t>JUNTA DE ACCION COMUNAL ALTO DE LA TOMA</t>
  </si>
  <si>
    <t>JUNTA DE ACCION COMUNAL BARRIO MIRAFLORES</t>
  </si>
  <si>
    <t>JUNTA DE ACCION COMUNAL RINCON DE SUBA</t>
  </si>
  <si>
    <t>JUNTA DE ACCION COMUNAL ATENAS</t>
  </si>
  <si>
    <t>JUNTA DE ACCION COMUNAL PRADO VERANIEGO</t>
  </si>
  <si>
    <t>JUNTA DE ACCION COMUNAL DEL BARRIO URBANIZACION CAÑIZA TIBABUYES</t>
  </si>
  <si>
    <t>JUNTA DE ACCION COMUNAL AURES II</t>
  </si>
  <si>
    <t>JUNTA DE ACCION COMUNAL DEL BARRIO COSTA AZUL I ETAPA DE LA LOCALIDAD DE SUBA</t>
  </si>
  <si>
    <t>JUNTA DE ACCION COMUNAL SANTA RITA NORTE</t>
  </si>
  <si>
    <t>R Y M CONSTRUCCIONES E INTERVENTORIAS</t>
  </si>
  <si>
    <t>DAVID ALEJANDRO HURTADO PALMA</t>
  </si>
  <si>
    <t>FREDDY ARMANDO ORTIZ HURTADO</t>
  </si>
  <si>
    <t xml:space="preserve">LA PREVISORA SEGUROS  S.A </t>
  </si>
  <si>
    <t>CARLOS ARTURO LOPEZ BARRIOS CEDIDO POR YINETH ROCIO TOVAR PIMIENTA</t>
  </si>
  <si>
    <t>GRUPO EMPRESARIAL ERT</t>
  </si>
  <si>
    <t>CAROLINA RESTREPO ARIAS</t>
  </si>
  <si>
    <t>OMAR EDUARDO SUPELANO</t>
  </si>
  <si>
    <t>CRISTIAN DIORK CALDERON GARCIA</t>
  </si>
  <si>
    <t>WILLIAM OSWALDO RODRIGUEZ MORENO</t>
  </si>
  <si>
    <t>MARIO ALONSO SERRANO ACOSTA</t>
  </si>
  <si>
    <t>NATHALY INDHIRA FORERO GARCIA</t>
  </si>
  <si>
    <t>JHON JAVIER TORRES PAVA</t>
  </si>
  <si>
    <t>SIGNAL VIA SAS</t>
  </si>
  <si>
    <t>ADOLFO JOSE BERNAL PUERTO</t>
  </si>
  <si>
    <t>VICTOR EDUARDO FONSECA B</t>
  </si>
  <si>
    <t>ROSSY MAGALY MORENO MOSQUERA</t>
  </si>
  <si>
    <t>SEBASTIAN CHAVARRIA TELLEZ</t>
  </si>
  <si>
    <t>ARLID JOHANA ALVAREZ RINCON CEDIDO POR ROSA YENNY CORTES VIVAS</t>
  </si>
  <si>
    <t>CONSULTORIA Y CONTRUCIIONES SA</t>
  </si>
  <si>
    <t>BLANCARLIS GUILLEN VILLALOBOS</t>
  </si>
  <si>
    <t>VICTORIA HELENA DURAN RIVERA</t>
  </si>
  <si>
    <t>LUIS CARLOS OTERO ESPITIA</t>
  </si>
  <si>
    <t>ERIKA BETARIZ CUBILLOS QUINTERO</t>
  </si>
  <si>
    <t>DISTRACOM S.A.</t>
  </si>
  <si>
    <t>LADOINSA LABORES DOTACIONES INDUSTRIALES S.A.S</t>
  </si>
  <si>
    <t>INSTITUCIONAL STAR SERVICES LTDA.</t>
  </si>
  <si>
    <t>SOLUCIONES DE IMPRESION CORPORATIVA S.A.S.</t>
  </si>
  <si>
    <t>DISPAPELES S.A.S.</t>
  </si>
  <si>
    <t>ALIANZA ESTRATEGICA OUTSOURCING &amp; SUMINISTROS S.A.S.</t>
  </si>
  <si>
    <t>SUZUKI MOTOR DE COLOMBIA S.A</t>
  </si>
  <si>
    <t>INCOLMOTOS YAMAHA S.A</t>
  </si>
  <si>
    <t>FANALCA S.A.</t>
  </si>
  <si>
    <t>RENAULT SOCIEDAD DE FABRICACION DE AUTOMOTORES S.A.S</t>
  </si>
  <si>
    <t>RAUL SALAS CASSIANI</t>
  </si>
  <si>
    <t xml:space="preserve">DORIS JULIETH MORA DAZA </t>
  </si>
  <si>
    <t>ENRIQUE ALFREDO HERRERA ARAUJO</t>
  </si>
  <si>
    <t>DANZAFE IMPORTADORES ASOCIADOS SAS</t>
  </si>
  <si>
    <t>YINETH ROCIO TOVAR PIMIENTA</t>
  </si>
  <si>
    <t>INTER INGENIERIA S.A.S</t>
  </si>
  <si>
    <t>UNION TEMPORAL UTSS 2018</t>
  </si>
  <si>
    <t>JUAN ESTEBAN VILLAMIL TORRES</t>
  </si>
  <si>
    <t>HEINER SEBASTIAN BONILLA ESTEPA</t>
  </si>
  <si>
    <t>ALEXANDRA SIERRA ORTEGA</t>
  </si>
  <si>
    <t>DIANA ALEJANDRA RIOS CARANTON</t>
  </si>
  <si>
    <t>BERTILDA VASQUEZ MEJIA</t>
  </si>
  <si>
    <t>FUNDACION INTERNACIONAL DE PEDAGOGIA CONCEPTUAL ALBERTO MERANI</t>
  </si>
  <si>
    <t>FUNDAR LOGISTICA Y SERVICIOS INTEGRALES</t>
  </si>
  <si>
    <t>JUNTA DE ACCION COMUNAL BARRIO LAS VILLAS</t>
  </si>
  <si>
    <t xml:space="preserve">JUNTA DE ACCION BARRIO PRADOS DE SALITRE </t>
  </si>
  <si>
    <t>ELECTRIAIRES INTEGRALES SAS</t>
  </si>
  <si>
    <t>UNION TEMPORAL SUBAMOS LOS ANIMOS</t>
  </si>
  <si>
    <t>CONSORCIO SUBA JAC</t>
  </si>
  <si>
    <t>PLUTARCO LANDINEZ MARTINEZ</t>
  </si>
  <si>
    <t>JUNTA DE ACCION COMUNAL TESUSAQUILLO DE SUBA</t>
  </si>
  <si>
    <t>CONSORCIO HI SUBA</t>
  </si>
  <si>
    <t xml:space="preserve">CONSORCIO OBRAS VIALES SUBA </t>
  </si>
  <si>
    <t>SUBRED INTEGRADA DE SERVICIOS DE SALUD NORTE E.S.E..</t>
  </si>
  <si>
    <t>MAKROSYSTEM COLOMBIA S.A.S</t>
  </si>
  <si>
    <t>CONSORCIO  SUBA 2018 (INGENIERIA Y GESTION VIAL SAS)</t>
  </si>
  <si>
    <t>GNG INGENIERIA S.A.S</t>
  </si>
  <si>
    <t>CONSORCIO CONSERVACION
(TOMAS LLAVADOR ARQUITECTOS E INGENIEROS S.L SUCURSAL COLOMBIA LTDA)</t>
  </si>
  <si>
    <t>E&amp;C INGENIERIA LTDA</t>
  </si>
  <si>
    <t>CORPORACION PARA IMPULSAR EL DESARROLLO AMBIENTAL -  CIDMAG</t>
  </si>
  <si>
    <t>PROYECTISTAS ASOCIADOS SAS</t>
  </si>
  <si>
    <t>CANAAN INVERSIONES SAS</t>
  </si>
  <si>
    <t>PANAMERICANA LIBRERÍA Y PAPELERIA SA</t>
  </si>
  <si>
    <t xml:space="preserve">COLOMBIANA DE COMERCIO S.A Y/O ALKOSTO S.A </t>
  </si>
  <si>
    <t xml:space="preserve">COLOMBIANA DE COMERCIO S.A  Y/O ALKOSTO S.A </t>
  </si>
  <si>
    <t>EMPRESA DE TELECOMUNICACIONES DE BOGOTA ETB</t>
  </si>
  <si>
    <t>PEAR SOLUTIONS SAS</t>
  </si>
  <si>
    <t>N/A</t>
  </si>
  <si>
    <t>830.097.075-1</t>
  </si>
  <si>
    <t>901.096.348-8</t>
  </si>
  <si>
    <t>900.205.684-33</t>
  </si>
  <si>
    <t>900.568.704-1</t>
  </si>
  <si>
    <t>800.081.700-6</t>
  </si>
  <si>
    <t>800.213.173-2</t>
  </si>
  <si>
    <t>900.112.741-5</t>
  </si>
  <si>
    <t>901.142.692-4</t>
  </si>
  <si>
    <t>830.038.886-4</t>
  </si>
  <si>
    <t>1.030. 608.996</t>
  </si>
  <si>
    <t>830.096.432-1</t>
  </si>
  <si>
    <t>901.069.447-4</t>
  </si>
  <si>
    <t>860.510.759-1</t>
  </si>
  <si>
    <t>900.338.035-4</t>
  </si>
  <si>
    <t>830.079.058-8</t>
  </si>
  <si>
    <t>860.400.958-7</t>
  </si>
  <si>
    <t>830.098.453-5</t>
  </si>
  <si>
    <t>901.047.477-0</t>
  </si>
  <si>
    <t>830.059.053-6</t>
  </si>
  <si>
    <t>900.239.619-0</t>
  </si>
  <si>
    <t>901.092.701-7</t>
  </si>
  <si>
    <t>800.018.460-6</t>
  </si>
  <si>
    <t>901.087.538-2</t>
  </si>
  <si>
    <t>830.061.742-9</t>
  </si>
  <si>
    <t>800077461-5</t>
  </si>
  <si>
    <t>901.167.701-0</t>
  </si>
  <si>
    <t>800183561-7</t>
  </si>
  <si>
    <t>900.116.584-3</t>
  </si>
  <si>
    <t>860.070.090-2</t>
  </si>
  <si>
    <t>830.063.522-4</t>
  </si>
  <si>
    <t>900.122.817-9</t>
  </si>
  <si>
    <t>830.022.414-1</t>
  </si>
  <si>
    <t>901.163.250-2</t>
  </si>
  <si>
    <t>800.082942-6</t>
  </si>
  <si>
    <t>830.047.776-0</t>
  </si>
  <si>
    <t>800.164.370 -6</t>
  </si>
  <si>
    <t>900.000.113-9</t>
  </si>
  <si>
    <t>830.006.258-1</t>
  </si>
  <si>
    <t>830.028.126-2</t>
  </si>
  <si>
    <t>860002400-2</t>
  </si>
  <si>
    <t>900412065-1</t>
  </si>
  <si>
    <t>900864731-8</t>
  </si>
  <si>
    <t>830041411-0</t>
  </si>
  <si>
    <t>811.009.788-8</t>
  </si>
  <si>
    <t>800.242.738-7</t>
  </si>
  <si>
    <t>830.113.914-3</t>
  </si>
  <si>
    <t>900127249-8</t>
  </si>
  <si>
    <t>900283268-5</t>
  </si>
  <si>
    <t>901227444-0</t>
  </si>
  <si>
    <t>800055691-8</t>
  </si>
  <si>
    <t>900074944-1</t>
  </si>
  <si>
    <t>830052385-4</t>
  </si>
  <si>
    <t>901027322-2</t>
  </si>
  <si>
    <t>901055814-3</t>
  </si>
  <si>
    <t>901240449-0</t>
  </si>
  <si>
    <t>901240340-7</t>
  </si>
  <si>
    <t>830063175-1</t>
  </si>
  <si>
    <t>901240155-0</t>
  </si>
  <si>
    <t>901241020-1</t>
  </si>
  <si>
    <t>900971006-4</t>
  </si>
  <si>
    <t>900421971-8</t>
  </si>
  <si>
    <t>901241912-4</t>
  </si>
  <si>
    <t>830515117-5</t>
  </si>
  <si>
    <t>901241718-1</t>
  </si>
  <si>
    <t>900024202-1</t>
  </si>
  <si>
    <t>900077157-3</t>
  </si>
  <si>
    <t xml:space="preserve">900.426.155-7 </t>
  </si>
  <si>
    <t>900064926-4</t>
  </si>
  <si>
    <t>890,900,943</t>
  </si>
  <si>
    <t>13/11//18</t>
  </si>
  <si>
    <t>26/12//2018</t>
  </si>
  <si>
    <t>X</t>
  </si>
  <si>
    <t>1478</t>
  </si>
  <si>
    <t>1506</t>
  </si>
  <si>
    <t>1469</t>
  </si>
  <si>
    <t>1426</t>
  </si>
  <si>
    <t>1427</t>
  </si>
  <si>
    <t>1459</t>
  </si>
  <si>
    <t>1465</t>
  </si>
  <si>
    <t>1504</t>
  </si>
  <si>
    <t>1472</t>
  </si>
  <si>
    <t>1481</t>
  </si>
  <si>
    <t>1483</t>
  </si>
  <si>
    <t>FDL-SUBA</t>
  </si>
  <si>
    <t>publico</t>
  </si>
  <si>
    <t>FREDDY ORLANDO PUERTO PEÑA</t>
  </si>
  <si>
    <t>OFICINA PLANEACIÓN FDL SUBA</t>
  </si>
  <si>
    <t>CONTRATO PRESTACION DE SERVICIOS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</si>
</sst>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quot;$&quot;\ #,##0.00"/>
    <numFmt numFmtId="166" formatCode="_(* #,##0_);_(* \(#,##0\);_(* &quot;-&quot;??_);_(@_)"/>
    <numFmt numFmtId="167"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b/>
      <sz val="10"/>
      <name val="Arial Narrow"/>
      <family val="2"/>
    </font>
    <font>
      <sz val="11"/>
      <name val="Arial Narrow"/>
      <family val="2"/>
    </font>
    <font>
      <u/>
      <sz val="11"/>
      <color theme="10"/>
      <name val="Calibri"/>
      <family val="2"/>
      <scheme val="minor"/>
    </font>
    <font>
      <sz val="10"/>
      <color rgb="FF000000"/>
      <name val="Arial"/>
      <family val="2"/>
    </font>
    <font>
      <sz val="11"/>
      <color indexed="8"/>
      <name val="Calibri"/>
      <family val="2"/>
    </font>
    <font>
      <b/>
      <sz val="18"/>
      <color rgb="FFFF0000"/>
      <name val="Calibri"/>
      <family val="2"/>
      <scheme val="minor"/>
    </font>
    <font>
      <sz val="9"/>
      <name val="Arial"/>
      <family val="2"/>
    </font>
    <font>
      <sz val="11"/>
      <color theme="1"/>
      <name val="Arial Narrow"/>
      <family val="2"/>
    </font>
    <font>
      <sz val="11"/>
      <name val="Calibri"/>
      <family val="2"/>
      <scheme val="minor"/>
    </font>
    <font>
      <sz val="10"/>
      <color theme="1"/>
      <name val="Arial Narrow"/>
      <family val="2"/>
    </font>
    <font>
      <sz val="9"/>
      <color theme="1"/>
      <name val="Arial Narrow"/>
      <family val="2"/>
    </font>
    <font>
      <b/>
      <sz val="10"/>
      <color theme="1"/>
      <name val="Times New Roman"/>
      <family val="1"/>
    </font>
    <font>
      <b/>
      <i/>
      <sz val="10"/>
      <color theme="1"/>
      <name val="Times New Roman"/>
      <family val="1"/>
    </font>
    <font>
      <sz val="10"/>
      <color theme="1"/>
      <name val="Times New Roman"/>
      <family val="1"/>
    </font>
    <font>
      <sz val="11"/>
      <color theme="1"/>
      <name val="Arial"/>
      <family val="2"/>
    </font>
    <font>
      <sz val="10"/>
      <name val="Arial"/>
      <family val="2"/>
    </font>
    <font>
      <b/>
      <sz val="10"/>
      <color rgb="FFFF0000"/>
      <name val="Arial Narrow"/>
      <family val="2"/>
    </font>
    <font>
      <b/>
      <sz val="11"/>
      <color rgb="FFFF0000"/>
      <name val="Calibri"/>
      <family val="2"/>
      <scheme val="minor"/>
    </font>
    <font>
      <b/>
      <sz val="10"/>
      <name val="Times New Roman"/>
      <family val="1"/>
    </font>
    <font>
      <sz val="10"/>
      <name val="Times New Roman"/>
      <family val="1"/>
    </font>
    <font>
      <b/>
      <sz val="8"/>
      <name val="Times New Roman"/>
      <family val="1"/>
    </font>
    <font>
      <u/>
      <sz val="11"/>
      <color theme="10"/>
      <name val="Times New Roman"/>
      <family val="1"/>
    </font>
    <font>
      <b/>
      <sz val="14"/>
      <name val="Times New Roman"/>
      <family val="1"/>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auto="1"/>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s>
  <cellStyleXfs count="4">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7" fillId="0" borderId="0"/>
  </cellStyleXfs>
  <cellXfs count="172">
    <xf numFmtId="0" fontId="0" fillId="0" borderId="0" xfId="0"/>
    <xf numFmtId="0" fontId="10" fillId="0" borderId="0" xfId="0" applyFont="1" applyAlignment="1">
      <alignment vertical="center"/>
    </xf>
    <xf numFmtId="0" fontId="0" fillId="0" borderId="0" xfId="0" applyFill="1"/>
    <xf numFmtId="0" fontId="0" fillId="0" borderId="12" xfId="0"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applyProtection="1">
      <protection locked="0"/>
    </xf>
    <xf numFmtId="0" fontId="2" fillId="0" borderId="4" xfId="0" applyFont="1" applyBorder="1" applyProtection="1">
      <protection locked="0"/>
    </xf>
    <xf numFmtId="0" fontId="0" fillId="0" borderId="12" xfId="0" applyNumberFormat="1" applyBorder="1" applyProtection="1">
      <protection locked="0"/>
    </xf>
    <xf numFmtId="0" fontId="11" fillId="0" borderId="4" xfId="0" applyFont="1" applyFill="1" applyBorder="1"/>
    <xf numFmtId="0" fontId="11" fillId="0" borderId="4" xfId="0" applyFont="1" applyFill="1" applyBorder="1" applyAlignment="1">
      <alignment wrapText="1"/>
    </xf>
    <xf numFmtId="0" fontId="5" fillId="0" borderId="4" xfId="0" applyFont="1" applyFill="1" applyBorder="1"/>
    <xf numFmtId="0" fontId="12" fillId="0" borderId="0" xfId="0" applyFont="1" applyFill="1"/>
    <xf numFmtId="0" fontId="13" fillId="0" borderId="0" xfId="0" applyFont="1"/>
    <xf numFmtId="0" fontId="13" fillId="0" borderId="0" xfId="0" applyFont="1" applyAlignment="1">
      <alignment wrapText="1"/>
    </xf>
    <xf numFmtId="0" fontId="14" fillId="0" borderId="0" xfId="0" applyFont="1"/>
    <xf numFmtId="0" fontId="11" fillId="0" borderId="0" xfId="0" applyFont="1" applyAlignment="1">
      <alignment wrapText="1"/>
    </xf>
    <xf numFmtId="0" fontId="13" fillId="0" borderId="0" xfId="0" applyFont="1" applyAlignment="1">
      <alignment wrapText="1"/>
    </xf>
    <xf numFmtId="0" fontId="0" fillId="0" borderId="12" xfId="0" applyBorder="1" applyProtection="1">
      <protection locked="0"/>
    </xf>
    <xf numFmtId="0" fontId="13" fillId="0" borderId="0" xfId="0" applyFont="1" applyAlignment="1"/>
    <xf numFmtId="0" fontId="13" fillId="0" borderId="0" xfId="0" applyFont="1" applyAlignment="1">
      <alignment horizontal="left"/>
    </xf>
    <xf numFmtId="0" fontId="14" fillId="0" borderId="0" xfId="0" applyFont="1" applyAlignment="1"/>
    <xf numFmtId="0" fontId="8" fillId="0" borderId="12" xfId="3" applyFont="1" applyFill="1" applyBorder="1" applyAlignment="1" applyProtection="1">
      <alignment wrapText="1"/>
      <protection locked="0"/>
    </xf>
    <xf numFmtId="49" fontId="0" fillId="0" borderId="12" xfId="0" applyNumberFormat="1" applyBorder="1" applyProtection="1">
      <protection locked="0"/>
    </xf>
    <xf numFmtId="164" fontId="8" fillId="0" borderId="12" xfId="1" applyNumberFormat="1" applyFont="1" applyFill="1" applyBorder="1" applyAlignment="1" applyProtection="1">
      <alignment horizontal="left" wrapText="1"/>
      <protection locked="0"/>
    </xf>
    <xf numFmtId="166" fontId="8" fillId="0" borderId="12" xfId="1" applyNumberFormat="1" applyFont="1" applyFill="1" applyBorder="1" applyAlignment="1" applyProtection="1">
      <alignment horizontal="left" wrapText="1"/>
      <protection locked="0"/>
    </xf>
    <xf numFmtId="14" fontId="0" fillId="0" borderId="12" xfId="0" applyNumberFormat="1" applyBorder="1" applyProtection="1">
      <protection locked="0"/>
    </xf>
    <xf numFmtId="0" fontId="8" fillId="0" borderId="12" xfId="3" applyFont="1" applyFill="1" applyBorder="1" applyAlignment="1" applyProtection="1">
      <alignment horizontal="justify" vertical="top" wrapText="1"/>
      <protection locked="0"/>
    </xf>
    <xf numFmtId="0" fontId="0" fillId="0" borderId="4" xfId="0" applyBorder="1" applyAlignment="1" applyProtection="1">
      <alignment horizontal="justify" vertical="top" wrapText="1"/>
      <protection locked="0"/>
    </xf>
    <xf numFmtId="0" fontId="0" fillId="0" borderId="0" xfId="0" applyFont="1" applyBorder="1" applyAlignment="1" applyProtection="1">
      <alignment wrapText="1"/>
      <protection hidden="1"/>
    </xf>
    <xf numFmtId="167" fontId="0" fillId="0" borderId="0" xfId="0" applyNumberFormat="1" applyProtection="1">
      <protection hidden="1"/>
    </xf>
    <xf numFmtId="0" fontId="0" fillId="0" borderId="0" xfId="0" applyFont="1" applyFill="1" applyBorder="1" applyAlignment="1" applyProtection="1">
      <alignment wrapText="1"/>
      <protection hidden="1"/>
    </xf>
    <xf numFmtId="0" fontId="0" fillId="0" borderId="0" xfId="0" applyFill="1" applyBorder="1"/>
    <xf numFmtId="0" fontId="0" fillId="0" borderId="0" xfId="0" applyBorder="1"/>
    <xf numFmtId="0" fontId="11" fillId="0" borderId="0" xfId="0" applyFont="1" applyFill="1" applyBorder="1" applyAlignment="1">
      <alignment wrapText="1"/>
    </xf>
    <xf numFmtId="0" fontId="2" fillId="0" borderId="0" xfId="0" applyFont="1"/>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3" fontId="4" fillId="0" borderId="0" xfId="0" applyNumberFormat="1" applyFont="1" applyFill="1" applyAlignment="1" applyProtection="1">
      <alignment vertical="center"/>
      <protection locked="0"/>
    </xf>
    <xf numFmtId="3" fontId="3" fillId="0" borderId="0" xfId="0" applyNumberFormat="1" applyFont="1" applyFill="1" applyAlignment="1" applyProtection="1">
      <alignment vertical="center"/>
      <protection locked="0"/>
    </xf>
    <xf numFmtId="0" fontId="5" fillId="0" borderId="0" xfId="0" applyFont="1" applyFill="1" applyAlignment="1" applyProtection="1">
      <alignment horizontal="center" vertical="center" wrapText="1"/>
      <protection locked="0"/>
    </xf>
    <xf numFmtId="0" fontId="0" fillId="0" borderId="12" xfId="0" applyNumberFormat="1" applyBorder="1" applyAlignment="1" applyProtection="1">
      <alignment wrapText="1"/>
      <protection locked="0"/>
    </xf>
    <xf numFmtId="0" fontId="4" fillId="0" borderId="16" xfId="0" applyFont="1" applyFill="1" applyBorder="1" applyAlignment="1" applyProtection="1">
      <alignment vertical="center" textRotation="90" wrapText="1"/>
      <protection locked="0"/>
    </xf>
    <xf numFmtId="10" fontId="0" fillId="0" borderId="12" xfId="0" applyNumberFormat="1" applyBorder="1" applyProtection="1">
      <protection locked="0"/>
    </xf>
    <xf numFmtId="166" fontId="0" fillId="0" borderId="0" xfId="0" applyNumberFormat="1" applyProtection="1">
      <protection locked="0"/>
    </xf>
    <xf numFmtId="0" fontId="0" fillId="0" borderId="0" xfId="0" applyProtection="1">
      <protection locked="0"/>
    </xf>
    <xf numFmtId="167" fontId="0" fillId="0" borderId="0" xfId="0" applyNumberFormat="1" applyProtection="1">
      <protection locked="0"/>
    </xf>
    <xf numFmtId="0" fontId="3" fillId="0" borderId="4" xfId="0" applyFont="1" applyFill="1" applyBorder="1" applyAlignment="1" applyProtection="1">
      <alignment vertical="center"/>
      <protection locked="0"/>
    </xf>
    <xf numFmtId="167" fontId="0" fillId="0" borderId="4" xfId="0" applyNumberFormat="1" applyBorder="1" applyProtection="1">
      <protection locked="0"/>
    </xf>
    <xf numFmtId="0" fontId="0" fillId="0" borderId="0" xfId="0" applyAlignment="1" applyProtection="1">
      <alignment wrapText="1"/>
      <protection locked="0"/>
    </xf>
    <xf numFmtId="166" fontId="9" fillId="3" borderId="0" xfId="1" applyNumberFormat="1" applyFont="1" applyFill="1" applyProtection="1">
      <protection locked="0"/>
    </xf>
    <xf numFmtId="0" fontId="17" fillId="0" borderId="0" xfId="0" applyFont="1"/>
    <xf numFmtId="0" fontId="17" fillId="0" borderId="38" xfId="0" applyFont="1" applyBorder="1" applyAlignment="1">
      <alignment horizontal="center" wrapText="1"/>
    </xf>
    <xf numFmtId="0" fontId="17" fillId="0" borderId="41" xfId="0" applyFont="1" applyBorder="1" applyAlignment="1">
      <alignment horizontal="justify" vertical="top" wrapText="1"/>
    </xf>
    <xf numFmtId="0" fontId="17" fillId="0" borderId="42" xfId="0" applyFont="1" applyBorder="1" applyAlignment="1">
      <alignment horizontal="justify" vertical="top" wrapText="1"/>
    </xf>
    <xf numFmtId="0" fontId="17" fillId="0" borderId="37" xfId="0" applyFont="1" applyBorder="1" applyAlignment="1">
      <alignment horizontal="center" wrapText="1"/>
    </xf>
    <xf numFmtId="0" fontId="17" fillId="0" borderId="3" xfId="0" applyFont="1" applyBorder="1" applyAlignment="1">
      <alignment horizontal="justify" vertical="top" wrapText="1"/>
    </xf>
    <xf numFmtId="0" fontId="19" fillId="0" borderId="19" xfId="0" applyFont="1" applyFill="1" applyBorder="1" applyAlignment="1">
      <alignment vertical="center"/>
    </xf>
    <xf numFmtId="0" fontId="18" fillId="0" borderId="0" xfId="0" applyFont="1" applyProtection="1">
      <protection hidden="1"/>
    </xf>
    <xf numFmtId="0" fontId="20" fillId="3" borderId="4" xfId="0" applyFont="1" applyFill="1" applyBorder="1" applyAlignment="1">
      <alignment vertical="center"/>
    </xf>
    <xf numFmtId="0" fontId="21" fillId="3" borderId="0" xfId="0" applyFont="1" applyFill="1"/>
    <xf numFmtId="0" fontId="21" fillId="3" borderId="0" xfId="0" applyFont="1" applyFill="1" applyBorder="1" applyAlignment="1" applyProtection="1">
      <alignment wrapText="1"/>
      <protection hidden="1"/>
    </xf>
    <xf numFmtId="0" fontId="0" fillId="0" borderId="0" xfId="0" applyAlignment="1">
      <alignment vertical="top"/>
    </xf>
    <xf numFmtId="0" fontId="0" fillId="0" borderId="0" xfId="0" applyFont="1" applyBorder="1" applyAlignment="1" applyProtection="1">
      <alignment vertical="top" wrapText="1"/>
      <protection hidden="1"/>
    </xf>
    <xf numFmtId="0" fontId="17" fillId="0" borderId="4" xfId="0" applyFont="1" applyBorder="1" applyAlignment="1">
      <alignment horizontal="justify" vertical="top" wrapText="1"/>
    </xf>
    <xf numFmtId="0" fontId="17" fillId="0" borderId="38" xfId="0" applyFont="1" applyBorder="1" applyAlignment="1">
      <alignment horizontal="center" vertical="center" wrapText="1"/>
    </xf>
    <xf numFmtId="0" fontId="22" fillId="0" borderId="11" xfId="0" applyFont="1" applyFill="1" applyBorder="1" applyAlignment="1" applyProtection="1">
      <alignment horizontal="justify" vertical="top" wrapText="1"/>
      <protection locked="0"/>
    </xf>
    <xf numFmtId="0" fontId="23" fillId="0" borderId="0" xfId="0" applyFont="1" applyFill="1" applyBorder="1" applyAlignment="1" applyProtection="1">
      <alignment horizontal="justify" vertical="top" wrapText="1"/>
      <protection locked="0"/>
    </xf>
    <xf numFmtId="0" fontId="23" fillId="0" borderId="0" xfId="0" applyFont="1" applyFill="1" applyAlignment="1" applyProtection="1">
      <alignment horizontal="justify" vertical="top" wrapText="1"/>
      <protection locked="0"/>
    </xf>
    <xf numFmtId="0" fontId="22" fillId="0" borderId="10" xfId="0" applyFont="1" applyFill="1" applyBorder="1" applyAlignment="1" applyProtection="1">
      <alignment horizontal="justify" vertical="top" wrapText="1"/>
    </xf>
    <xf numFmtId="0" fontId="22" fillId="0" borderId="24" xfId="0" applyFont="1" applyFill="1" applyBorder="1" applyAlignment="1" applyProtection="1">
      <alignment horizontal="justify" vertical="top" wrapText="1"/>
      <protection locked="0"/>
    </xf>
    <xf numFmtId="3" fontId="22" fillId="0" borderId="0" xfId="0" applyNumberFormat="1" applyFont="1" applyFill="1" applyBorder="1" applyAlignment="1" applyProtection="1">
      <alignment horizontal="justify" vertical="top" wrapText="1"/>
      <protection locked="0"/>
    </xf>
    <xf numFmtId="165" fontId="22" fillId="0" borderId="13" xfId="0" applyNumberFormat="1" applyFont="1" applyFill="1" applyBorder="1" applyAlignment="1" applyProtection="1">
      <alignment horizontal="justify" vertical="top" wrapText="1"/>
      <protection locked="0"/>
    </xf>
    <xf numFmtId="165" fontId="22" fillId="0" borderId="0" xfId="0" applyNumberFormat="1" applyFont="1" applyFill="1" applyBorder="1" applyAlignment="1" applyProtection="1">
      <alignment horizontal="justify" vertical="top" wrapText="1"/>
      <protection locked="0"/>
    </xf>
    <xf numFmtId="0" fontId="22" fillId="0" borderId="8" xfId="0" applyFont="1" applyFill="1" applyBorder="1" applyAlignment="1" applyProtection="1">
      <alignment horizontal="justify" vertical="top" wrapText="1"/>
    </xf>
    <xf numFmtId="165" fontId="22" fillId="0" borderId="17" xfId="0" applyNumberFormat="1" applyFont="1" applyFill="1" applyBorder="1" applyAlignment="1" applyProtection="1">
      <alignment horizontal="justify" vertical="top" wrapText="1"/>
      <protection locked="0"/>
    </xf>
    <xf numFmtId="0" fontId="22" fillId="0" borderId="18" xfId="0" applyFont="1" applyFill="1" applyBorder="1" applyAlignment="1" applyProtection="1">
      <alignment horizontal="justify" vertical="top" wrapText="1"/>
    </xf>
    <xf numFmtId="0" fontId="24" fillId="0" borderId="8" xfId="0" applyFont="1" applyFill="1" applyBorder="1" applyAlignment="1" applyProtection="1">
      <alignment horizontal="justify" vertical="top" wrapText="1"/>
    </xf>
    <xf numFmtId="0" fontId="22" fillId="0" borderId="0" xfId="0" applyFont="1" applyFill="1" applyBorder="1" applyAlignment="1" applyProtection="1">
      <alignment horizontal="justify" vertical="top" wrapText="1"/>
      <protection locked="0"/>
    </xf>
    <xf numFmtId="0" fontId="22" fillId="0" borderId="14" xfId="0" applyFont="1" applyFill="1" applyBorder="1" applyAlignment="1" applyProtection="1">
      <alignment horizontal="justify" vertical="top" wrapText="1"/>
      <protection locked="0"/>
    </xf>
    <xf numFmtId="0" fontId="22" fillId="0" borderId="9" xfId="0" applyFont="1" applyFill="1" applyBorder="1" applyAlignment="1" applyProtection="1">
      <alignment horizontal="justify" vertical="top" wrapText="1"/>
    </xf>
    <xf numFmtId="10" fontId="24" fillId="0" borderId="11" xfId="0" applyNumberFormat="1" applyFont="1" applyFill="1" applyBorder="1" applyAlignment="1" applyProtection="1">
      <alignment vertical="center" textRotation="90" wrapText="1"/>
    </xf>
    <xf numFmtId="0" fontId="22" fillId="0" borderId="8"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4"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xf>
    <xf numFmtId="3" fontId="22" fillId="0" borderId="4" xfId="0" applyNumberFormat="1"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3" fontId="22" fillId="0" borderId="4" xfId="0" applyNumberFormat="1" applyFont="1" applyFill="1" applyBorder="1" applyAlignment="1" applyProtection="1">
      <alignment horizontal="center" vertical="center" wrapText="1"/>
    </xf>
    <xf numFmtId="0" fontId="22" fillId="0" borderId="19" xfId="0" applyFont="1" applyFill="1" applyBorder="1" applyAlignment="1" applyProtection="1">
      <alignment horizontal="center" vertical="center" wrapText="1"/>
    </xf>
    <xf numFmtId="3" fontId="22" fillId="0" borderId="19" xfId="0" applyNumberFormat="1" applyFont="1" applyFill="1" applyBorder="1" applyAlignment="1" applyProtection="1">
      <alignment horizontal="center" vertical="center" wrapText="1"/>
    </xf>
    <xf numFmtId="0" fontId="22" fillId="0" borderId="5" xfId="0" applyFont="1" applyFill="1" applyBorder="1" applyAlignment="1" applyProtection="1">
      <alignment vertical="center" textRotation="90" wrapText="1"/>
    </xf>
    <xf numFmtId="3" fontId="8" fillId="0" borderId="12" xfId="1" applyNumberFormat="1" applyFont="1" applyFill="1" applyBorder="1" applyAlignment="1" applyProtection="1">
      <alignment horizontal="right" wrapText="1"/>
      <protection locked="0"/>
    </xf>
    <xf numFmtId="0" fontId="17" fillId="0" borderId="42" xfId="0" applyFont="1" applyFill="1" applyBorder="1" applyAlignment="1">
      <alignment horizontal="justify" vertical="top" wrapText="1"/>
    </xf>
    <xf numFmtId="0" fontId="17" fillId="0" borderId="41" xfId="0" applyFont="1" applyFill="1" applyBorder="1" applyAlignment="1">
      <alignment horizontal="justify" vertical="top" wrapText="1"/>
    </xf>
    <xf numFmtId="0" fontId="17" fillId="0" borderId="4" xfId="0" applyFont="1" applyFill="1" applyBorder="1" applyAlignment="1">
      <alignment horizontal="justify" vertical="top" wrapText="1"/>
    </xf>
    <xf numFmtId="0" fontId="22" fillId="0" borderId="31" xfId="0" applyFont="1" applyFill="1" applyBorder="1" applyAlignment="1" applyProtection="1">
      <alignment horizontal="justify" vertical="top" wrapText="1"/>
    </xf>
    <xf numFmtId="0" fontId="22" fillId="0" borderId="27" xfId="0" applyFont="1" applyFill="1" applyBorder="1" applyAlignment="1" applyProtection="1">
      <alignment horizontal="justify" vertical="top" wrapText="1"/>
    </xf>
    <xf numFmtId="0" fontId="22" fillId="0" borderId="25" xfId="0" applyFont="1" applyFill="1" applyBorder="1" applyAlignment="1" applyProtection="1">
      <alignment horizontal="justify" vertical="top" wrapText="1"/>
    </xf>
    <xf numFmtId="0" fontId="22" fillId="0" borderId="6" xfId="0" applyFont="1" applyFill="1" applyBorder="1" applyAlignment="1" applyProtection="1">
      <alignment horizontal="justify" vertical="top" wrapText="1"/>
      <protection locked="0"/>
    </xf>
    <xf numFmtId="0" fontId="22" fillId="0" borderId="7" xfId="0" applyFont="1" applyFill="1" applyBorder="1" applyAlignment="1" applyProtection="1">
      <alignment horizontal="justify" vertical="top" wrapText="1"/>
      <protection locked="0"/>
    </xf>
    <xf numFmtId="0" fontId="22" fillId="0" borderId="6"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textRotation="90" wrapText="1"/>
    </xf>
    <xf numFmtId="0" fontId="22" fillId="0" borderId="16" xfId="0" applyFont="1" applyFill="1" applyBorder="1" applyAlignment="1" applyProtection="1">
      <alignment horizontal="center" vertical="center" textRotation="90" wrapText="1"/>
    </xf>
    <xf numFmtId="165" fontId="22" fillId="0" borderId="26" xfId="0" applyNumberFormat="1" applyFont="1" applyFill="1" applyBorder="1" applyAlignment="1" applyProtection="1">
      <alignment horizontal="justify" vertical="top" wrapText="1"/>
      <protection locked="0"/>
    </xf>
    <xf numFmtId="165" fontId="22" fillId="0" borderId="28" xfId="0" applyNumberFormat="1" applyFont="1" applyFill="1" applyBorder="1" applyAlignment="1" applyProtection="1">
      <alignment horizontal="justify" vertical="top" wrapText="1"/>
      <protection locked="0"/>
    </xf>
    <xf numFmtId="0" fontId="22" fillId="3" borderId="6" xfId="0" applyFont="1" applyFill="1" applyBorder="1" applyAlignment="1" applyProtection="1">
      <alignment horizontal="justify" vertical="top" wrapText="1"/>
      <protection locked="0"/>
    </xf>
    <xf numFmtId="0" fontId="22" fillId="3" borderId="23" xfId="0" applyFont="1" applyFill="1" applyBorder="1" applyAlignment="1" applyProtection="1">
      <alignment horizontal="justify" vertical="top" wrapText="1"/>
      <protection locked="0"/>
    </xf>
    <xf numFmtId="0" fontId="22" fillId="3" borderId="7" xfId="0" applyFont="1" applyFill="1" applyBorder="1" applyAlignment="1" applyProtection="1">
      <alignment horizontal="justify" vertical="top" wrapText="1"/>
      <protection locked="0"/>
    </xf>
    <xf numFmtId="0" fontId="23" fillId="0" borderId="0" xfId="0" applyFont="1" applyFill="1" applyBorder="1" applyAlignment="1" applyProtection="1">
      <alignment horizontal="justify" vertical="top" wrapText="1"/>
      <protection locked="0"/>
    </xf>
    <xf numFmtId="0" fontId="22" fillId="3" borderId="20" xfId="0" applyFont="1" applyFill="1" applyBorder="1" applyAlignment="1" applyProtection="1">
      <alignment horizontal="justify" vertical="top" wrapText="1"/>
      <protection locked="0"/>
    </xf>
    <xf numFmtId="0" fontId="22" fillId="3" borderId="22" xfId="0" applyFont="1" applyFill="1" applyBorder="1" applyAlignment="1" applyProtection="1">
      <alignment horizontal="justify" vertical="top" wrapText="1"/>
      <protection locked="0"/>
    </xf>
    <xf numFmtId="0" fontId="22" fillId="3" borderId="32" xfId="0" applyFont="1" applyFill="1" applyBorder="1" applyAlignment="1" applyProtection="1">
      <alignment horizontal="justify" vertical="top" wrapText="1"/>
      <protection locked="0"/>
    </xf>
    <xf numFmtId="0" fontId="22" fillId="0" borderId="34" xfId="0" applyFont="1" applyFill="1" applyBorder="1" applyAlignment="1" applyProtection="1">
      <alignment horizontal="justify" vertical="top" wrapText="1"/>
    </xf>
    <xf numFmtId="0" fontId="22" fillId="0" borderId="23" xfId="0" applyFont="1" applyFill="1" applyBorder="1" applyAlignment="1" applyProtection="1">
      <alignment horizontal="justify" vertical="top" wrapText="1"/>
    </xf>
    <xf numFmtId="0" fontId="22" fillId="0" borderId="24" xfId="0" applyFont="1" applyFill="1" applyBorder="1" applyAlignment="1" applyProtection="1">
      <alignment horizontal="justify" vertical="top" wrapText="1"/>
    </xf>
    <xf numFmtId="0" fontId="22" fillId="0" borderId="33" xfId="0" applyFont="1" applyFill="1" applyBorder="1" applyAlignment="1" applyProtection="1">
      <alignment horizontal="justify" vertical="top" wrapText="1"/>
      <protection locked="0"/>
    </xf>
    <xf numFmtId="0" fontId="22" fillId="0" borderId="0" xfId="0" applyFont="1" applyFill="1" applyBorder="1" applyAlignment="1" applyProtection="1">
      <alignment horizontal="justify" vertical="top" wrapText="1"/>
      <protection locked="0"/>
    </xf>
    <xf numFmtId="0" fontId="22" fillId="0" borderId="30" xfId="0" applyFont="1" applyFill="1" applyBorder="1" applyAlignment="1" applyProtection="1">
      <alignment horizontal="justify" vertical="top" wrapText="1"/>
      <protection locked="0"/>
    </xf>
    <xf numFmtId="0" fontId="22" fillId="0" borderId="29" xfId="0" applyFont="1" applyFill="1" applyBorder="1" applyAlignment="1" applyProtection="1">
      <alignment horizontal="justify" vertical="top" wrapText="1"/>
      <protection locked="0"/>
    </xf>
    <xf numFmtId="0" fontId="25" fillId="3" borderId="26" xfId="2" applyFont="1" applyFill="1" applyBorder="1" applyAlignment="1" applyProtection="1">
      <alignment horizontal="justify" vertical="top" wrapText="1"/>
      <protection locked="0"/>
    </xf>
    <xf numFmtId="0" fontId="25" fillId="3" borderId="27" xfId="2" applyFont="1" applyFill="1" applyBorder="1" applyAlignment="1" applyProtection="1">
      <alignment horizontal="justify" vertical="top" wrapText="1"/>
      <protection locked="0"/>
    </xf>
    <xf numFmtId="0" fontId="25" fillId="3" borderId="28" xfId="2" applyFont="1" applyFill="1" applyBorder="1" applyAlignment="1" applyProtection="1">
      <alignment horizontal="justify" vertical="top" wrapText="1"/>
      <protection locked="0"/>
    </xf>
    <xf numFmtId="0" fontId="26" fillId="0" borderId="0" xfId="0" applyFont="1" applyFill="1" applyBorder="1" applyAlignment="1" applyProtection="1">
      <alignment horizontal="center" vertical="top" wrapText="1"/>
      <protection locked="0"/>
    </xf>
    <xf numFmtId="0" fontId="22" fillId="0" borderId="35" xfId="0" applyFont="1" applyFill="1" applyBorder="1" applyAlignment="1" applyProtection="1">
      <alignment horizontal="justify" vertical="top" wrapText="1"/>
    </xf>
    <xf numFmtId="0" fontId="22" fillId="0" borderId="22" xfId="0" applyFont="1" applyFill="1" applyBorder="1" applyAlignment="1" applyProtection="1">
      <alignment horizontal="justify" vertical="top" wrapText="1"/>
    </xf>
    <xf numFmtId="0" fontId="22" fillId="0" borderId="21" xfId="0" applyFont="1" applyFill="1" applyBorder="1" applyAlignment="1" applyProtection="1">
      <alignment horizontal="justify" vertical="top" wrapText="1"/>
    </xf>
    <xf numFmtId="165" fontId="22" fillId="0" borderId="20" xfId="0" applyNumberFormat="1" applyFont="1" applyFill="1" applyBorder="1" applyAlignment="1" applyProtection="1">
      <alignment horizontal="justify" vertical="top" wrapText="1"/>
      <protection locked="0"/>
    </xf>
    <xf numFmtId="165" fontId="22" fillId="0" borderId="32" xfId="0" applyNumberFormat="1" applyFont="1" applyFill="1" applyBorder="1" applyAlignment="1" applyProtection="1">
      <alignment horizontal="justify" vertical="top" wrapText="1"/>
      <protection locked="0"/>
    </xf>
    <xf numFmtId="0" fontId="22" fillId="0" borderId="2"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top" wrapText="1"/>
    </xf>
    <xf numFmtId="0" fontId="22" fillId="0" borderId="2" xfId="0" applyFont="1" applyFill="1" applyBorder="1" applyAlignment="1" applyProtection="1">
      <alignment horizontal="justify" vertical="top" wrapText="1"/>
    </xf>
    <xf numFmtId="0" fontId="22" fillId="0" borderId="3" xfId="0" applyFont="1" applyFill="1" applyBorder="1" applyAlignment="1" applyProtection="1">
      <alignment horizontal="justify" vertical="top" wrapText="1"/>
    </xf>
    <xf numFmtId="0" fontId="22" fillId="0" borderId="5"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3" fontId="22" fillId="0" borderId="5" xfId="0" applyNumberFormat="1" applyFont="1" applyFill="1" applyBorder="1" applyAlignment="1" applyProtection="1">
      <alignment horizontal="center" vertical="center" wrapText="1"/>
    </xf>
    <xf numFmtId="3" fontId="22" fillId="0" borderId="16" xfId="0" applyNumberFormat="1" applyFont="1" applyFill="1" applyBorder="1" applyAlignment="1" applyProtection="1">
      <alignment horizontal="center" vertical="center" wrapText="1"/>
    </xf>
    <xf numFmtId="3" fontId="22" fillId="2" borderId="5" xfId="0" applyNumberFormat="1" applyFont="1" applyFill="1" applyBorder="1" applyAlignment="1" applyProtection="1">
      <alignment horizontal="center" vertical="center" wrapText="1"/>
    </xf>
    <xf numFmtId="3" fontId="22" fillId="2" borderId="16" xfId="0" applyNumberFormat="1" applyFont="1" applyFill="1" applyBorder="1" applyAlignment="1" applyProtection="1">
      <alignment horizontal="center" vertical="center" wrapText="1"/>
    </xf>
    <xf numFmtId="0" fontId="22" fillId="0" borderId="34"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0" fontId="22" fillId="0" borderId="14" xfId="0" applyFont="1" applyFill="1" applyBorder="1" applyAlignment="1" applyProtection="1">
      <alignment horizontal="center" vertical="center" textRotation="90" wrapText="1"/>
    </xf>
    <xf numFmtId="0" fontId="22" fillId="0" borderId="36" xfId="0" applyFont="1" applyFill="1" applyBorder="1" applyAlignment="1" applyProtection="1">
      <alignment horizontal="center" vertical="center" textRotation="90" wrapText="1"/>
    </xf>
    <xf numFmtId="0" fontId="22" fillId="2" borderId="5" xfId="0" applyFont="1" applyFill="1" applyBorder="1" applyAlignment="1" applyProtection="1">
      <alignment horizontal="center" vertical="center" wrapText="1"/>
    </xf>
    <xf numFmtId="0" fontId="22" fillId="2" borderId="16" xfId="0" applyFont="1" applyFill="1" applyBorder="1" applyAlignment="1" applyProtection="1">
      <alignment horizontal="center" vertical="center" wrapText="1"/>
    </xf>
    <xf numFmtId="0" fontId="17" fillId="0" borderId="4" xfId="0" applyFont="1" applyBorder="1" applyAlignment="1">
      <alignment horizontal="justify" vertical="top" wrapText="1"/>
    </xf>
    <xf numFmtId="0" fontId="17" fillId="0" borderId="4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40" xfId="0" applyFont="1" applyBorder="1" applyAlignment="1">
      <alignment horizontal="center" wrapText="1"/>
    </xf>
    <xf numFmtId="0" fontId="17" fillId="0" borderId="39" xfId="0" applyFont="1" applyBorder="1" applyAlignment="1">
      <alignment horizontal="center" wrapText="1"/>
    </xf>
    <xf numFmtId="0" fontId="17" fillId="0" borderId="38" xfId="0" applyFont="1" applyBorder="1" applyAlignment="1">
      <alignment horizontal="center" wrapText="1"/>
    </xf>
    <xf numFmtId="0" fontId="17" fillId="0" borderId="40" xfId="0" applyFont="1" applyBorder="1" applyAlignment="1">
      <alignment horizontal="justify" vertical="top" wrapText="1"/>
    </xf>
    <xf numFmtId="0" fontId="17" fillId="0" borderId="39" xfId="0" applyFont="1" applyBorder="1" applyAlignment="1">
      <alignment horizontal="justify" vertical="top" wrapText="1"/>
    </xf>
    <xf numFmtId="0" fontId="17" fillId="0" borderId="38" xfId="0" applyFont="1" applyBorder="1" applyAlignment="1">
      <alignment horizontal="justify" vertical="top" wrapText="1"/>
    </xf>
    <xf numFmtId="0" fontId="16" fillId="4" borderId="1" xfId="0" applyFont="1" applyFill="1" applyBorder="1" applyAlignment="1">
      <alignment horizontal="center" vertical="top" wrapText="1"/>
    </xf>
    <xf numFmtId="0" fontId="16" fillId="4" borderId="2" xfId="0" applyFont="1" applyFill="1" applyBorder="1" applyAlignment="1">
      <alignment horizontal="center" vertical="top" wrapText="1"/>
    </xf>
    <xf numFmtId="0" fontId="16" fillId="4" borderId="3" xfId="0" applyFont="1" applyFill="1" applyBorder="1" applyAlignment="1">
      <alignment horizontal="center" vertical="top" wrapText="1"/>
    </xf>
    <xf numFmtId="0" fontId="17" fillId="0" borderId="38" xfId="0" applyFont="1" applyBorder="1" applyAlignment="1">
      <alignment horizontal="center" vertical="center" wrapText="1"/>
    </xf>
    <xf numFmtId="0" fontId="17" fillId="0" borderId="43" xfId="0" applyFont="1" applyBorder="1" applyAlignment="1">
      <alignment horizontal="center" vertical="center" wrapText="1"/>
    </xf>
    <xf numFmtId="0" fontId="15" fillId="0" borderId="0" xfId="0" applyFont="1" applyAlignment="1">
      <alignment horizontal="center" vertical="top"/>
    </xf>
    <xf numFmtId="0" fontId="16" fillId="4" borderId="33" xfId="0" applyFont="1" applyFill="1" applyBorder="1" applyAlignment="1">
      <alignment horizontal="center" vertical="top" wrapText="1"/>
    </xf>
    <xf numFmtId="0" fontId="16" fillId="4" borderId="0" xfId="0" applyFont="1" applyFill="1" applyBorder="1" applyAlignment="1">
      <alignment horizontal="center" vertical="top" wrapText="1"/>
    </xf>
  </cellXfs>
  <cellStyles count="4">
    <cellStyle name="Hipervínculo" xfId="2" builtinId="8"/>
    <cellStyle name="Millares" xfId="1" builtinId="3"/>
    <cellStyle name="Normal" xfId="0" builtinId="0"/>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161925</xdr:colOff>
          <xdr:row>1655</xdr:row>
          <xdr:rowOff>85725</xdr:rowOff>
        </xdr:from>
        <xdr:to>
          <xdr:col>3</xdr:col>
          <xdr:colOff>390525</xdr:colOff>
          <xdr:row>1658</xdr:row>
          <xdr:rowOff>38100</xdr:rowOff>
        </xdr:to>
        <xdr:sp macro="" textlink="">
          <xdr:nvSpPr>
            <xdr:cNvPr id="1028" name="Botó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Insertar</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K1661"/>
  <sheetViews>
    <sheetView tabSelected="1" topLeftCell="E1" zoomScale="70" zoomScaleNormal="70" workbookViewId="0">
      <pane ySplit="13" topLeftCell="A14" activePane="bottomLeft" state="frozen"/>
      <selection pane="bottomLeft" activeCell="I14" sqref="I14"/>
    </sheetView>
  </sheetViews>
  <sheetFormatPr baseColWidth="10" defaultRowHeight="15" x14ac:dyDescent="0.25"/>
  <cols>
    <col min="1" max="2" width="9.7109375" style="44" customWidth="1"/>
    <col min="3" max="3" width="16.7109375" style="44" customWidth="1"/>
    <col min="4" max="4" width="9.140625" style="44" customWidth="1"/>
    <col min="5" max="5" width="40.28515625" style="44" customWidth="1"/>
    <col min="6" max="6" width="29" style="48" customWidth="1"/>
    <col min="7" max="7" width="27.7109375" style="48" customWidth="1"/>
    <col min="8" max="8" width="65.42578125" style="48" customWidth="1"/>
    <col min="9" max="9" width="46.5703125" style="48" customWidth="1"/>
    <col min="10" max="10" width="9.7109375" style="44" customWidth="1"/>
    <col min="11" max="11" width="72.42578125" style="44" customWidth="1"/>
    <col min="12" max="12" width="15.42578125" style="44" customWidth="1"/>
    <col min="13" max="13" width="15.28515625" style="44" customWidth="1"/>
    <col min="14" max="14" width="39" style="44" customWidth="1"/>
    <col min="15" max="15" width="16.7109375" style="44" customWidth="1"/>
    <col min="16" max="16" width="10.7109375" style="44" customWidth="1"/>
    <col min="17" max="17" width="16.85546875" style="44" customWidth="1"/>
    <col min="18" max="18" width="17.140625" style="44" customWidth="1"/>
    <col min="19" max="19" width="17" style="44" customWidth="1"/>
    <col min="20" max="20" width="16.5703125" style="44" customWidth="1"/>
    <col min="21" max="21" width="18.85546875" style="44" customWidth="1"/>
    <col min="22" max="22" width="23.85546875" style="44" customWidth="1"/>
    <col min="23" max="23" width="15.85546875" style="44" customWidth="1"/>
    <col min="24" max="24" width="13.5703125" style="44" customWidth="1"/>
    <col min="25" max="25" width="8.42578125" style="44" customWidth="1"/>
    <col min="26" max="26" width="8.140625" style="44" customWidth="1"/>
    <col min="27" max="31" width="4.28515625" style="44" customWidth="1"/>
    <col min="32" max="32" width="10.42578125" style="44" customWidth="1"/>
    <col min="33" max="33" width="21.42578125" style="44" customWidth="1"/>
    <col min="34" max="34" width="17.28515625" style="44" bestFit="1" customWidth="1"/>
    <col min="35" max="35" width="32.85546875" style="44" customWidth="1"/>
    <col min="36" max="36" width="45.7109375" style="44" customWidth="1"/>
    <col min="37" max="37" width="35.140625" style="44" customWidth="1"/>
    <col min="38" max="38" width="23.42578125" style="44" customWidth="1"/>
    <col min="39" max="259" width="11" style="44"/>
    <col min="260" max="260" width="4.140625" style="44" customWidth="1"/>
    <col min="261" max="261" width="8" style="44" customWidth="1"/>
    <col min="262" max="262" width="10.7109375" style="44" customWidth="1"/>
    <col min="263" max="263" width="8.140625" style="44" customWidth="1"/>
    <col min="264" max="269" width="8.42578125" style="44" customWidth="1"/>
    <col min="270" max="270" width="9.42578125" style="44" customWidth="1"/>
    <col min="271" max="271" width="71.42578125" style="44" customWidth="1"/>
    <col min="272" max="273" width="8.85546875" style="44" customWidth="1"/>
    <col min="274" max="274" width="30.7109375" style="44" customWidth="1"/>
    <col min="275" max="275" width="12.7109375" style="44" customWidth="1"/>
    <col min="276" max="276" width="11.85546875" style="44" customWidth="1"/>
    <col min="277" max="277" width="11" style="44" bestFit="1" customWidth="1"/>
    <col min="278" max="278" width="12.7109375" style="44" bestFit="1" customWidth="1"/>
    <col min="279" max="280" width="5.7109375" style="44" customWidth="1"/>
    <col min="281" max="282" width="10.7109375" style="44" customWidth="1"/>
    <col min="283" max="283" width="6.140625" style="44" customWidth="1"/>
    <col min="284" max="284" width="8.140625" style="44" customWidth="1"/>
    <col min="285" max="287" width="4.28515625" style="44" customWidth="1"/>
    <col min="288" max="288" width="6.28515625" style="44" customWidth="1"/>
    <col min="289" max="515" width="11" style="44"/>
    <col min="516" max="516" width="4.140625" style="44" customWidth="1"/>
    <col min="517" max="517" width="8" style="44" customWidth="1"/>
    <col min="518" max="518" width="10.7109375" style="44" customWidth="1"/>
    <col min="519" max="519" width="8.140625" style="44" customWidth="1"/>
    <col min="520" max="525" width="8.42578125" style="44" customWidth="1"/>
    <col min="526" max="526" width="9.42578125" style="44" customWidth="1"/>
    <col min="527" max="527" width="71.42578125" style="44" customWidth="1"/>
    <col min="528" max="529" width="8.85546875" style="44" customWidth="1"/>
    <col min="530" max="530" width="30.7109375" style="44" customWidth="1"/>
    <col min="531" max="531" width="12.7109375" style="44" customWidth="1"/>
    <col min="532" max="532" width="11.85546875" style="44" customWidth="1"/>
    <col min="533" max="533" width="11" style="44" bestFit="1" customWidth="1"/>
    <col min="534" max="534" width="12.7109375" style="44" bestFit="1" customWidth="1"/>
    <col min="535" max="536" width="5.7109375" style="44" customWidth="1"/>
    <col min="537" max="538" width="10.7109375" style="44" customWidth="1"/>
    <col min="539" max="539" width="6.140625" style="44" customWidth="1"/>
    <col min="540" max="540" width="8.140625" style="44" customWidth="1"/>
    <col min="541" max="543" width="4.28515625" style="44" customWidth="1"/>
    <col min="544" max="544" width="6.28515625" style="44" customWidth="1"/>
    <col min="545" max="771" width="11" style="44"/>
    <col min="772" max="772" width="4.140625" style="44" customWidth="1"/>
    <col min="773" max="773" width="8" style="44" customWidth="1"/>
    <col min="774" max="774" width="10.7109375" style="44" customWidth="1"/>
    <col min="775" max="775" width="8.140625" style="44" customWidth="1"/>
    <col min="776" max="781" width="8.42578125" style="44" customWidth="1"/>
    <col min="782" max="782" width="9.42578125" style="44" customWidth="1"/>
    <col min="783" max="783" width="71.42578125" style="44" customWidth="1"/>
    <col min="784" max="785" width="8.85546875" style="44" customWidth="1"/>
    <col min="786" max="786" width="30.7109375" style="44" customWidth="1"/>
    <col min="787" max="787" width="12.7109375" style="44" customWidth="1"/>
    <col min="788" max="788" width="11.85546875" style="44" customWidth="1"/>
    <col min="789" max="789" width="11" style="44" bestFit="1" customWidth="1"/>
    <col min="790" max="790" width="12.7109375" style="44" bestFit="1" customWidth="1"/>
    <col min="791" max="792" width="5.7109375" style="44" customWidth="1"/>
    <col min="793" max="794" width="10.7109375" style="44" customWidth="1"/>
    <col min="795" max="795" width="6.140625" style="44" customWidth="1"/>
    <col min="796" max="796" width="8.140625" style="44" customWidth="1"/>
    <col min="797" max="799" width="4.28515625" style="44" customWidth="1"/>
    <col min="800" max="800" width="6.28515625" style="44" customWidth="1"/>
    <col min="801" max="1027" width="11" style="44"/>
    <col min="1028" max="1028" width="4.140625" style="44" customWidth="1"/>
    <col min="1029" max="1029" width="8" style="44" customWidth="1"/>
    <col min="1030" max="1030" width="10.7109375" style="44" customWidth="1"/>
    <col min="1031" max="1031" width="8.140625" style="44" customWidth="1"/>
    <col min="1032" max="1037" width="8.42578125" style="44" customWidth="1"/>
    <col min="1038" max="1038" width="9.42578125" style="44" customWidth="1"/>
    <col min="1039" max="1039" width="71.42578125" style="44" customWidth="1"/>
    <col min="1040" max="1041" width="8.85546875" style="44" customWidth="1"/>
    <col min="1042" max="1042" width="30.7109375" style="44" customWidth="1"/>
    <col min="1043" max="1043" width="12.7109375" style="44" customWidth="1"/>
    <col min="1044" max="1044" width="11.85546875" style="44" customWidth="1"/>
    <col min="1045" max="1045" width="11" style="44" bestFit="1" customWidth="1"/>
    <col min="1046" max="1046" width="12.7109375" style="44" bestFit="1" customWidth="1"/>
    <col min="1047" max="1048" width="5.7109375" style="44" customWidth="1"/>
    <col min="1049" max="1050" width="10.7109375" style="44" customWidth="1"/>
    <col min="1051" max="1051" width="6.140625" style="44" customWidth="1"/>
    <col min="1052" max="1052" width="8.140625" style="44" customWidth="1"/>
    <col min="1053" max="1055" width="4.28515625" style="44" customWidth="1"/>
    <col min="1056" max="1056" width="6.28515625" style="44" customWidth="1"/>
    <col min="1057" max="1283" width="11" style="44"/>
    <col min="1284" max="1284" width="4.140625" style="44" customWidth="1"/>
    <col min="1285" max="1285" width="8" style="44" customWidth="1"/>
    <col min="1286" max="1286" width="10.7109375" style="44" customWidth="1"/>
    <col min="1287" max="1287" width="8.140625" style="44" customWidth="1"/>
    <col min="1288" max="1293" width="8.42578125" style="44" customWidth="1"/>
    <col min="1294" max="1294" width="9.42578125" style="44" customWidth="1"/>
    <col min="1295" max="1295" width="71.42578125" style="44" customWidth="1"/>
    <col min="1296" max="1297" width="8.85546875" style="44" customWidth="1"/>
    <col min="1298" max="1298" width="30.7109375" style="44" customWidth="1"/>
    <col min="1299" max="1299" width="12.7109375" style="44" customWidth="1"/>
    <col min="1300" max="1300" width="11.85546875" style="44" customWidth="1"/>
    <col min="1301" max="1301" width="11" style="44" bestFit="1" customWidth="1"/>
    <col min="1302" max="1302" width="12.7109375" style="44" bestFit="1" customWidth="1"/>
    <col min="1303" max="1304" width="5.7109375" style="44" customWidth="1"/>
    <col min="1305" max="1306" width="10.7109375" style="44" customWidth="1"/>
    <col min="1307" max="1307" width="6.140625" style="44" customWidth="1"/>
    <col min="1308" max="1308" width="8.140625" style="44" customWidth="1"/>
    <col min="1309" max="1311" width="4.28515625" style="44" customWidth="1"/>
    <col min="1312" max="1312" width="6.28515625" style="44" customWidth="1"/>
    <col min="1313" max="1539" width="11" style="44"/>
    <col min="1540" max="1540" width="4.140625" style="44" customWidth="1"/>
    <col min="1541" max="1541" width="8" style="44" customWidth="1"/>
    <col min="1542" max="1542" width="10.7109375" style="44" customWidth="1"/>
    <col min="1543" max="1543" width="8.140625" style="44" customWidth="1"/>
    <col min="1544" max="1549" width="8.42578125" style="44" customWidth="1"/>
    <col min="1550" max="1550" width="9.42578125" style="44" customWidth="1"/>
    <col min="1551" max="1551" width="71.42578125" style="44" customWidth="1"/>
    <col min="1552" max="1553" width="8.85546875" style="44" customWidth="1"/>
    <col min="1554" max="1554" width="30.7109375" style="44" customWidth="1"/>
    <col min="1555" max="1555" width="12.7109375" style="44" customWidth="1"/>
    <col min="1556" max="1556" width="11.85546875" style="44" customWidth="1"/>
    <col min="1557" max="1557" width="11" style="44" bestFit="1" customWidth="1"/>
    <col min="1558" max="1558" width="12.7109375" style="44" bestFit="1" customWidth="1"/>
    <col min="1559" max="1560" width="5.7109375" style="44" customWidth="1"/>
    <col min="1561" max="1562" width="10.7109375" style="44" customWidth="1"/>
    <col min="1563" max="1563" width="6.140625" style="44" customWidth="1"/>
    <col min="1564" max="1564" width="8.140625" style="44" customWidth="1"/>
    <col min="1565" max="1567" width="4.28515625" style="44" customWidth="1"/>
    <col min="1568" max="1568" width="6.28515625" style="44" customWidth="1"/>
    <col min="1569" max="1795" width="11" style="44"/>
    <col min="1796" max="1796" width="4.140625" style="44" customWidth="1"/>
    <col min="1797" max="1797" width="8" style="44" customWidth="1"/>
    <col min="1798" max="1798" width="10.7109375" style="44" customWidth="1"/>
    <col min="1799" max="1799" width="8.140625" style="44" customWidth="1"/>
    <col min="1800" max="1805" width="8.42578125" style="44" customWidth="1"/>
    <col min="1806" max="1806" width="9.42578125" style="44" customWidth="1"/>
    <col min="1807" max="1807" width="71.42578125" style="44" customWidth="1"/>
    <col min="1808" max="1809" width="8.85546875" style="44" customWidth="1"/>
    <col min="1810" max="1810" width="30.7109375" style="44" customWidth="1"/>
    <col min="1811" max="1811" width="12.7109375" style="44" customWidth="1"/>
    <col min="1812" max="1812" width="11.85546875" style="44" customWidth="1"/>
    <col min="1813" max="1813" width="11" style="44" bestFit="1" customWidth="1"/>
    <col min="1814" max="1814" width="12.7109375" style="44" bestFit="1" customWidth="1"/>
    <col min="1815" max="1816" width="5.7109375" style="44" customWidth="1"/>
    <col min="1817" max="1818" width="10.7109375" style="44" customWidth="1"/>
    <col min="1819" max="1819" width="6.140625" style="44" customWidth="1"/>
    <col min="1820" max="1820" width="8.140625" style="44" customWidth="1"/>
    <col min="1821" max="1823" width="4.28515625" style="44" customWidth="1"/>
    <col min="1824" max="1824" width="6.28515625" style="44" customWidth="1"/>
    <col min="1825" max="2051" width="11" style="44"/>
    <col min="2052" max="2052" width="4.140625" style="44" customWidth="1"/>
    <col min="2053" max="2053" width="8" style="44" customWidth="1"/>
    <col min="2054" max="2054" width="10.7109375" style="44" customWidth="1"/>
    <col min="2055" max="2055" width="8.140625" style="44" customWidth="1"/>
    <col min="2056" max="2061" width="8.42578125" style="44" customWidth="1"/>
    <col min="2062" max="2062" width="9.42578125" style="44" customWidth="1"/>
    <col min="2063" max="2063" width="71.42578125" style="44" customWidth="1"/>
    <col min="2064" max="2065" width="8.85546875" style="44" customWidth="1"/>
    <col min="2066" max="2066" width="30.7109375" style="44" customWidth="1"/>
    <col min="2067" max="2067" width="12.7109375" style="44" customWidth="1"/>
    <col min="2068" max="2068" width="11.85546875" style="44" customWidth="1"/>
    <col min="2069" max="2069" width="11" style="44" bestFit="1" customWidth="1"/>
    <col min="2070" max="2070" width="12.7109375" style="44" bestFit="1" customWidth="1"/>
    <col min="2071" max="2072" width="5.7109375" style="44" customWidth="1"/>
    <col min="2073" max="2074" width="10.7109375" style="44" customWidth="1"/>
    <col min="2075" max="2075" width="6.140625" style="44" customWidth="1"/>
    <col min="2076" max="2076" width="8.140625" style="44" customWidth="1"/>
    <col min="2077" max="2079" width="4.28515625" style="44" customWidth="1"/>
    <col min="2080" max="2080" width="6.28515625" style="44" customWidth="1"/>
    <col min="2081" max="2307" width="11" style="44"/>
    <col min="2308" max="2308" width="4.140625" style="44" customWidth="1"/>
    <col min="2309" max="2309" width="8" style="44" customWidth="1"/>
    <col min="2310" max="2310" width="10.7109375" style="44" customWidth="1"/>
    <col min="2311" max="2311" width="8.140625" style="44" customWidth="1"/>
    <col min="2312" max="2317" width="8.42578125" style="44" customWidth="1"/>
    <col min="2318" max="2318" width="9.42578125" style="44" customWidth="1"/>
    <col min="2319" max="2319" width="71.42578125" style="44" customWidth="1"/>
    <col min="2320" max="2321" width="8.85546875" style="44" customWidth="1"/>
    <col min="2322" max="2322" width="30.7109375" style="44" customWidth="1"/>
    <col min="2323" max="2323" width="12.7109375" style="44" customWidth="1"/>
    <col min="2324" max="2324" width="11.85546875" style="44" customWidth="1"/>
    <col min="2325" max="2325" width="11" style="44" bestFit="1" customWidth="1"/>
    <col min="2326" max="2326" width="12.7109375" style="44" bestFit="1" customWidth="1"/>
    <col min="2327" max="2328" width="5.7109375" style="44" customWidth="1"/>
    <col min="2329" max="2330" width="10.7109375" style="44" customWidth="1"/>
    <col min="2331" max="2331" width="6.140625" style="44" customWidth="1"/>
    <col min="2332" max="2332" width="8.140625" style="44" customWidth="1"/>
    <col min="2333" max="2335" width="4.28515625" style="44" customWidth="1"/>
    <col min="2336" max="2336" width="6.28515625" style="44" customWidth="1"/>
    <col min="2337" max="2563" width="11" style="44"/>
    <col min="2564" max="2564" width="4.140625" style="44" customWidth="1"/>
    <col min="2565" max="2565" width="8" style="44" customWidth="1"/>
    <col min="2566" max="2566" width="10.7109375" style="44" customWidth="1"/>
    <col min="2567" max="2567" width="8.140625" style="44" customWidth="1"/>
    <col min="2568" max="2573" width="8.42578125" style="44" customWidth="1"/>
    <col min="2574" max="2574" width="9.42578125" style="44" customWidth="1"/>
    <col min="2575" max="2575" width="71.42578125" style="44" customWidth="1"/>
    <col min="2576" max="2577" width="8.85546875" style="44" customWidth="1"/>
    <col min="2578" max="2578" width="30.7109375" style="44" customWidth="1"/>
    <col min="2579" max="2579" width="12.7109375" style="44" customWidth="1"/>
    <col min="2580" max="2580" width="11.85546875" style="44" customWidth="1"/>
    <col min="2581" max="2581" width="11" style="44" bestFit="1" customWidth="1"/>
    <col min="2582" max="2582" width="12.7109375" style="44" bestFit="1" customWidth="1"/>
    <col min="2583" max="2584" width="5.7109375" style="44" customWidth="1"/>
    <col min="2585" max="2586" width="10.7109375" style="44" customWidth="1"/>
    <col min="2587" max="2587" width="6.140625" style="44" customWidth="1"/>
    <col min="2588" max="2588" width="8.140625" style="44" customWidth="1"/>
    <col min="2589" max="2591" width="4.28515625" style="44" customWidth="1"/>
    <col min="2592" max="2592" width="6.28515625" style="44" customWidth="1"/>
    <col min="2593" max="2819" width="11" style="44"/>
    <col min="2820" max="2820" width="4.140625" style="44" customWidth="1"/>
    <col min="2821" max="2821" width="8" style="44" customWidth="1"/>
    <col min="2822" max="2822" width="10.7109375" style="44" customWidth="1"/>
    <col min="2823" max="2823" width="8.140625" style="44" customWidth="1"/>
    <col min="2824" max="2829" width="8.42578125" style="44" customWidth="1"/>
    <col min="2830" max="2830" width="9.42578125" style="44" customWidth="1"/>
    <col min="2831" max="2831" width="71.42578125" style="44" customWidth="1"/>
    <col min="2832" max="2833" width="8.85546875" style="44" customWidth="1"/>
    <col min="2834" max="2834" width="30.7109375" style="44" customWidth="1"/>
    <col min="2835" max="2835" width="12.7109375" style="44" customWidth="1"/>
    <col min="2836" max="2836" width="11.85546875" style="44" customWidth="1"/>
    <col min="2837" max="2837" width="11" style="44" bestFit="1" customWidth="1"/>
    <col min="2838" max="2838" width="12.7109375" style="44" bestFit="1" customWidth="1"/>
    <col min="2839" max="2840" width="5.7109375" style="44" customWidth="1"/>
    <col min="2841" max="2842" width="10.7109375" style="44" customWidth="1"/>
    <col min="2843" max="2843" width="6.140625" style="44" customWidth="1"/>
    <col min="2844" max="2844" width="8.140625" style="44" customWidth="1"/>
    <col min="2845" max="2847" width="4.28515625" style="44" customWidth="1"/>
    <col min="2848" max="2848" width="6.28515625" style="44" customWidth="1"/>
    <col min="2849" max="3075" width="11" style="44"/>
    <col min="3076" max="3076" width="4.140625" style="44" customWidth="1"/>
    <col min="3077" max="3077" width="8" style="44" customWidth="1"/>
    <col min="3078" max="3078" width="10.7109375" style="44" customWidth="1"/>
    <col min="3079" max="3079" width="8.140625" style="44" customWidth="1"/>
    <col min="3080" max="3085" width="8.42578125" style="44" customWidth="1"/>
    <col min="3086" max="3086" width="9.42578125" style="44" customWidth="1"/>
    <col min="3087" max="3087" width="71.42578125" style="44" customWidth="1"/>
    <col min="3088" max="3089" width="8.85546875" style="44" customWidth="1"/>
    <col min="3090" max="3090" width="30.7109375" style="44" customWidth="1"/>
    <col min="3091" max="3091" width="12.7109375" style="44" customWidth="1"/>
    <col min="3092" max="3092" width="11.85546875" style="44" customWidth="1"/>
    <col min="3093" max="3093" width="11" style="44" bestFit="1" customWidth="1"/>
    <col min="3094" max="3094" width="12.7109375" style="44" bestFit="1" customWidth="1"/>
    <col min="3095" max="3096" width="5.7109375" style="44" customWidth="1"/>
    <col min="3097" max="3098" width="10.7109375" style="44" customWidth="1"/>
    <col min="3099" max="3099" width="6.140625" style="44" customWidth="1"/>
    <col min="3100" max="3100" width="8.140625" style="44" customWidth="1"/>
    <col min="3101" max="3103" width="4.28515625" style="44" customWidth="1"/>
    <col min="3104" max="3104" width="6.28515625" style="44" customWidth="1"/>
    <col min="3105" max="3331" width="11" style="44"/>
    <col min="3332" max="3332" width="4.140625" style="44" customWidth="1"/>
    <col min="3333" max="3333" width="8" style="44" customWidth="1"/>
    <col min="3334" max="3334" width="10.7109375" style="44" customWidth="1"/>
    <col min="3335" max="3335" width="8.140625" style="44" customWidth="1"/>
    <col min="3336" max="3341" width="8.42578125" style="44" customWidth="1"/>
    <col min="3342" max="3342" width="9.42578125" style="44" customWidth="1"/>
    <col min="3343" max="3343" width="71.42578125" style="44" customWidth="1"/>
    <col min="3344" max="3345" width="8.85546875" style="44" customWidth="1"/>
    <col min="3346" max="3346" width="30.7109375" style="44" customWidth="1"/>
    <col min="3347" max="3347" width="12.7109375" style="44" customWidth="1"/>
    <col min="3348" max="3348" width="11.85546875" style="44" customWidth="1"/>
    <col min="3349" max="3349" width="11" style="44" bestFit="1" customWidth="1"/>
    <col min="3350" max="3350" width="12.7109375" style="44" bestFit="1" customWidth="1"/>
    <col min="3351" max="3352" width="5.7109375" style="44" customWidth="1"/>
    <col min="3353" max="3354" width="10.7109375" style="44" customWidth="1"/>
    <col min="3355" max="3355" width="6.140625" style="44" customWidth="1"/>
    <col min="3356" max="3356" width="8.140625" style="44" customWidth="1"/>
    <col min="3357" max="3359" width="4.28515625" style="44" customWidth="1"/>
    <col min="3360" max="3360" width="6.28515625" style="44" customWidth="1"/>
    <col min="3361" max="3587" width="11" style="44"/>
    <col min="3588" max="3588" width="4.140625" style="44" customWidth="1"/>
    <col min="3589" max="3589" width="8" style="44" customWidth="1"/>
    <col min="3590" max="3590" width="10.7109375" style="44" customWidth="1"/>
    <col min="3591" max="3591" width="8.140625" style="44" customWidth="1"/>
    <col min="3592" max="3597" width="8.42578125" style="44" customWidth="1"/>
    <col min="3598" max="3598" width="9.42578125" style="44" customWidth="1"/>
    <col min="3599" max="3599" width="71.42578125" style="44" customWidth="1"/>
    <col min="3600" max="3601" width="8.85546875" style="44" customWidth="1"/>
    <col min="3602" max="3602" width="30.7109375" style="44" customWidth="1"/>
    <col min="3603" max="3603" width="12.7109375" style="44" customWidth="1"/>
    <col min="3604" max="3604" width="11.85546875" style="44" customWidth="1"/>
    <col min="3605" max="3605" width="11" style="44" bestFit="1" customWidth="1"/>
    <col min="3606" max="3606" width="12.7109375" style="44" bestFit="1" customWidth="1"/>
    <col min="3607" max="3608" width="5.7109375" style="44" customWidth="1"/>
    <col min="3609" max="3610" width="10.7109375" style="44" customWidth="1"/>
    <col min="3611" max="3611" width="6.140625" style="44" customWidth="1"/>
    <col min="3612" max="3612" width="8.140625" style="44" customWidth="1"/>
    <col min="3613" max="3615" width="4.28515625" style="44" customWidth="1"/>
    <col min="3616" max="3616" width="6.28515625" style="44" customWidth="1"/>
    <col min="3617" max="3843" width="11" style="44"/>
    <col min="3844" max="3844" width="4.140625" style="44" customWidth="1"/>
    <col min="3845" max="3845" width="8" style="44" customWidth="1"/>
    <col min="3846" max="3846" width="10.7109375" style="44" customWidth="1"/>
    <col min="3847" max="3847" width="8.140625" style="44" customWidth="1"/>
    <col min="3848" max="3853" width="8.42578125" style="44" customWidth="1"/>
    <col min="3854" max="3854" width="9.42578125" style="44" customWidth="1"/>
    <col min="3855" max="3855" width="71.42578125" style="44" customWidth="1"/>
    <col min="3856" max="3857" width="8.85546875" style="44" customWidth="1"/>
    <col min="3858" max="3858" width="30.7109375" style="44" customWidth="1"/>
    <col min="3859" max="3859" width="12.7109375" style="44" customWidth="1"/>
    <col min="3860" max="3860" width="11.85546875" style="44" customWidth="1"/>
    <col min="3861" max="3861" width="11" style="44" bestFit="1" customWidth="1"/>
    <col min="3862" max="3862" width="12.7109375" style="44" bestFit="1" customWidth="1"/>
    <col min="3863" max="3864" width="5.7109375" style="44" customWidth="1"/>
    <col min="3865" max="3866" width="10.7109375" style="44" customWidth="1"/>
    <col min="3867" max="3867" width="6.140625" style="44" customWidth="1"/>
    <col min="3868" max="3868" width="8.140625" style="44" customWidth="1"/>
    <col min="3869" max="3871" width="4.28515625" style="44" customWidth="1"/>
    <col min="3872" max="3872" width="6.28515625" style="44" customWidth="1"/>
    <col min="3873" max="4099" width="11" style="44"/>
    <col min="4100" max="4100" width="4.140625" style="44" customWidth="1"/>
    <col min="4101" max="4101" width="8" style="44" customWidth="1"/>
    <col min="4102" max="4102" width="10.7109375" style="44" customWidth="1"/>
    <col min="4103" max="4103" width="8.140625" style="44" customWidth="1"/>
    <col min="4104" max="4109" width="8.42578125" style="44" customWidth="1"/>
    <col min="4110" max="4110" width="9.42578125" style="44" customWidth="1"/>
    <col min="4111" max="4111" width="71.42578125" style="44" customWidth="1"/>
    <col min="4112" max="4113" width="8.85546875" style="44" customWidth="1"/>
    <col min="4114" max="4114" width="30.7109375" style="44" customWidth="1"/>
    <col min="4115" max="4115" width="12.7109375" style="44" customWidth="1"/>
    <col min="4116" max="4116" width="11.85546875" style="44" customWidth="1"/>
    <col min="4117" max="4117" width="11" style="44" bestFit="1" customWidth="1"/>
    <col min="4118" max="4118" width="12.7109375" style="44" bestFit="1" customWidth="1"/>
    <col min="4119" max="4120" width="5.7109375" style="44" customWidth="1"/>
    <col min="4121" max="4122" width="10.7109375" style="44" customWidth="1"/>
    <col min="4123" max="4123" width="6.140625" style="44" customWidth="1"/>
    <col min="4124" max="4124" width="8.140625" style="44" customWidth="1"/>
    <col min="4125" max="4127" width="4.28515625" style="44" customWidth="1"/>
    <col min="4128" max="4128" width="6.28515625" style="44" customWidth="1"/>
    <col min="4129" max="4355" width="11" style="44"/>
    <col min="4356" max="4356" width="4.140625" style="44" customWidth="1"/>
    <col min="4357" max="4357" width="8" style="44" customWidth="1"/>
    <col min="4358" max="4358" width="10.7109375" style="44" customWidth="1"/>
    <col min="4359" max="4359" width="8.140625" style="44" customWidth="1"/>
    <col min="4360" max="4365" width="8.42578125" style="44" customWidth="1"/>
    <col min="4366" max="4366" width="9.42578125" style="44" customWidth="1"/>
    <col min="4367" max="4367" width="71.42578125" style="44" customWidth="1"/>
    <col min="4368" max="4369" width="8.85546875" style="44" customWidth="1"/>
    <col min="4370" max="4370" width="30.7109375" style="44" customWidth="1"/>
    <col min="4371" max="4371" width="12.7109375" style="44" customWidth="1"/>
    <col min="4372" max="4372" width="11.85546875" style="44" customWidth="1"/>
    <col min="4373" max="4373" width="11" style="44" bestFit="1" customWidth="1"/>
    <col min="4374" max="4374" width="12.7109375" style="44" bestFit="1" customWidth="1"/>
    <col min="4375" max="4376" width="5.7109375" style="44" customWidth="1"/>
    <col min="4377" max="4378" width="10.7109375" style="44" customWidth="1"/>
    <col min="4379" max="4379" width="6.140625" style="44" customWidth="1"/>
    <col min="4380" max="4380" width="8.140625" style="44" customWidth="1"/>
    <col min="4381" max="4383" width="4.28515625" style="44" customWidth="1"/>
    <col min="4384" max="4384" width="6.28515625" style="44" customWidth="1"/>
    <col min="4385" max="4611" width="11" style="44"/>
    <col min="4612" max="4612" width="4.140625" style="44" customWidth="1"/>
    <col min="4613" max="4613" width="8" style="44" customWidth="1"/>
    <col min="4614" max="4614" width="10.7109375" style="44" customWidth="1"/>
    <col min="4615" max="4615" width="8.140625" style="44" customWidth="1"/>
    <col min="4616" max="4621" width="8.42578125" style="44" customWidth="1"/>
    <col min="4622" max="4622" width="9.42578125" style="44" customWidth="1"/>
    <col min="4623" max="4623" width="71.42578125" style="44" customWidth="1"/>
    <col min="4624" max="4625" width="8.85546875" style="44" customWidth="1"/>
    <col min="4626" max="4626" width="30.7109375" style="44" customWidth="1"/>
    <col min="4627" max="4627" width="12.7109375" style="44" customWidth="1"/>
    <col min="4628" max="4628" width="11.85546875" style="44" customWidth="1"/>
    <col min="4629" max="4629" width="11" style="44" bestFit="1" customWidth="1"/>
    <col min="4630" max="4630" width="12.7109375" style="44" bestFit="1" customWidth="1"/>
    <col min="4631" max="4632" width="5.7109375" style="44" customWidth="1"/>
    <col min="4633" max="4634" width="10.7109375" style="44" customWidth="1"/>
    <col min="4635" max="4635" width="6.140625" style="44" customWidth="1"/>
    <col min="4636" max="4636" width="8.140625" style="44" customWidth="1"/>
    <col min="4637" max="4639" width="4.28515625" style="44" customWidth="1"/>
    <col min="4640" max="4640" width="6.28515625" style="44" customWidth="1"/>
    <col min="4641" max="4867" width="11" style="44"/>
    <col min="4868" max="4868" width="4.140625" style="44" customWidth="1"/>
    <col min="4869" max="4869" width="8" style="44" customWidth="1"/>
    <col min="4870" max="4870" width="10.7109375" style="44" customWidth="1"/>
    <col min="4871" max="4871" width="8.140625" style="44" customWidth="1"/>
    <col min="4872" max="4877" width="8.42578125" style="44" customWidth="1"/>
    <col min="4878" max="4878" width="9.42578125" style="44" customWidth="1"/>
    <col min="4879" max="4879" width="71.42578125" style="44" customWidth="1"/>
    <col min="4880" max="4881" width="8.85546875" style="44" customWidth="1"/>
    <col min="4882" max="4882" width="30.7109375" style="44" customWidth="1"/>
    <col min="4883" max="4883" width="12.7109375" style="44" customWidth="1"/>
    <col min="4884" max="4884" width="11.85546875" style="44" customWidth="1"/>
    <col min="4885" max="4885" width="11" style="44" bestFit="1" customWidth="1"/>
    <col min="4886" max="4886" width="12.7109375" style="44" bestFit="1" customWidth="1"/>
    <col min="4887" max="4888" width="5.7109375" style="44" customWidth="1"/>
    <col min="4889" max="4890" width="10.7109375" style="44" customWidth="1"/>
    <col min="4891" max="4891" width="6.140625" style="44" customWidth="1"/>
    <col min="4892" max="4892" width="8.140625" style="44" customWidth="1"/>
    <col min="4893" max="4895" width="4.28515625" style="44" customWidth="1"/>
    <col min="4896" max="4896" width="6.28515625" style="44" customWidth="1"/>
    <col min="4897" max="5123" width="11" style="44"/>
    <col min="5124" max="5124" width="4.140625" style="44" customWidth="1"/>
    <col min="5125" max="5125" width="8" style="44" customWidth="1"/>
    <col min="5126" max="5126" width="10.7109375" style="44" customWidth="1"/>
    <col min="5127" max="5127" width="8.140625" style="44" customWidth="1"/>
    <col min="5128" max="5133" width="8.42578125" style="44" customWidth="1"/>
    <col min="5134" max="5134" width="9.42578125" style="44" customWidth="1"/>
    <col min="5135" max="5135" width="71.42578125" style="44" customWidth="1"/>
    <col min="5136" max="5137" width="8.85546875" style="44" customWidth="1"/>
    <col min="5138" max="5138" width="30.7109375" style="44" customWidth="1"/>
    <col min="5139" max="5139" width="12.7109375" style="44" customWidth="1"/>
    <col min="5140" max="5140" width="11.85546875" style="44" customWidth="1"/>
    <col min="5141" max="5141" width="11" style="44" bestFit="1" customWidth="1"/>
    <col min="5142" max="5142" width="12.7109375" style="44" bestFit="1" customWidth="1"/>
    <col min="5143" max="5144" width="5.7109375" style="44" customWidth="1"/>
    <col min="5145" max="5146" width="10.7109375" style="44" customWidth="1"/>
    <col min="5147" max="5147" width="6.140625" style="44" customWidth="1"/>
    <col min="5148" max="5148" width="8.140625" style="44" customWidth="1"/>
    <col min="5149" max="5151" width="4.28515625" style="44" customWidth="1"/>
    <col min="5152" max="5152" width="6.28515625" style="44" customWidth="1"/>
    <col min="5153" max="5379" width="11" style="44"/>
    <col min="5380" max="5380" width="4.140625" style="44" customWidth="1"/>
    <col min="5381" max="5381" width="8" style="44" customWidth="1"/>
    <col min="5382" max="5382" width="10.7109375" style="44" customWidth="1"/>
    <col min="5383" max="5383" width="8.140625" style="44" customWidth="1"/>
    <col min="5384" max="5389" width="8.42578125" style="44" customWidth="1"/>
    <col min="5390" max="5390" width="9.42578125" style="44" customWidth="1"/>
    <col min="5391" max="5391" width="71.42578125" style="44" customWidth="1"/>
    <col min="5392" max="5393" width="8.85546875" style="44" customWidth="1"/>
    <col min="5394" max="5394" width="30.7109375" style="44" customWidth="1"/>
    <col min="5395" max="5395" width="12.7109375" style="44" customWidth="1"/>
    <col min="5396" max="5396" width="11.85546875" style="44" customWidth="1"/>
    <col min="5397" max="5397" width="11" style="44" bestFit="1" customWidth="1"/>
    <col min="5398" max="5398" width="12.7109375" style="44" bestFit="1" customWidth="1"/>
    <col min="5399" max="5400" width="5.7109375" style="44" customWidth="1"/>
    <col min="5401" max="5402" width="10.7109375" style="44" customWidth="1"/>
    <col min="5403" max="5403" width="6.140625" style="44" customWidth="1"/>
    <col min="5404" max="5404" width="8.140625" style="44" customWidth="1"/>
    <col min="5405" max="5407" width="4.28515625" style="44" customWidth="1"/>
    <col min="5408" max="5408" width="6.28515625" style="44" customWidth="1"/>
    <col min="5409" max="5635" width="11" style="44"/>
    <col min="5636" max="5636" width="4.140625" style="44" customWidth="1"/>
    <col min="5637" max="5637" width="8" style="44" customWidth="1"/>
    <col min="5638" max="5638" width="10.7109375" style="44" customWidth="1"/>
    <col min="5639" max="5639" width="8.140625" style="44" customWidth="1"/>
    <col min="5640" max="5645" width="8.42578125" style="44" customWidth="1"/>
    <col min="5646" max="5646" width="9.42578125" style="44" customWidth="1"/>
    <col min="5647" max="5647" width="71.42578125" style="44" customWidth="1"/>
    <col min="5648" max="5649" width="8.85546875" style="44" customWidth="1"/>
    <col min="5650" max="5650" width="30.7109375" style="44" customWidth="1"/>
    <col min="5651" max="5651" width="12.7109375" style="44" customWidth="1"/>
    <col min="5652" max="5652" width="11.85546875" style="44" customWidth="1"/>
    <col min="5653" max="5653" width="11" style="44" bestFit="1" customWidth="1"/>
    <col min="5654" max="5654" width="12.7109375" style="44" bestFit="1" customWidth="1"/>
    <col min="5655" max="5656" width="5.7109375" style="44" customWidth="1"/>
    <col min="5657" max="5658" width="10.7109375" style="44" customWidth="1"/>
    <col min="5659" max="5659" width="6.140625" style="44" customWidth="1"/>
    <col min="5660" max="5660" width="8.140625" style="44" customWidth="1"/>
    <col min="5661" max="5663" width="4.28515625" style="44" customWidth="1"/>
    <col min="5664" max="5664" width="6.28515625" style="44" customWidth="1"/>
    <col min="5665" max="5891" width="11" style="44"/>
    <col min="5892" max="5892" width="4.140625" style="44" customWidth="1"/>
    <col min="5893" max="5893" width="8" style="44" customWidth="1"/>
    <col min="5894" max="5894" width="10.7109375" style="44" customWidth="1"/>
    <col min="5895" max="5895" width="8.140625" style="44" customWidth="1"/>
    <col min="5896" max="5901" width="8.42578125" style="44" customWidth="1"/>
    <col min="5902" max="5902" width="9.42578125" style="44" customWidth="1"/>
    <col min="5903" max="5903" width="71.42578125" style="44" customWidth="1"/>
    <col min="5904" max="5905" width="8.85546875" style="44" customWidth="1"/>
    <col min="5906" max="5906" width="30.7109375" style="44" customWidth="1"/>
    <col min="5907" max="5907" width="12.7109375" style="44" customWidth="1"/>
    <col min="5908" max="5908" width="11.85546875" style="44" customWidth="1"/>
    <col min="5909" max="5909" width="11" style="44" bestFit="1" customWidth="1"/>
    <col min="5910" max="5910" width="12.7109375" style="44" bestFit="1" customWidth="1"/>
    <col min="5911" max="5912" width="5.7109375" style="44" customWidth="1"/>
    <col min="5913" max="5914" width="10.7109375" style="44" customWidth="1"/>
    <col min="5915" max="5915" width="6.140625" style="44" customWidth="1"/>
    <col min="5916" max="5916" width="8.140625" style="44" customWidth="1"/>
    <col min="5917" max="5919" width="4.28515625" style="44" customWidth="1"/>
    <col min="5920" max="5920" width="6.28515625" style="44" customWidth="1"/>
    <col min="5921" max="6147" width="11" style="44"/>
    <col min="6148" max="6148" width="4.140625" style="44" customWidth="1"/>
    <col min="6149" max="6149" width="8" style="44" customWidth="1"/>
    <col min="6150" max="6150" width="10.7109375" style="44" customWidth="1"/>
    <col min="6151" max="6151" width="8.140625" style="44" customWidth="1"/>
    <col min="6152" max="6157" width="8.42578125" style="44" customWidth="1"/>
    <col min="6158" max="6158" width="9.42578125" style="44" customWidth="1"/>
    <col min="6159" max="6159" width="71.42578125" style="44" customWidth="1"/>
    <col min="6160" max="6161" width="8.85546875" style="44" customWidth="1"/>
    <col min="6162" max="6162" width="30.7109375" style="44" customWidth="1"/>
    <col min="6163" max="6163" width="12.7109375" style="44" customWidth="1"/>
    <col min="6164" max="6164" width="11.85546875" style="44" customWidth="1"/>
    <col min="6165" max="6165" width="11" style="44" bestFit="1" customWidth="1"/>
    <col min="6166" max="6166" width="12.7109375" style="44" bestFit="1" customWidth="1"/>
    <col min="6167" max="6168" width="5.7109375" style="44" customWidth="1"/>
    <col min="6169" max="6170" width="10.7109375" style="44" customWidth="1"/>
    <col min="6171" max="6171" width="6.140625" style="44" customWidth="1"/>
    <col min="6172" max="6172" width="8.140625" style="44" customWidth="1"/>
    <col min="6173" max="6175" width="4.28515625" style="44" customWidth="1"/>
    <col min="6176" max="6176" width="6.28515625" style="44" customWidth="1"/>
    <col min="6177" max="6403" width="11" style="44"/>
    <col min="6404" max="6404" width="4.140625" style="44" customWidth="1"/>
    <col min="6405" max="6405" width="8" style="44" customWidth="1"/>
    <col min="6406" max="6406" width="10.7109375" style="44" customWidth="1"/>
    <col min="6407" max="6407" width="8.140625" style="44" customWidth="1"/>
    <col min="6408" max="6413" width="8.42578125" style="44" customWidth="1"/>
    <col min="6414" max="6414" width="9.42578125" style="44" customWidth="1"/>
    <col min="6415" max="6415" width="71.42578125" style="44" customWidth="1"/>
    <col min="6416" max="6417" width="8.85546875" style="44" customWidth="1"/>
    <col min="6418" max="6418" width="30.7109375" style="44" customWidth="1"/>
    <col min="6419" max="6419" width="12.7109375" style="44" customWidth="1"/>
    <col min="6420" max="6420" width="11.85546875" style="44" customWidth="1"/>
    <col min="6421" max="6421" width="11" style="44" bestFit="1" customWidth="1"/>
    <col min="6422" max="6422" width="12.7109375" style="44" bestFit="1" customWidth="1"/>
    <col min="6423" max="6424" width="5.7109375" style="44" customWidth="1"/>
    <col min="6425" max="6426" width="10.7109375" style="44" customWidth="1"/>
    <col min="6427" max="6427" width="6.140625" style="44" customWidth="1"/>
    <col min="6428" max="6428" width="8.140625" style="44" customWidth="1"/>
    <col min="6429" max="6431" width="4.28515625" style="44" customWidth="1"/>
    <col min="6432" max="6432" width="6.28515625" style="44" customWidth="1"/>
    <col min="6433" max="6659" width="11" style="44"/>
    <col min="6660" max="6660" width="4.140625" style="44" customWidth="1"/>
    <col min="6661" max="6661" width="8" style="44" customWidth="1"/>
    <col min="6662" max="6662" width="10.7109375" style="44" customWidth="1"/>
    <col min="6663" max="6663" width="8.140625" style="44" customWidth="1"/>
    <col min="6664" max="6669" width="8.42578125" style="44" customWidth="1"/>
    <col min="6670" max="6670" width="9.42578125" style="44" customWidth="1"/>
    <col min="6671" max="6671" width="71.42578125" style="44" customWidth="1"/>
    <col min="6672" max="6673" width="8.85546875" style="44" customWidth="1"/>
    <col min="6674" max="6674" width="30.7109375" style="44" customWidth="1"/>
    <col min="6675" max="6675" width="12.7109375" style="44" customWidth="1"/>
    <col min="6676" max="6676" width="11.85546875" style="44" customWidth="1"/>
    <col min="6677" max="6677" width="11" style="44" bestFit="1" customWidth="1"/>
    <col min="6678" max="6678" width="12.7109375" style="44" bestFit="1" customWidth="1"/>
    <col min="6679" max="6680" width="5.7109375" style="44" customWidth="1"/>
    <col min="6681" max="6682" width="10.7109375" style="44" customWidth="1"/>
    <col min="6683" max="6683" width="6.140625" style="44" customWidth="1"/>
    <col min="6684" max="6684" width="8.140625" style="44" customWidth="1"/>
    <col min="6685" max="6687" width="4.28515625" style="44" customWidth="1"/>
    <col min="6688" max="6688" width="6.28515625" style="44" customWidth="1"/>
    <col min="6689" max="6915" width="11" style="44"/>
    <col min="6916" max="6916" width="4.140625" style="44" customWidth="1"/>
    <col min="6917" max="6917" width="8" style="44" customWidth="1"/>
    <col min="6918" max="6918" width="10.7109375" style="44" customWidth="1"/>
    <col min="6919" max="6919" width="8.140625" style="44" customWidth="1"/>
    <col min="6920" max="6925" width="8.42578125" style="44" customWidth="1"/>
    <col min="6926" max="6926" width="9.42578125" style="44" customWidth="1"/>
    <col min="6927" max="6927" width="71.42578125" style="44" customWidth="1"/>
    <col min="6928" max="6929" width="8.85546875" style="44" customWidth="1"/>
    <col min="6930" max="6930" width="30.7109375" style="44" customWidth="1"/>
    <col min="6931" max="6931" width="12.7109375" style="44" customWidth="1"/>
    <col min="6932" max="6932" width="11.85546875" style="44" customWidth="1"/>
    <col min="6933" max="6933" width="11" style="44" bestFit="1" customWidth="1"/>
    <col min="6934" max="6934" width="12.7109375" style="44" bestFit="1" customWidth="1"/>
    <col min="6935" max="6936" width="5.7109375" style="44" customWidth="1"/>
    <col min="6937" max="6938" width="10.7109375" style="44" customWidth="1"/>
    <col min="6939" max="6939" width="6.140625" style="44" customWidth="1"/>
    <col min="6940" max="6940" width="8.140625" style="44" customWidth="1"/>
    <col min="6941" max="6943" width="4.28515625" style="44" customWidth="1"/>
    <col min="6944" max="6944" width="6.28515625" style="44" customWidth="1"/>
    <col min="6945" max="7171" width="11" style="44"/>
    <col min="7172" max="7172" width="4.140625" style="44" customWidth="1"/>
    <col min="7173" max="7173" width="8" style="44" customWidth="1"/>
    <col min="7174" max="7174" width="10.7109375" style="44" customWidth="1"/>
    <col min="7175" max="7175" width="8.140625" style="44" customWidth="1"/>
    <col min="7176" max="7181" width="8.42578125" style="44" customWidth="1"/>
    <col min="7182" max="7182" width="9.42578125" style="44" customWidth="1"/>
    <col min="7183" max="7183" width="71.42578125" style="44" customWidth="1"/>
    <col min="7184" max="7185" width="8.85546875" style="44" customWidth="1"/>
    <col min="7186" max="7186" width="30.7109375" style="44" customWidth="1"/>
    <col min="7187" max="7187" width="12.7109375" style="44" customWidth="1"/>
    <col min="7188" max="7188" width="11.85546875" style="44" customWidth="1"/>
    <col min="7189" max="7189" width="11" style="44" bestFit="1" customWidth="1"/>
    <col min="7190" max="7190" width="12.7109375" style="44" bestFit="1" customWidth="1"/>
    <col min="7191" max="7192" width="5.7109375" style="44" customWidth="1"/>
    <col min="7193" max="7194" width="10.7109375" style="44" customWidth="1"/>
    <col min="7195" max="7195" width="6.140625" style="44" customWidth="1"/>
    <col min="7196" max="7196" width="8.140625" style="44" customWidth="1"/>
    <col min="7197" max="7199" width="4.28515625" style="44" customWidth="1"/>
    <col min="7200" max="7200" width="6.28515625" style="44" customWidth="1"/>
    <col min="7201" max="7427" width="11" style="44"/>
    <col min="7428" max="7428" width="4.140625" style="44" customWidth="1"/>
    <col min="7429" max="7429" width="8" style="44" customWidth="1"/>
    <col min="7430" max="7430" width="10.7109375" style="44" customWidth="1"/>
    <col min="7431" max="7431" width="8.140625" style="44" customWidth="1"/>
    <col min="7432" max="7437" width="8.42578125" style="44" customWidth="1"/>
    <col min="7438" max="7438" width="9.42578125" style="44" customWidth="1"/>
    <col min="7439" max="7439" width="71.42578125" style="44" customWidth="1"/>
    <col min="7440" max="7441" width="8.85546875" style="44" customWidth="1"/>
    <col min="7442" max="7442" width="30.7109375" style="44" customWidth="1"/>
    <col min="7443" max="7443" width="12.7109375" style="44" customWidth="1"/>
    <col min="7444" max="7444" width="11.85546875" style="44" customWidth="1"/>
    <col min="7445" max="7445" width="11" style="44" bestFit="1" customWidth="1"/>
    <col min="7446" max="7446" width="12.7109375" style="44" bestFit="1" customWidth="1"/>
    <col min="7447" max="7448" width="5.7109375" style="44" customWidth="1"/>
    <col min="7449" max="7450" width="10.7109375" style="44" customWidth="1"/>
    <col min="7451" max="7451" width="6.140625" style="44" customWidth="1"/>
    <col min="7452" max="7452" width="8.140625" style="44" customWidth="1"/>
    <col min="7453" max="7455" width="4.28515625" style="44" customWidth="1"/>
    <col min="7456" max="7456" width="6.28515625" style="44" customWidth="1"/>
    <col min="7457" max="7683" width="11" style="44"/>
    <col min="7684" max="7684" width="4.140625" style="44" customWidth="1"/>
    <col min="7685" max="7685" width="8" style="44" customWidth="1"/>
    <col min="7686" max="7686" width="10.7109375" style="44" customWidth="1"/>
    <col min="7687" max="7687" width="8.140625" style="44" customWidth="1"/>
    <col min="7688" max="7693" width="8.42578125" style="44" customWidth="1"/>
    <col min="7694" max="7694" width="9.42578125" style="44" customWidth="1"/>
    <col min="7695" max="7695" width="71.42578125" style="44" customWidth="1"/>
    <col min="7696" max="7697" width="8.85546875" style="44" customWidth="1"/>
    <col min="7698" max="7698" width="30.7109375" style="44" customWidth="1"/>
    <col min="7699" max="7699" width="12.7109375" style="44" customWidth="1"/>
    <col min="7700" max="7700" width="11.85546875" style="44" customWidth="1"/>
    <col min="7701" max="7701" width="11" style="44" bestFit="1" customWidth="1"/>
    <col min="7702" max="7702" width="12.7109375" style="44" bestFit="1" customWidth="1"/>
    <col min="7703" max="7704" width="5.7109375" style="44" customWidth="1"/>
    <col min="7705" max="7706" width="10.7109375" style="44" customWidth="1"/>
    <col min="7707" max="7707" width="6.140625" style="44" customWidth="1"/>
    <col min="7708" max="7708" width="8.140625" style="44" customWidth="1"/>
    <col min="7709" max="7711" width="4.28515625" style="44" customWidth="1"/>
    <col min="7712" max="7712" width="6.28515625" style="44" customWidth="1"/>
    <col min="7713" max="7939" width="11" style="44"/>
    <col min="7940" max="7940" width="4.140625" style="44" customWidth="1"/>
    <col min="7941" max="7941" width="8" style="44" customWidth="1"/>
    <col min="7942" max="7942" width="10.7109375" style="44" customWidth="1"/>
    <col min="7943" max="7943" width="8.140625" style="44" customWidth="1"/>
    <col min="7944" max="7949" width="8.42578125" style="44" customWidth="1"/>
    <col min="7950" max="7950" width="9.42578125" style="44" customWidth="1"/>
    <col min="7951" max="7951" width="71.42578125" style="44" customWidth="1"/>
    <col min="7952" max="7953" width="8.85546875" style="44" customWidth="1"/>
    <col min="7954" max="7954" width="30.7109375" style="44" customWidth="1"/>
    <col min="7955" max="7955" width="12.7109375" style="44" customWidth="1"/>
    <col min="7956" max="7956" width="11.85546875" style="44" customWidth="1"/>
    <col min="7957" max="7957" width="11" style="44" bestFit="1" customWidth="1"/>
    <col min="7958" max="7958" width="12.7109375" style="44" bestFit="1" customWidth="1"/>
    <col min="7959" max="7960" width="5.7109375" style="44" customWidth="1"/>
    <col min="7961" max="7962" width="10.7109375" style="44" customWidth="1"/>
    <col min="7963" max="7963" width="6.140625" style="44" customWidth="1"/>
    <col min="7964" max="7964" width="8.140625" style="44" customWidth="1"/>
    <col min="7965" max="7967" width="4.28515625" style="44" customWidth="1"/>
    <col min="7968" max="7968" width="6.28515625" style="44" customWidth="1"/>
    <col min="7969" max="8195" width="11" style="44"/>
    <col min="8196" max="8196" width="4.140625" style="44" customWidth="1"/>
    <col min="8197" max="8197" width="8" style="44" customWidth="1"/>
    <col min="8198" max="8198" width="10.7109375" style="44" customWidth="1"/>
    <col min="8199" max="8199" width="8.140625" style="44" customWidth="1"/>
    <col min="8200" max="8205" width="8.42578125" style="44" customWidth="1"/>
    <col min="8206" max="8206" width="9.42578125" style="44" customWidth="1"/>
    <col min="8207" max="8207" width="71.42578125" style="44" customWidth="1"/>
    <col min="8208" max="8209" width="8.85546875" style="44" customWidth="1"/>
    <col min="8210" max="8210" width="30.7109375" style="44" customWidth="1"/>
    <col min="8211" max="8211" width="12.7109375" style="44" customWidth="1"/>
    <col min="8212" max="8212" width="11.85546875" style="44" customWidth="1"/>
    <col min="8213" max="8213" width="11" style="44" bestFit="1" customWidth="1"/>
    <col min="8214" max="8214" width="12.7109375" style="44" bestFit="1" customWidth="1"/>
    <col min="8215" max="8216" width="5.7109375" style="44" customWidth="1"/>
    <col min="8217" max="8218" width="10.7109375" style="44" customWidth="1"/>
    <col min="8219" max="8219" width="6.140625" style="44" customWidth="1"/>
    <col min="8220" max="8220" width="8.140625" style="44" customWidth="1"/>
    <col min="8221" max="8223" width="4.28515625" style="44" customWidth="1"/>
    <col min="8224" max="8224" width="6.28515625" style="44" customWidth="1"/>
    <col min="8225" max="8451" width="11" style="44"/>
    <col min="8452" max="8452" width="4.140625" style="44" customWidth="1"/>
    <col min="8453" max="8453" width="8" style="44" customWidth="1"/>
    <col min="8454" max="8454" width="10.7109375" style="44" customWidth="1"/>
    <col min="8455" max="8455" width="8.140625" style="44" customWidth="1"/>
    <col min="8456" max="8461" width="8.42578125" style="44" customWidth="1"/>
    <col min="8462" max="8462" width="9.42578125" style="44" customWidth="1"/>
    <col min="8463" max="8463" width="71.42578125" style="44" customWidth="1"/>
    <col min="8464" max="8465" width="8.85546875" style="44" customWidth="1"/>
    <col min="8466" max="8466" width="30.7109375" style="44" customWidth="1"/>
    <col min="8467" max="8467" width="12.7109375" style="44" customWidth="1"/>
    <col min="8468" max="8468" width="11.85546875" style="44" customWidth="1"/>
    <col min="8469" max="8469" width="11" style="44" bestFit="1" customWidth="1"/>
    <col min="8470" max="8470" width="12.7109375" style="44" bestFit="1" customWidth="1"/>
    <col min="8471" max="8472" width="5.7109375" style="44" customWidth="1"/>
    <col min="8473" max="8474" width="10.7109375" style="44" customWidth="1"/>
    <col min="8475" max="8475" width="6.140625" style="44" customWidth="1"/>
    <col min="8476" max="8476" width="8.140625" style="44" customWidth="1"/>
    <col min="8477" max="8479" width="4.28515625" style="44" customWidth="1"/>
    <col min="8480" max="8480" width="6.28515625" style="44" customWidth="1"/>
    <col min="8481" max="8707" width="11" style="44"/>
    <col min="8708" max="8708" width="4.140625" style="44" customWidth="1"/>
    <col min="8709" max="8709" width="8" style="44" customWidth="1"/>
    <col min="8710" max="8710" width="10.7109375" style="44" customWidth="1"/>
    <col min="8711" max="8711" width="8.140625" style="44" customWidth="1"/>
    <col min="8712" max="8717" width="8.42578125" style="44" customWidth="1"/>
    <col min="8718" max="8718" width="9.42578125" style="44" customWidth="1"/>
    <col min="8719" max="8719" width="71.42578125" style="44" customWidth="1"/>
    <col min="8720" max="8721" width="8.85546875" style="44" customWidth="1"/>
    <col min="8722" max="8722" width="30.7109375" style="44" customWidth="1"/>
    <col min="8723" max="8723" width="12.7109375" style="44" customWidth="1"/>
    <col min="8724" max="8724" width="11.85546875" style="44" customWidth="1"/>
    <col min="8725" max="8725" width="11" style="44" bestFit="1" customWidth="1"/>
    <col min="8726" max="8726" width="12.7109375" style="44" bestFit="1" customWidth="1"/>
    <col min="8727" max="8728" width="5.7109375" style="44" customWidth="1"/>
    <col min="8729" max="8730" width="10.7109375" style="44" customWidth="1"/>
    <col min="8731" max="8731" width="6.140625" style="44" customWidth="1"/>
    <col min="8732" max="8732" width="8.140625" style="44" customWidth="1"/>
    <col min="8733" max="8735" width="4.28515625" style="44" customWidth="1"/>
    <col min="8736" max="8736" width="6.28515625" style="44" customWidth="1"/>
    <col min="8737" max="8963" width="11" style="44"/>
    <col min="8964" max="8964" width="4.140625" style="44" customWidth="1"/>
    <col min="8965" max="8965" width="8" style="44" customWidth="1"/>
    <col min="8966" max="8966" width="10.7109375" style="44" customWidth="1"/>
    <col min="8967" max="8967" width="8.140625" style="44" customWidth="1"/>
    <col min="8968" max="8973" width="8.42578125" style="44" customWidth="1"/>
    <col min="8974" max="8974" width="9.42578125" style="44" customWidth="1"/>
    <col min="8975" max="8975" width="71.42578125" style="44" customWidth="1"/>
    <col min="8976" max="8977" width="8.85546875" style="44" customWidth="1"/>
    <col min="8978" max="8978" width="30.7109375" style="44" customWidth="1"/>
    <col min="8979" max="8979" width="12.7109375" style="44" customWidth="1"/>
    <col min="8980" max="8980" width="11.85546875" style="44" customWidth="1"/>
    <col min="8981" max="8981" width="11" style="44" bestFit="1" customWidth="1"/>
    <col min="8982" max="8982" width="12.7109375" style="44" bestFit="1" customWidth="1"/>
    <col min="8983" max="8984" width="5.7109375" style="44" customWidth="1"/>
    <col min="8985" max="8986" width="10.7109375" style="44" customWidth="1"/>
    <col min="8987" max="8987" width="6.140625" style="44" customWidth="1"/>
    <col min="8988" max="8988" width="8.140625" style="44" customWidth="1"/>
    <col min="8989" max="8991" width="4.28515625" style="44" customWidth="1"/>
    <col min="8992" max="8992" width="6.28515625" style="44" customWidth="1"/>
    <col min="8993" max="9219" width="11" style="44"/>
    <col min="9220" max="9220" width="4.140625" style="44" customWidth="1"/>
    <col min="9221" max="9221" width="8" style="44" customWidth="1"/>
    <col min="9222" max="9222" width="10.7109375" style="44" customWidth="1"/>
    <col min="9223" max="9223" width="8.140625" style="44" customWidth="1"/>
    <col min="9224" max="9229" width="8.42578125" style="44" customWidth="1"/>
    <col min="9230" max="9230" width="9.42578125" style="44" customWidth="1"/>
    <col min="9231" max="9231" width="71.42578125" style="44" customWidth="1"/>
    <col min="9232" max="9233" width="8.85546875" style="44" customWidth="1"/>
    <col min="9234" max="9234" width="30.7109375" style="44" customWidth="1"/>
    <col min="9235" max="9235" width="12.7109375" style="44" customWidth="1"/>
    <col min="9236" max="9236" width="11.85546875" style="44" customWidth="1"/>
    <col min="9237" max="9237" width="11" style="44" bestFit="1" customWidth="1"/>
    <col min="9238" max="9238" width="12.7109375" style="44" bestFit="1" customWidth="1"/>
    <col min="9239" max="9240" width="5.7109375" style="44" customWidth="1"/>
    <col min="9241" max="9242" width="10.7109375" style="44" customWidth="1"/>
    <col min="9243" max="9243" width="6.140625" style="44" customWidth="1"/>
    <col min="9244" max="9244" width="8.140625" style="44" customWidth="1"/>
    <col min="9245" max="9247" width="4.28515625" style="44" customWidth="1"/>
    <col min="9248" max="9248" width="6.28515625" style="44" customWidth="1"/>
    <col min="9249" max="9475" width="11" style="44"/>
    <col min="9476" max="9476" width="4.140625" style="44" customWidth="1"/>
    <col min="9477" max="9477" width="8" style="44" customWidth="1"/>
    <col min="9478" max="9478" width="10.7109375" style="44" customWidth="1"/>
    <col min="9479" max="9479" width="8.140625" style="44" customWidth="1"/>
    <col min="9480" max="9485" width="8.42578125" style="44" customWidth="1"/>
    <col min="9486" max="9486" width="9.42578125" style="44" customWidth="1"/>
    <col min="9487" max="9487" width="71.42578125" style="44" customWidth="1"/>
    <col min="9488" max="9489" width="8.85546875" style="44" customWidth="1"/>
    <col min="9490" max="9490" width="30.7109375" style="44" customWidth="1"/>
    <col min="9491" max="9491" width="12.7109375" style="44" customWidth="1"/>
    <col min="9492" max="9492" width="11.85546875" style="44" customWidth="1"/>
    <col min="9493" max="9493" width="11" style="44" bestFit="1" customWidth="1"/>
    <col min="9494" max="9494" width="12.7109375" style="44" bestFit="1" customWidth="1"/>
    <col min="9495" max="9496" width="5.7109375" style="44" customWidth="1"/>
    <col min="9497" max="9498" width="10.7109375" style="44" customWidth="1"/>
    <col min="9499" max="9499" width="6.140625" style="44" customWidth="1"/>
    <col min="9500" max="9500" width="8.140625" style="44" customWidth="1"/>
    <col min="9501" max="9503" width="4.28515625" style="44" customWidth="1"/>
    <col min="9504" max="9504" width="6.28515625" style="44" customWidth="1"/>
    <col min="9505" max="9731" width="11" style="44"/>
    <col min="9732" max="9732" width="4.140625" style="44" customWidth="1"/>
    <col min="9733" max="9733" width="8" style="44" customWidth="1"/>
    <col min="9734" max="9734" width="10.7109375" style="44" customWidth="1"/>
    <col min="9735" max="9735" width="8.140625" style="44" customWidth="1"/>
    <col min="9736" max="9741" width="8.42578125" style="44" customWidth="1"/>
    <col min="9742" max="9742" width="9.42578125" style="44" customWidth="1"/>
    <col min="9743" max="9743" width="71.42578125" style="44" customWidth="1"/>
    <col min="9744" max="9745" width="8.85546875" style="44" customWidth="1"/>
    <col min="9746" max="9746" width="30.7109375" style="44" customWidth="1"/>
    <col min="9747" max="9747" width="12.7109375" style="44" customWidth="1"/>
    <col min="9748" max="9748" width="11.85546875" style="44" customWidth="1"/>
    <col min="9749" max="9749" width="11" style="44" bestFit="1" customWidth="1"/>
    <col min="9750" max="9750" width="12.7109375" style="44" bestFit="1" customWidth="1"/>
    <col min="9751" max="9752" width="5.7109375" style="44" customWidth="1"/>
    <col min="9753" max="9754" width="10.7109375" style="44" customWidth="1"/>
    <col min="9755" max="9755" width="6.140625" style="44" customWidth="1"/>
    <col min="9756" max="9756" width="8.140625" style="44" customWidth="1"/>
    <col min="9757" max="9759" width="4.28515625" style="44" customWidth="1"/>
    <col min="9760" max="9760" width="6.28515625" style="44" customWidth="1"/>
    <col min="9761" max="9987" width="11" style="44"/>
    <col min="9988" max="9988" width="4.140625" style="44" customWidth="1"/>
    <col min="9989" max="9989" width="8" style="44" customWidth="1"/>
    <col min="9990" max="9990" width="10.7109375" style="44" customWidth="1"/>
    <col min="9991" max="9991" width="8.140625" style="44" customWidth="1"/>
    <col min="9992" max="9997" width="8.42578125" style="44" customWidth="1"/>
    <col min="9998" max="9998" width="9.42578125" style="44" customWidth="1"/>
    <col min="9999" max="9999" width="71.42578125" style="44" customWidth="1"/>
    <col min="10000" max="10001" width="8.85546875" style="44" customWidth="1"/>
    <col min="10002" max="10002" width="30.7109375" style="44" customWidth="1"/>
    <col min="10003" max="10003" width="12.7109375" style="44" customWidth="1"/>
    <col min="10004" max="10004" width="11.85546875" style="44" customWidth="1"/>
    <col min="10005" max="10005" width="11" style="44" bestFit="1" customWidth="1"/>
    <col min="10006" max="10006" width="12.7109375" style="44" bestFit="1" customWidth="1"/>
    <col min="10007" max="10008" width="5.7109375" style="44" customWidth="1"/>
    <col min="10009" max="10010" width="10.7109375" style="44" customWidth="1"/>
    <col min="10011" max="10011" width="6.140625" style="44" customWidth="1"/>
    <col min="10012" max="10012" width="8.140625" style="44" customWidth="1"/>
    <col min="10013" max="10015" width="4.28515625" style="44" customWidth="1"/>
    <col min="10016" max="10016" width="6.28515625" style="44" customWidth="1"/>
    <col min="10017" max="10243" width="11" style="44"/>
    <col min="10244" max="10244" width="4.140625" style="44" customWidth="1"/>
    <col min="10245" max="10245" width="8" style="44" customWidth="1"/>
    <col min="10246" max="10246" width="10.7109375" style="44" customWidth="1"/>
    <col min="10247" max="10247" width="8.140625" style="44" customWidth="1"/>
    <col min="10248" max="10253" width="8.42578125" style="44" customWidth="1"/>
    <col min="10254" max="10254" width="9.42578125" style="44" customWidth="1"/>
    <col min="10255" max="10255" width="71.42578125" style="44" customWidth="1"/>
    <col min="10256" max="10257" width="8.85546875" style="44" customWidth="1"/>
    <col min="10258" max="10258" width="30.7109375" style="44" customWidth="1"/>
    <col min="10259" max="10259" width="12.7109375" style="44" customWidth="1"/>
    <col min="10260" max="10260" width="11.85546875" style="44" customWidth="1"/>
    <col min="10261" max="10261" width="11" style="44" bestFit="1" customWidth="1"/>
    <col min="10262" max="10262" width="12.7109375" style="44" bestFit="1" customWidth="1"/>
    <col min="10263" max="10264" width="5.7109375" style="44" customWidth="1"/>
    <col min="10265" max="10266" width="10.7109375" style="44" customWidth="1"/>
    <col min="10267" max="10267" width="6.140625" style="44" customWidth="1"/>
    <col min="10268" max="10268" width="8.140625" style="44" customWidth="1"/>
    <col min="10269" max="10271" width="4.28515625" style="44" customWidth="1"/>
    <col min="10272" max="10272" width="6.28515625" style="44" customWidth="1"/>
    <col min="10273" max="10499" width="11" style="44"/>
    <col min="10500" max="10500" width="4.140625" style="44" customWidth="1"/>
    <col min="10501" max="10501" width="8" style="44" customWidth="1"/>
    <col min="10502" max="10502" width="10.7109375" style="44" customWidth="1"/>
    <col min="10503" max="10503" width="8.140625" style="44" customWidth="1"/>
    <col min="10504" max="10509" width="8.42578125" style="44" customWidth="1"/>
    <col min="10510" max="10510" width="9.42578125" style="44" customWidth="1"/>
    <col min="10511" max="10511" width="71.42578125" style="44" customWidth="1"/>
    <col min="10512" max="10513" width="8.85546875" style="44" customWidth="1"/>
    <col min="10514" max="10514" width="30.7109375" style="44" customWidth="1"/>
    <col min="10515" max="10515" width="12.7109375" style="44" customWidth="1"/>
    <col min="10516" max="10516" width="11.85546875" style="44" customWidth="1"/>
    <col min="10517" max="10517" width="11" style="44" bestFit="1" customWidth="1"/>
    <col min="10518" max="10518" width="12.7109375" style="44" bestFit="1" customWidth="1"/>
    <col min="10519" max="10520" width="5.7109375" style="44" customWidth="1"/>
    <col min="10521" max="10522" width="10.7109375" style="44" customWidth="1"/>
    <col min="10523" max="10523" width="6.140625" style="44" customWidth="1"/>
    <col min="10524" max="10524" width="8.140625" style="44" customWidth="1"/>
    <col min="10525" max="10527" width="4.28515625" style="44" customWidth="1"/>
    <col min="10528" max="10528" width="6.28515625" style="44" customWidth="1"/>
    <col min="10529" max="10755" width="11" style="44"/>
    <col min="10756" max="10756" width="4.140625" style="44" customWidth="1"/>
    <col min="10757" max="10757" width="8" style="44" customWidth="1"/>
    <col min="10758" max="10758" width="10.7109375" style="44" customWidth="1"/>
    <col min="10759" max="10759" width="8.140625" style="44" customWidth="1"/>
    <col min="10760" max="10765" width="8.42578125" style="44" customWidth="1"/>
    <col min="10766" max="10766" width="9.42578125" style="44" customWidth="1"/>
    <col min="10767" max="10767" width="71.42578125" style="44" customWidth="1"/>
    <col min="10768" max="10769" width="8.85546875" style="44" customWidth="1"/>
    <col min="10770" max="10770" width="30.7109375" style="44" customWidth="1"/>
    <col min="10771" max="10771" width="12.7109375" style="44" customWidth="1"/>
    <col min="10772" max="10772" width="11.85546875" style="44" customWidth="1"/>
    <col min="10773" max="10773" width="11" style="44" bestFit="1" customWidth="1"/>
    <col min="10774" max="10774" width="12.7109375" style="44" bestFit="1" customWidth="1"/>
    <col min="10775" max="10776" width="5.7109375" style="44" customWidth="1"/>
    <col min="10777" max="10778" width="10.7109375" style="44" customWidth="1"/>
    <col min="10779" max="10779" width="6.140625" style="44" customWidth="1"/>
    <col min="10780" max="10780" width="8.140625" style="44" customWidth="1"/>
    <col min="10781" max="10783" width="4.28515625" style="44" customWidth="1"/>
    <col min="10784" max="10784" width="6.28515625" style="44" customWidth="1"/>
    <col min="10785" max="11011" width="11" style="44"/>
    <col min="11012" max="11012" width="4.140625" style="44" customWidth="1"/>
    <col min="11013" max="11013" width="8" style="44" customWidth="1"/>
    <col min="11014" max="11014" width="10.7109375" style="44" customWidth="1"/>
    <col min="11015" max="11015" width="8.140625" style="44" customWidth="1"/>
    <col min="11016" max="11021" width="8.42578125" style="44" customWidth="1"/>
    <col min="11022" max="11022" width="9.42578125" style="44" customWidth="1"/>
    <col min="11023" max="11023" width="71.42578125" style="44" customWidth="1"/>
    <col min="11024" max="11025" width="8.85546875" style="44" customWidth="1"/>
    <col min="11026" max="11026" width="30.7109375" style="44" customWidth="1"/>
    <col min="11027" max="11027" width="12.7109375" style="44" customWidth="1"/>
    <col min="11028" max="11028" width="11.85546875" style="44" customWidth="1"/>
    <col min="11029" max="11029" width="11" style="44" bestFit="1" customWidth="1"/>
    <col min="11030" max="11030" width="12.7109375" style="44" bestFit="1" customWidth="1"/>
    <col min="11031" max="11032" width="5.7109375" style="44" customWidth="1"/>
    <col min="11033" max="11034" width="10.7109375" style="44" customWidth="1"/>
    <col min="11035" max="11035" width="6.140625" style="44" customWidth="1"/>
    <col min="11036" max="11036" width="8.140625" style="44" customWidth="1"/>
    <col min="11037" max="11039" width="4.28515625" style="44" customWidth="1"/>
    <col min="11040" max="11040" width="6.28515625" style="44" customWidth="1"/>
    <col min="11041" max="11267" width="11" style="44"/>
    <col min="11268" max="11268" width="4.140625" style="44" customWidth="1"/>
    <col min="11269" max="11269" width="8" style="44" customWidth="1"/>
    <col min="11270" max="11270" width="10.7109375" style="44" customWidth="1"/>
    <col min="11271" max="11271" width="8.140625" style="44" customWidth="1"/>
    <col min="11272" max="11277" width="8.42578125" style="44" customWidth="1"/>
    <col min="11278" max="11278" width="9.42578125" style="44" customWidth="1"/>
    <col min="11279" max="11279" width="71.42578125" style="44" customWidth="1"/>
    <col min="11280" max="11281" width="8.85546875" style="44" customWidth="1"/>
    <col min="11282" max="11282" width="30.7109375" style="44" customWidth="1"/>
    <col min="11283" max="11283" width="12.7109375" style="44" customWidth="1"/>
    <col min="11284" max="11284" width="11.85546875" style="44" customWidth="1"/>
    <col min="11285" max="11285" width="11" style="44" bestFit="1" customWidth="1"/>
    <col min="11286" max="11286" width="12.7109375" style="44" bestFit="1" customWidth="1"/>
    <col min="11287" max="11288" width="5.7109375" style="44" customWidth="1"/>
    <col min="11289" max="11290" width="10.7109375" style="44" customWidth="1"/>
    <col min="11291" max="11291" width="6.140625" style="44" customWidth="1"/>
    <col min="11292" max="11292" width="8.140625" style="44" customWidth="1"/>
    <col min="11293" max="11295" width="4.28515625" style="44" customWidth="1"/>
    <col min="11296" max="11296" width="6.28515625" style="44" customWidth="1"/>
    <col min="11297" max="11523" width="11" style="44"/>
    <col min="11524" max="11524" width="4.140625" style="44" customWidth="1"/>
    <col min="11525" max="11525" width="8" style="44" customWidth="1"/>
    <col min="11526" max="11526" width="10.7109375" style="44" customWidth="1"/>
    <col min="11527" max="11527" width="8.140625" style="44" customWidth="1"/>
    <col min="11528" max="11533" width="8.42578125" style="44" customWidth="1"/>
    <col min="11534" max="11534" width="9.42578125" style="44" customWidth="1"/>
    <col min="11535" max="11535" width="71.42578125" style="44" customWidth="1"/>
    <col min="11536" max="11537" width="8.85546875" style="44" customWidth="1"/>
    <col min="11538" max="11538" width="30.7109375" style="44" customWidth="1"/>
    <col min="11539" max="11539" width="12.7109375" style="44" customWidth="1"/>
    <col min="11540" max="11540" width="11.85546875" style="44" customWidth="1"/>
    <col min="11541" max="11541" width="11" style="44" bestFit="1" customWidth="1"/>
    <col min="11542" max="11542" width="12.7109375" style="44" bestFit="1" customWidth="1"/>
    <col min="11543" max="11544" width="5.7109375" style="44" customWidth="1"/>
    <col min="11545" max="11546" width="10.7109375" style="44" customWidth="1"/>
    <col min="11547" max="11547" width="6.140625" style="44" customWidth="1"/>
    <col min="11548" max="11548" width="8.140625" style="44" customWidth="1"/>
    <col min="11549" max="11551" width="4.28515625" style="44" customWidth="1"/>
    <col min="11552" max="11552" width="6.28515625" style="44" customWidth="1"/>
    <col min="11553" max="11779" width="11" style="44"/>
    <col min="11780" max="11780" width="4.140625" style="44" customWidth="1"/>
    <col min="11781" max="11781" width="8" style="44" customWidth="1"/>
    <col min="11782" max="11782" width="10.7109375" style="44" customWidth="1"/>
    <col min="11783" max="11783" width="8.140625" style="44" customWidth="1"/>
    <col min="11784" max="11789" width="8.42578125" style="44" customWidth="1"/>
    <col min="11790" max="11790" width="9.42578125" style="44" customWidth="1"/>
    <col min="11791" max="11791" width="71.42578125" style="44" customWidth="1"/>
    <col min="11792" max="11793" width="8.85546875" style="44" customWidth="1"/>
    <col min="11794" max="11794" width="30.7109375" style="44" customWidth="1"/>
    <col min="11795" max="11795" width="12.7109375" style="44" customWidth="1"/>
    <col min="11796" max="11796" width="11.85546875" style="44" customWidth="1"/>
    <col min="11797" max="11797" width="11" style="44" bestFit="1" customWidth="1"/>
    <col min="11798" max="11798" width="12.7109375" style="44" bestFit="1" customWidth="1"/>
    <col min="11799" max="11800" width="5.7109375" style="44" customWidth="1"/>
    <col min="11801" max="11802" width="10.7109375" style="44" customWidth="1"/>
    <col min="11803" max="11803" width="6.140625" style="44" customWidth="1"/>
    <col min="11804" max="11804" width="8.140625" style="44" customWidth="1"/>
    <col min="11805" max="11807" width="4.28515625" style="44" customWidth="1"/>
    <col min="11808" max="11808" width="6.28515625" style="44" customWidth="1"/>
    <col min="11809" max="12035" width="11" style="44"/>
    <col min="12036" max="12036" width="4.140625" style="44" customWidth="1"/>
    <col min="12037" max="12037" width="8" style="44" customWidth="1"/>
    <col min="12038" max="12038" width="10.7109375" style="44" customWidth="1"/>
    <col min="12039" max="12039" width="8.140625" style="44" customWidth="1"/>
    <col min="12040" max="12045" width="8.42578125" style="44" customWidth="1"/>
    <col min="12046" max="12046" width="9.42578125" style="44" customWidth="1"/>
    <col min="12047" max="12047" width="71.42578125" style="44" customWidth="1"/>
    <col min="12048" max="12049" width="8.85546875" style="44" customWidth="1"/>
    <col min="12050" max="12050" width="30.7109375" style="44" customWidth="1"/>
    <col min="12051" max="12051" width="12.7109375" style="44" customWidth="1"/>
    <col min="12052" max="12052" width="11.85546875" style="44" customWidth="1"/>
    <col min="12053" max="12053" width="11" style="44" bestFit="1" customWidth="1"/>
    <col min="12054" max="12054" width="12.7109375" style="44" bestFit="1" customWidth="1"/>
    <col min="12055" max="12056" width="5.7109375" style="44" customWidth="1"/>
    <col min="12057" max="12058" width="10.7109375" style="44" customWidth="1"/>
    <col min="12059" max="12059" width="6.140625" style="44" customWidth="1"/>
    <col min="12060" max="12060" width="8.140625" style="44" customWidth="1"/>
    <col min="12061" max="12063" width="4.28515625" style="44" customWidth="1"/>
    <col min="12064" max="12064" width="6.28515625" style="44" customWidth="1"/>
    <col min="12065" max="12291" width="11" style="44"/>
    <col min="12292" max="12292" width="4.140625" style="44" customWidth="1"/>
    <col min="12293" max="12293" width="8" style="44" customWidth="1"/>
    <col min="12294" max="12294" width="10.7109375" style="44" customWidth="1"/>
    <col min="12295" max="12295" width="8.140625" style="44" customWidth="1"/>
    <col min="12296" max="12301" width="8.42578125" style="44" customWidth="1"/>
    <col min="12302" max="12302" width="9.42578125" style="44" customWidth="1"/>
    <col min="12303" max="12303" width="71.42578125" style="44" customWidth="1"/>
    <col min="12304" max="12305" width="8.85546875" style="44" customWidth="1"/>
    <col min="12306" max="12306" width="30.7109375" style="44" customWidth="1"/>
    <col min="12307" max="12307" width="12.7109375" style="44" customWidth="1"/>
    <col min="12308" max="12308" width="11.85546875" style="44" customWidth="1"/>
    <col min="12309" max="12309" width="11" style="44" bestFit="1" customWidth="1"/>
    <col min="12310" max="12310" width="12.7109375" style="44" bestFit="1" customWidth="1"/>
    <col min="12311" max="12312" width="5.7109375" style="44" customWidth="1"/>
    <col min="12313" max="12314" width="10.7109375" style="44" customWidth="1"/>
    <col min="12315" max="12315" width="6.140625" style="44" customWidth="1"/>
    <col min="12316" max="12316" width="8.140625" style="44" customWidth="1"/>
    <col min="12317" max="12319" width="4.28515625" style="44" customWidth="1"/>
    <col min="12320" max="12320" width="6.28515625" style="44" customWidth="1"/>
    <col min="12321" max="12547" width="11" style="44"/>
    <col min="12548" max="12548" width="4.140625" style="44" customWidth="1"/>
    <col min="12549" max="12549" width="8" style="44" customWidth="1"/>
    <col min="12550" max="12550" width="10.7109375" style="44" customWidth="1"/>
    <col min="12551" max="12551" width="8.140625" style="44" customWidth="1"/>
    <col min="12552" max="12557" width="8.42578125" style="44" customWidth="1"/>
    <col min="12558" max="12558" width="9.42578125" style="44" customWidth="1"/>
    <col min="12559" max="12559" width="71.42578125" style="44" customWidth="1"/>
    <col min="12560" max="12561" width="8.85546875" style="44" customWidth="1"/>
    <col min="12562" max="12562" width="30.7109375" style="44" customWidth="1"/>
    <col min="12563" max="12563" width="12.7109375" style="44" customWidth="1"/>
    <col min="12564" max="12564" width="11.85546875" style="44" customWidth="1"/>
    <col min="12565" max="12565" width="11" style="44" bestFit="1" customWidth="1"/>
    <col min="12566" max="12566" width="12.7109375" style="44" bestFit="1" customWidth="1"/>
    <col min="12567" max="12568" width="5.7109375" style="44" customWidth="1"/>
    <col min="12569" max="12570" width="10.7109375" style="44" customWidth="1"/>
    <col min="12571" max="12571" width="6.140625" style="44" customWidth="1"/>
    <col min="12572" max="12572" width="8.140625" style="44" customWidth="1"/>
    <col min="12573" max="12575" width="4.28515625" style="44" customWidth="1"/>
    <col min="12576" max="12576" width="6.28515625" style="44" customWidth="1"/>
    <col min="12577" max="12803" width="11" style="44"/>
    <col min="12804" max="12804" width="4.140625" style="44" customWidth="1"/>
    <col min="12805" max="12805" width="8" style="44" customWidth="1"/>
    <col min="12806" max="12806" width="10.7109375" style="44" customWidth="1"/>
    <col min="12807" max="12807" width="8.140625" style="44" customWidth="1"/>
    <col min="12808" max="12813" width="8.42578125" style="44" customWidth="1"/>
    <col min="12814" max="12814" width="9.42578125" style="44" customWidth="1"/>
    <col min="12815" max="12815" width="71.42578125" style="44" customWidth="1"/>
    <col min="12816" max="12817" width="8.85546875" style="44" customWidth="1"/>
    <col min="12818" max="12818" width="30.7109375" style="44" customWidth="1"/>
    <col min="12819" max="12819" width="12.7109375" style="44" customWidth="1"/>
    <col min="12820" max="12820" width="11.85546875" style="44" customWidth="1"/>
    <col min="12821" max="12821" width="11" style="44" bestFit="1" customWidth="1"/>
    <col min="12822" max="12822" width="12.7109375" style="44" bestFit="1" customWidth="1"/>
    <col min="12823" max="12824" width="5.7109375" style="44" customWidth="1"/>
    <col min="12825" max="12826" width="10.7109375" style="44" customWidth="1"/>
    <col min="12827" max="12827" width="6.140625" style="44" customWidth="1"/>
    <col min="12828" max="12828" width="8.140625" style="44" customWidth="1"/>
    <col min="12829" max="12831" width="4.28515625" style="44" customWidth="1"/>
    <col min="12832" max="12832" width="6.28515625" style="44" customWidth="1"/>
    <col min="12833" max="13059" width="11" style="44"/>
    <col min="13060" max="13060" width="4.140625" style="44" customWidth="1"/>
    <col min="13061" max="13061" width="8" style="44" customWidth="1"/>
    <col min="13062" max="13062" width="10.7109375" style="44" customWidth="1"/>
    <col min="13063" max="13063" width="8.140625" style="44" customWidth="1"/>
    <col min="13064" max="13069" width="8.42578125" style="44" customWidth="1"/>
    <col min="13070" max="13070" width="9.42578125" style="44" customWidth="1"/>
    <col min="13071" max="13071" width="71.42578125" style="44" customWidth="1"/>
    <col min="13072" max="13073" width="8.85546875" style="44" customWidth="1"/>
    <col min="13074" max="13074" width="30.7109375" style="44" customWidth="1"/>
    <col min="13075" max="13075" width="12.7109375" style="44" customWidth="1"/>
    <col min="13076" max="13076" width="11.85546875" style="44" customWidth="1"/>
    <col min="13077" max="13077" width="11" style="44" bestFit="1" customWidth="1"/>
    <col min="13078" max="13078" width="12.7109375" style="44" bestFit="1" customWidth="1"/>
    <col min="13079" max="13080" width="5.7109375" style="44" customWidth="1"/>
    <col min="13081" max="13082" width="10.7109375" style="44" customWidth="1"/>
    <col min="13083" max="13083" width="6.140625" style="44" customWidth="1"/>
    <col min="13084" max="13084" width="8.140625" style="44" customWidth="1"/>
    <col min="13085" max="13087" width="4.28515625" style="44" customWidth="1"/>
    <col min="13088" max="13088" width="6.28515625" style="44" customWidth="1"/>
    <col min="13089" max="13315" width="11" style="44"/>
    <col min="13316" max="13316" width="4.140625" style="44" customWidth="1"/>
    <col min="13317" max="13317" width="8" style="44" customWidth="1"/>
    <col min="13318" max="13318" width="10.7109375" style="44" customWidth="1"/>
    <col min="13319" max="13319" width="8.140625" style="44" customWidth="1"/>
    <col min="13320" max="13325" width="8.42578125" style="44" customWidth="1"/>
    <col min="13326" max="13326" width="9.42578125" style="44" customWidth="1"/>
    <col min="13327" max="13327" width="71.42578125" style="44" customWidth="1"/>
    <col min="13328" max="13329" width="8.85546875" style="44" customWidth="1"/>
    <col min="13330" max="13330" width="30.7109375" style="44" customWidth="1"/>
    <col min="13331" max="13331" width="12.7109375" style="44" customWidth="1"/>
    <col min="13332" max="13332" width="11.85546875" style="44" customWidth="1"/>
    <col min="13333" max="13333" width="11" style="44" bestFit="1" customWidth="1"/>
    <col min="13334" max="13334" width="12.7109375" style="44" bestFit="1" customWidth="1"/>
    <col min="13335" max="13336" width="5.7109375" style="44" customWidth="1"/>
    <col min="13337" max="13338" width="10.7109375" style="44" customWidth="1"/>
    <col min="13339" max="13339" width="6.140625" style="44" customWidth="1"/>
    <col min="13340" max="13340" width="8.140625" style="44" customWidth="1"/>
    <col min="13341" max="13343" width="4.28515625" style="44" customWidth="1"/>
    <col min="13344" max="13344" width="6.28515625" style="44" customWidth="1"/>
    <col min="13345" max="13571" width="11" style="44"/>
    <col min="13572" max="13572" width="4.140625" style="44" customWidth="1"/>
    <col min="13573" max="13573" width="8" style="44" customWidth="1"/>
    <col min="13574" max="13574" width="10.7109375" style="44" customWidth="1"/>
    <col min="13575" max="13575" width="8.140625" style="44" customWidth="1"/>
    <col min="13576" max="13581" width="8.42578125" style="44" customWidth="1"/>
    <col min="13582" max="13582" width="9.42578125" style="44" customWidth="1"/>
    <col min="13583" max="13583" width="71.42578125" style="44" customWidth="1"/>
    <col min="13584" max="13585" width="8.85546875" style="44" customWidth="1"/>
    <col min="13586" max="13586" width="30.7109375" style="44" customWidth="1"/>
    <col min="13587" max="13587" width="12.7109375" style="44" customWidth="1"/>
    <col min="13588" max="13588" width="11.85546875" style="44" customWidth="1"/>
    <col min="13589" max="13589" width="11" style="44" bestFit="1" customWidth="1"/>
    <col min="13590" max="13590" width="12.7109375" style="44" bestFit="1" customWidth="1"/>
    <col min="13591" max="13592" width="5.7109375" style="44" customWidth="1"/>
    <col min="13593" max="13594" width="10.7109375" style="44" customWidth="1"/>
    <col min="13595" max="13595" width="6.140625" style="44" customWidth="1"/>
    <col min="13596" max="13596" width="8.140625" style="44" customWidth="1"/>
    <col min="13597" max="13599" width="4.28515625" style="44" customWidth="1"/>
    <col min="13600" max="13600" width="6.28515625" style="44" customWidth="1"/>
    <col min="13601" max="13827" width="11" style="44"/>
    <col min="13828" max="13828" width="4.140625" style="44" customWidth="1"/>
    <col min="13829" max="13829" width="8" style="44" customWidth="1"/>
    <col min="13830" max="13830" width="10.7109375" style="44" customWidth="1"/>
    <col min="13831" max="13831" width="8.140625" style="44" customWidth="1"/>
    <col min="13832" max="13837" width="8.42578125" style="44" customWidth="1"/>
    <col min="13838" max="13838" width="9.42578125" style="44" customWidth="1"/>
    <col min="13839" max="13839" width="71.42578125" style="44" customWidth="1"/>
    <col min="13840" max="13841" width="8.85546875" style="44" customWidth="1"/>
    <col min="13842" max="13842" width="30.7109375" style="44" customWidth="1"/>
    <col min="13843" max="13843" width="12.7109375" style="44" customWidth="1"/>
    <col min="13844" max="13844" width="11.85546875" style="44" customWidth="1"/>
    <col min="13845" max="13845" width="11" style="44" bestFit="1" customWidth="1"/>
    <col min="13846" max="13846" width="12.7109375" style="44" bestFit="1" customWidth="1"/>
    <col min="13847" max="13848" width="5.7109375" style="44" customWidth="1"/>
    <col min="13849" max="13850" width="10.7109375" style="44" customWidth="1"/>
    <col min="13851" max="13851" width="6.140625" style="44" customWidth="1"/>
    <col min="13852" max="13852" width="8.140625" style="44" customWidth="1"/>
    <col min="13853" max="13855" width="4.28515625" style="44" customWidth="1"/>
    <col min="13856" max="13856" width="6.28515625" style="44" customWidth="1"/>
    <col min="13857" max="14083" width="11" style="44"/>
    <col min="14084" max="14084" width="4.140625" style="44" customWidth="1"/>
    <col min="14085" max="14085" width="8" style="44" customWidth="1"/>
    <col min="14086" max="14086" width="10.7109375" style="44" customWidth="1"/>
    <col min="14087" max="14087" width="8.140625" style="44" customWidth="1"/>
    <col min="14088" max="14093" width="8.42578125" style="44" customWidth="1"/>
    <col min="14094" max="14094" width="9.42578125" style="44" customWidth="1"/>
    <col min="14095" max="14095" width="71.42578125" style="44" customWidth="1"/>
    <col min="14096" max="14097" width="8.85546875" style="44" customWidth="1"/>
    <col min="14098" max="14098" width="30.7109375" style="44" customWidth="1"/>
    <col min="14099" max="14099" width="12.7109375" style="44" customWidth="1"/>
    <col min="14100" max="14100" width="11.85546875" style="44" customWidth="1"/>
    <col min="14101" max="14101" width="11" style="44" bestFit="1" customWidth="1"/>
    <col min="14102" max="14102" width="12.7109375" style="44" bestFit="1" customWidth="1"/>
    <col min="14103" max="14104" width="5.7109375" style="44" customWidth="1"/>
    <col min="14105" max="14106" width="10.7109375" style="44" customWidth="1"/>
    <col min="14107" max="14107" width="6.140625" style="44" customWidth="1"/>
    <col min="14108" max="14108" width="8.140625" style="44" customWidth="1"/>
    <col min="14109" max="14111" width="4.28515625" style="44" customWidth="1"/>
    <col min="14112" max="14112" width="6.28515625" style="44" customWidth="1"/>
    <col min="14113" max="14339" width="11" style="44"/>
    <col min="14340" max="14340" width="4.140625" style="44" customWidth="1"/>
    <col min="14341" max="14341" width="8" style="44" customWidth="1"/>
    <col min="14342" max="14342" width="10.7109375" style="44" customWidth="1"/>
    <col min="14343" max="14343" width="8.140625" style="44" customWidth="1"/>
    <col min="14344" max="14349" width="8.42578125" style="44" customWidth="1"/>
    <col min="14350" max="14350" width="9.42578125" style="44" customWidth="1"/>
    <col min="14351" max="14351" width="71.42578125" style="44" customWidth="1"/>
    <col min="14352" max="14353" width="8.85546875" style="44" customWidth="1"/>
    <col min="14354" max="14354" width="30.7109375" style="44" customWidth="1"/>
    <col min="14355" max="14355" width="12.7109375" style="44" customWidth="1"/>
    <col min="14356" max="14356" width="11.85546875" style="44" customWidth="1"/>
    <col min="14357" max="14357" width="11" style="44" bestFit="1" customWidth="1"/>
    <col min="14358" max="14358" width="12.7109375" style="44" bestFit="1" customWidth="1"/>
    <col min="14359" max="14360" width="5.7109375" style="44" customWidth="1"/>
    <col min="14361" max="14362" width="10.7109375" style="44" customWidth="1"/>
    <col min="14363" max="14363" width="6.140625" style="44" customWidth="1"/>
    <col min="14364" max="14364" width="8.140625" style="44" customWidth="1"/>
    <col min="14365" max="14367" width="4.28515625" style="44" customWidth="1"/>
    <col min="14368" max="14368" width="6.28515625" style="44" customWidth="1"/>
    <col min="14369" max="14595" width="11" style="44"/>
    <col min="14596" max="14596" width="4.140625" style="44" customWidth="1"/>
    <col min="14597" max="14597" width="8" style="44" customWidth="1"/>
    <col min="14598" max="14598" width="10.7109375" style="44" customWidth="1"/>
    <col min="14599" max="14599" width="8.140625" style="44" customWidth="1"/>
    <col min="14600" max="14605" width="8.42578125" style="44" customWidth="1"/>
    <col min="14606" max="14606" width="9.42578125" style="44" customWidth="1"/>
    <col min="14607" max="14607" width="71.42578125" style="44" customWidth="1"/>
    <col min="14608" max="14609" width="8.85546875" style="44" customWidth="1"/>
    <col min="14610" max="14610" width="30.7109375" style="44" customWidth="1"/>
    <col min="14611" max="14611" width="12.7109375" style="44" customWidth="1"/>
    <col min="14612" max="14612" width="11.85546875" style="44" customWidth="1"/>
    <col min="14613" max="14613" width="11" style="44" bestFit="1" customWidth="1"/>
    <col min="14614" max="14614" width="12.7109375" style="44" bestFit="1" customWidth="1"/>
    <col min="14615" max="14616" width="5.7109375" style="44" customWidth="1"/>
    <col min="14617" max="14618" width="10.7109375" style="44" customWidth="1"/>
    <col min="14619" max="14619" width="6.140625" style="44" customWidth="1"/>
    <col min="14620" max="14620" width="8.140625" style="44" customWidth="1"/>
    <col min="14621" max="14623" width="4.28515625" style="44" customWidth="1"/>
    <col min="14624" max="14624" width="6.28515625" style="44" customWidth="1"/>
    <col min="14625" max="14851" width="11" style="44"/>
    <col min="14852" max="14852" width="4.140625" style="44" customWidth="1"/>
    <col min="14853" max="14853" width="8" style="44" customWidth="1"/>
    <col min="14854" max="14854" width="10.7109375" style="44" customWidth="1"/>
    <col min="14855" max="14855" width="8.140625" style="44" customWidth="1"/>
    <col min="14856" max="14861" width="8.42578125" style="44" customWidth="1"/>
    <col min="14862" max="14862" width="9.42578125" style="44" customWidth="1"/>
    <col min="14863" max="14863" width="71.42578125" style="44" customWidth="1"/>
    <col min="14864" max="14865" width="8.85546875" style="44" customWidth="1"/>
    <col min="14866" max="14866" width="30.7109375" style="44" customWidth="1"/>
    <col min="14867" max="14867" width="12.7109375" style="44" customWidth="1"/>
    <col min="14868" max="14868" width="11.85546875" style="44" customWidth="1"/>
    <col min="14869" max="14869" width="11" style="44" bestFit="1" customWidth="1"/>
    <col min="14870" max="14870" width="12.7109375" style="44" bestFit="1" customWidth="1"/>
    <col min="14871" max="14872" width="5.7109375" style="44" customWidth="1"/>
    <col min="14873" max="14874" width="10.7109375" style="44" customWidth="1"/>
    <col min="14875" max="14875" width="6.140625" style="44" customWidth="1"/>
    <col min="14876" max="14876" width="8.140625" style="44" customWidth="1"/>
    <col min="14877" max="14879" width="4.28515625" style="44" customWidth="1"/>
    <col min="14880" max="14880" width="6.28515625" style="44" customWidth="1"/>
    <col min="14881" max="15107" width="11" style="44"/>
    <col min="15108" max="15108" width="4.140625" style="44" customWidth="1"/>
    <col min="15109" max="15109" width="8" style="44" customWidth="1"/>
    <col min="15110" max="15110" width="10.7109375" style="44" customWidth="1"/>
    <col min="15111" max="15111" width="8.140625" style="44" customWidth="1"/>
    <col min="15112" max="15117" width="8.42578125" style="44" customWidth="1"/>
    <col min="15118" max="15118" width="9.42578125" style="44" customWidth="1"/>
    <col min="15119" max="15119" width="71.42578125" style="44" customWidth="1"/>
    <col min="15120" max="15121" width="8.85546875" style="44" customWidth="1"/>
    <col min="15122" max="15122" width="30.7109375" style="44" customWidth="1"/>
    <col min="15123" max="15123" width="12.7109375" style="44" customWidth="1"/>
    <col min="15124" max="15124" width="11.85546875" style="44" customWidth="1"/>
    <col min="15125" max="15125" width="11" style="44" bestFit="1" customWidth="1"/>
    <col min="15126" max="15126" width="12.7109375" style="44" bestFit="1" customWidth="1"/>
    <col min="15127" max="15128" width="5.7109375" style="44" customWidth="1"/>
    <col min="15129" max="15130" width="10.7109375" style="44" customWidth="1"/>
    <col min="15131" max="15131" width="6.140625" style="44" customWidth="1"/>
    <col min="15132" max="15132" width="8.140625" style="44" customWidth="1"/>
    <col min="15133" max="15135" width="4.28515625" style="44" customWidth="1"/>
    <col min="15136" max="15136" width="6.28515625" style="44" customWidth="1"/>
    <col min="15137" max="15363" width="11" style="44"/>
    <col min="15364" max="15364" width="4.140625" style="44" customWidth="1"/>
    <col min="15365" max="15365" width="8" style="44" customWidth="1"/>
    <col min="15366" max="15366" width="10.7109375" style="44" customWidth="1"/>
    <col min="15367" max="15367" width="8.140625" style="44" customWidth="1"/>
    <col min="15368" max="15373" width="8.42578125" style="44" customWidth="1"/>
    <col min="15374" max="15374" width="9.42578125" style="44" customWidth="1"/>
    <col min="15375" max="15375" width="71.42578125" style="44" customWidth="1"/>
    <col min="15376" max="15377" width="8.85546875" style="44" customWidth="1"/>
    <col min="15378" max="15378" width="30.7109375" style="44" customWidth="1"/>
    <col min="15379" max="15379" width="12.7109375" style="44" customWidth="1"/>
    <col min="15380" max="15380" width="11.85546875" style="44" customWidth="1"/>
    <col min="15381" max="15381" width="11" style="44" bestFit="1" customWidth="1"/>
    <col min="15382" max="15382" width="12.7109375" style="44" bestFit="1" customWidth="1"/>
    <col min="15383" max="15384" width="5.7109375" style="44" customWidth="1"/>
    <col min="15385" max="15386" width="10.7109375" style="44" customWidth="1"/>
    <col min="15387" max="15387" width="6.140625" style="44" customWidth="1"/>
    <col min="15388" max="15388" width="8.140625" style="44" customWidth="1"/>
    <col min="15389" max="15391" width="4.28515625" style="44" customWidth="1"/>
    <col min="15392" max="15392" width="6.28515625" style="44" customWidth="1"/>
    <col min="15393" max="15619" width="11" style="44"/>
    <col min="15620" max="15620" width="4.140625" style="44" customWidth="1"/>
    <col min="15621" max="15621" width="8" style="44" customWidth="1"/>
    <col min="15622" max="15622" width="10.7109375" style="44" customWidth="1"/>
    <col min="15623" max="15623" width="8.140625" style="44" customWidth="1"/>
    <col min="15624" max="15629" width="8.42578125" style="44" customWidth="1"/>
    <col min="15630" max="15630" width="9.42578125" style="44" customWidth="1"/>
    <col min="15631" max="15631" width="71.42578125" style="44" customWidth="1"/>
    <col min="15632" max="15633" width="8.85546875" style="44" customWidth="1"/>
    <col min="15634" max="15634" width="30.7109375" style="44" customWidth="1"/>
    <col min="15635" max="15635" width="12.7109375" style="44" customWidth="1"/>
    <col min="15636" max="15636" width="11.85546875" style="44" customWidth="1"/>
    <col min="15637" max="15637" width="11" style="44" bestFit="1" customWidth="1"/>
    <col min="15638" max="15638" width="12.7109375" style="44" bestFit="1" customWidth="1"/>
    <col min="15639" max="15640" width="5.7109375" style="44" customWidth="1"/>
    <col min="15641" max="15642" width="10.7109375" style="44" customWidth="1"/>
    <col min="15643" max="15643" width="6.140625" style="44" customWidth="1"/>
    <col min="15644" max="15644" width="8.140625" style="44" customWidth="1"/>
    <col min="15645" max="15647" width="4.28515625" style="44" customWidth="1"/>
    <col min="15648" max="15648" width="6.28515625" style="44" customWidth="1"/>
    <col min="15649" max="15875" width="11" style="44"/>
    <col min="15876" max="15876" width="4.140625" style="44" customWidth="1"/>
    <col min="15877" max="15877" width="8" style="44" customWidth="1"/>
    <col min="15878" max="15878" width="10.7109375" style="44" customWidth="1"/>
    <col min="15879" max="15879" width="8.140625" style="44" customWidth="1"/>
    <col min="15880" max="15885" width="8.42578125" style="44" customWidth="1"/>
    <col min="15886" max="15886" width="9.42578125" style="44" customWidth="1"/>
    <col min="15887" max="15887" width="71.42578125" style="44" customWidth="1"/>
    <col min="15888" max="15889" width="8.85546875" style="44" customWidth="1"/>
    <col min="15890" max="15890" width="30.7109375" style="44" customWidth="1"/>
    <col min="15891" max="15891" width="12.7109375" style="44" customWidth="1"/>
    <col min="15892" max="15892" width="11.85546875" style="44" customWidth="1"/>
    <col min="15893" max="15893" width="11" style="44" bestFit="1" customWidth="1"/>
    <col min="15894" max="15894" width="12.7109375" style="44" bestFit="1" customWidth="1"/>
    <col min="15895" max="15896" width="5.7109375" style="44" customWidth="1"/>
    <col min="15897" max="15898" width="10.7109375" style="44" customWidth="1"/>
    <col min="15899" max="15899" width="6.140625" style="44" customWidth="1"/>
    <col min="15900" max="15900" width="8.140625" style="44" customWidth="1"/>
    <col min="15901" max="15903" width="4.28515625" style="44" customWidth="1"/>
    <col min="15904" max="15904" width="6.28515625" style="44" customWidth="1"/>
    <col min="15905" max="16131" width="11" style="44"/>
    <col min="16132" max="16132" width="4.140625" style="44" customWidth="1"/>
    <col min="16133" max="16133" width="8" style="44" customWidth="1"/>
    <col min="16134" max="16134" width="10.7109375" style="44" customWidth="1"/>
    <col min="16135" max="16135" width="8.140625" style="44" customWidth="1"/>
    <col min="16136" max="16141" width="8.42578125" style="44" customWidth="1"/>
    <col min="16142" max="16142" width="9.42578125" style="44" customWidth="1"/>
    <col min="16143" max="16143" width="71.42578125" style="44" customWidth="1"/>
    <col min="16144" max="16145" width="8.85546875" style="44" customWidth="1"/>
    <col min="16146" max="16146" width="30.7109375" style="44" customWidth="1"/>
    <col min="16147" max="16147" width="12.7109375" style="44" customWidth="1"/>
    <col min="16148" max="16148" width="11.85546875" style="44" customWidth="1"/>
    <col min="16149" max="16149" width="11" style="44" bestFit="1" customWidth="1"/>
    <col min="16150" max="16150" width="12.7109375" style="44" bestFit="1" customWidth="1"/>
    <col min="16151" max="16152" width="5.7109375" style="44" customWidth="1"/>
    <col min="16153" max="16154" width="10.7109375" style="44" customWidth="1"/>
    <col min="16155" max="16155" width="6.140625" style="44" customWidth="1"/>
    <col min="16156" max="16156" width="8.140625" style="44" customWidth="1"/>
    <col min="16157" max="16159" width="4.28515625" style="44" customWidth="1"/>
    <col min="16160" max="16160" width="6.28515625" style="44" customWidth="1"/>
    <col min="16161" max="16384" width="11" style="44"/>
  </cols>
  <sheetData>
    <row r="1" spans="1:35" s="35" customFormat="1" ht="4.5" customHeight="1" x14ac:dyDescent="0.25">
      <c r="F1" s="36"/>
      <c r="G1" s="36"/>
      <c r="H1" s="36"/>
      <c r="I1" s="36"/>
      <c r="O1" s="37"/>
      <c r="P1" s="37"/>
      <c r="Q1" s="38"/>
      <c r="R1" s="38"/>
      <c r="S1" s="38"/>
      <c r="T1" s="38"/>
    </row>
    <row r="2" spans="1:35" s="35" customFormat="1" ht="18" customHeight="1" x14ac:dyDescent="0.25">
      <c r="A2" s="124" t="s">
        <v>0</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row>
    <row r="3" spans="1:35" s="35" customFormat="1" ht="18.75" customHeight="1" thickBot="1" x14ac:dyDescent="0.3">
      <c r="A3" s="124" t="s">
        <v>221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4" spans="1:35" s="35" customFormat="1" ht="15.75" customHeight="1" thickBot="1" x14ac:dyDescent="0.3">
      <c r="A4" s="114" t="s">
        <v>248</v>
      </c>
      <c r="B4" s="115"/>
      <c r="C4" s="115"/>
      <c r="D4" s="116"/>
      <c r="E4" s="65" t="s">
        <v>1142</v>
      </c>
      <c r="F4" s="66"/>
      <c r="G4" s="67"/>
      <c r="H4" s="68" t="s">
        <v>249</v>
      </c>
      <c r="I4" s="69" t="s">
        <v>1143</v>
      </c>
      <c r="J4" s="98"/>
      <c r="K4" s="99"/>
      <c r="L4" s="67"/>
      <c r="M4" s="118"/>
      <c r="N4" s="118"/>
      <c r="O4" s="70"/>
      <c r="P4" s="70"/>
      <c r="Q4" s="70"/>
      <c r="R4" s="70"/>
      <c r="S4" s="70"/>
      <c r="T4" s="70"/>
      <c r="U4" s="131" t="s">
        <v>252</v>
      </c>
      <c r="V4" s="132"/>
      <c r="W4" s="132"/>
      <c r="X4" s="132"/>
      <c r="Y4" s="132"/>
      <c r="Z4" s="132"/>
      <c r="AA4" s="132"/>
      <c r="AB4" s="132"/>
      <c r="AC4" s="132"/>
      <c r="AD4" s="132"/>
      <c r="AE4" s="132"/>
      <c r="AF4" s="133"/>
    </row>
    <row r="5" spans="1:35" s="35" customFormat="1" ht="27.75" customHeight="1" thickBot="1" x14ac:dyDescent="0.3">
      <c r="A5" s="125" t="s">
        <v>244</v>
      </c>
      <c r="B5" s="126"/>
      <c r="C5" s="126"/>
      <c r="D5" s="127"/>
      <c r="E5" s="71">
        <v>78923080000</v>
      </c>
      <c r="F5" s="67"/>
      <c r="G5" s="72"/>
      <c r="H5" s="73" t="s">
        <v>250</v>
      </c>
      <c r="I5" s="71">
        <v>4302000000</v>
      </c>
      <c r="J5" s="128"/>
      <c r="K5" s="129"/>
      <c r="L5" s="67"/>
      <c r="M5" s="67"/>
      <c r="N5" s="67"/>
      <c r="O5" s="70"/>
      <c r="P5" s="70"/>
      <c r="Q5" s="70"/>
      <c r="R5" s="70"/>
      <c r="S5" s="70"/>
      <c r="T5" s="70"/>
      <c r="U5" s="70"/>
      <c r="V5" s="130" t="s">
        <v>1144</v>
      </c>
      <c r="W5" s="130"/>
      <c r="X5" s="130"/>
      <c r="Y5" s="130"/>
      <c r="Z5" s="130"/>
      <c r="AA5" s="130"/>
      <c r="AB5" s="130"/>
      <c r="AC5" s="130"/>
      <c r="AD5" s="130"/>
      <c r="AE5" s="130"/>
      <c r="AF5" s="130"/>
    </row>
    <row r="6" spans="1:35" s="35" customFormat="1" ht="27.75" customHeight="1" thickBot="1" x14ac:dyDescent="0.3">
      <c r="A6" s="95" t="s">
        <v>245</v>
      </c>
      <c r="B6" s="96"/>
      <c r="C6" s="96"/>
      <c r="D6" s="97"/>
      <c r="E6" s="74">
        <v>74026073184</v>
      </c>
      <c r="F6" s="67"/>
      <c r="G6" s="72"/>
      <c r="H6" s="75" t="s">
        <v>251</v>
      </c>
      <c r="I6" s="71">
        <v>3051168761</v>
      </c>
      <c r="J6" s="105"/>
      <c r="K6" s="106"/>
      <c r="L6" s="67"/>
      <c r="M6" s="67"/>
      <c r="N6" s="67"/>
      <c r="O6" s="70"/>
      <c r="P6" s="70"/>
      <c r="Q6" s="70"/>
      <c r="R6" s="70"/>
      <c r="S6" s="70"/>
      <c r="T6" s="70"/>
      <c r="U6" s="68" t="s">
        <v>154</v>
      </c>
      <c r="V6" s="107" t="s">
        <v>1146</v>
      </c>
      <c r="W6" s="108"/>
      <c r="X6" s="108"/>
      <c r="Y6" s="108"/>
      <c r="Z6" s="108"/>
      <c r="AA6" s="108"/>
      <c r="AB6" s="108"/>
      <c r="AC6" s="108"/>
      <c r="AD6" s="108"/>
      <c r="AE6" s="108"/>
      <c r="AF6" s="109"/>
    </row>
    <row r="7" spans="1:35" s="35" customFormat="1" ht="15.75" customHeight="1" thickBot="1" x14ac:dyDescent="0.3">
      <c r="A7" s="110"/>
      <c r="B7" s="110"/>
      <c r="C7" s="110"/>
      <c r="D7" s="110"/>
      <c r="E7" s="110"/>
      <c r="F7" s="110"/>
      <c r="G7" s="110"/>
      <c r="H7" s="110"/>
      <c r="I7" s="110"/>
      <c r="J7" s="110"/>
      <c r="K7" s="110"/>
      <c r="L7" s="110"/>
      <c r="M7" s="110"/>
      <c r="N7" s="110"/>
      <c r="O7" s="70"/>
      <c r="P7" s="70"/>
      <c r="Q7" s="70"/>
      <c r="R7" s="70"/>
      <c r="S7" s="70"/>
      <c r="T7" s="70"/>
      <c r="U7" s="76" t="s">
        <v>155</v>
      </c>
      <c r="V7" s="111" t="s">
        <v>1145</v>
      </c>
      <c r="W7" s="112"/>
      <c r="X7" s="112"/>
      <c r="Y7" s="112"/>
      <c r="Z7" s="112"/>
      <c r="AA7" s="112"/>
      <c r="AB7" s="112"/>
      <c r="AC7" s="112"/>
      <c r="AD7" s="112"/>
      <c r="AE7" s="112"/>
      <c r="AF7" s="113"/>
    </row>
    <row r="8" spans="1:35" s="35" customFormat="1" ht="33" customHeight="1" x14ac:dyDescent="0.25">
      <c r="A8" s="114" t="s">
        <v>246</v>
      </c>
      <c r="B8" s="115"/>
      <c r="C8" s="115"/>
      <c r="D8" s="116"/>
      <c r="E8" s="65"/>
      <c r="F8" s="117"/>
      <c r="G8" s="118"/>
      <c r="H8" s="118"/>
      <c r="I8" s="77"/>
      <c r="J8" s="118"/>
      <c r="K8" s="118"/>
      <c r="L8" s="118"/>
      <c r="M8" s="118"/>
      <c r="N8" s="118"/>
      <c r="O8" s="70"/>
      <c r="P8" s="70"/>
      <c r="Q8" s="70"/>
      <c r="R8" s="70"/>
      <c r="S8" s="70"/>
      <c r="T8" s="70"/>
      <c r="U8" s="73" t="s">
        <v>156</v>
      </c>
      <c r="V8" s="111">
        <v>3173752110</v>
      </c>
      <c r="W8" s="112"/>
      <c r="X8" s="112"/>
      <c r="Y8" s="112"/>
      <c r="Z8" s="112"/>
      <c r="AA8" s="112"/>
      <c r="AB8" s="112"/>
      <c r="AC8" s="112"/>
      <c r="AD8" s="112"/>
      <c r="AE8" s="112"/>
      <c r="AF8" s="113"/>
      <c r="AH8" s="39"/>
      <c r="AI8" s="39"/>
    </row>
    <row r="9" spans="1:35" s="35" customFormat="1" ht="28.5" customHeight="1" thickBot="1" x14ac:dyDescent="0.3">
      <c r="A9" s="95" t="s">
        <v>247</v>
      </c>
      <c r="B9" s="96"/>
      <c r="C9" s="96"/>
      <c r="D9" s="97"/>
      <c r="E9" s="78"/>
      <c r="F9" s="120"/>
      <c r="G9" s="119"/>
      <c r="H9" s="119"/>
      <c r="I9" s="77"/>
      <c r="J9" s="119"/>
      <c r="K9" s="119"/>
      <c r="L9" s="119"/>
      <c r="M9" s="119"/>
      <c r="N9" s="119"/>
      <c r="O9" s="70"/>
      <c r="P9" s="70"/>
      <c r="Q9" s="70"/>
      <c r="R9" s="70"/>
      <c r="S9" s="70"/>
      <c r="T9" s="70"/>
      <c r="U9" s="79" t="s">
        <v>157</v>
      </c>
      <c r="V9" s="121"/>
      <c r="W9" s="122"/>
      <c r="X9" s="122"/>
      <c r="Y9" s="122"/>
      <c r="Z9" s="122"/>
      <c r="AA9" s="122"/>
      <c r="AB9" s="122"/>
      <c r="AC9" s="122"/>
      <c r="AD9" s="122"/>
      <c r="AE9" s="122"/>
      <c r="AF9" s="123"/>
    </row>
    <row r="10" spans="1:35" s="39" customFormat="1" ht="51.75" customHeight="1" x14ac:dyDescent="0.25">
      <c r="A10" s="145" t="s">
        <v>1</v>
      </c>
      <c r="B10" s="101"/>
      <c r="C10" s="101"/>
      <c r="D10" s="101"/>
      <c r="E10" s="101"/>
      <c r="F10" s="101"/>
      <c r="G10" s="101"/>
      <c r="H10" s="101"/>
      <c r="I10" s="101"/>
      <c r="J10" s="101"/>
      <c r="K10" s="101"/>
      <c r="L10" s="101"/>
      <c r="M10" s="101"/>
      <c r="N10" s="102"/>
      <c r="O10" s="100" t="s">
        <v>2</v>
      </c>
      <c r="P10" s="101"/>
      <c r="Q10" s="101"/>
      <c r="R10" s="101"/>
      <c r="S10" s="101"/>
      <c r="T10" s="101"/>
      <c r="U10" s="102"/>
      <c r="V10" s="100" t="s">
        <v>3</v>
      </c>
      <c r="W10" s="101"/>
      <c r="X10" s="101"/>
      <c r="Y10" s="101"/>
      <c r="Z10" s="102"/>
      <c r="AA10" s="100" t="s">
        <v>4</v>
      </c>
      <c r="AB10" s="101"/>
      <c r="AC10" s="101"/>
      <c r="AD10" s="101"/>
      <c r="AE10" s="102"/>
      <c r="AF10" s="80" t="s">
        <v>5</v>
      </c>
    </row>
    <row r="11" spans="1:35" s="35" customFormat="1" ht="18" customHeight="1" x14ac:dyDescent="0.25">
      <c r="A11" s="81">
        <v>1</v>
      </c>
      <c r="B11" s="82">
        <v>2</v>
      </c>
      <c r="C11" s="82">
        <v>3</v>
      </c>
      <c r="D11" s="146">
        <v>4</v>
      </c>
      <c r="E11" s="147"/>
      <c r="F11" s="83">
        <v>5</v>
      </c>
      <c r="G11" s="83">
        <v>6</v>
      </c>
      <c r="H11" s="83">
        <v>7</v>
      </c>
      <c r="I11" s="146">
        <v>8</v>
      </c>
      <c r="J11" s="148"/>
      <c r="K11" s="148"/>
      <c r="L11" s="84">
        <v>9</v>
      </c>
      <c r="M11" s="146">
        <v>10</v>
      </c>
      <c r="N11" s="147"/>
      <c r="O11" s="85">
        <v>11</v>
      </c>
      <c r="P11" s="85">
        <v>12</v>
      </c>
      <c r="Q11" s="85">
        <v>13</v>
      </c>
      <c r="R11" s="85">
        <v>14</v>
      </c>
      <c r="S11" s="85">
        <v>15</v>
      </c>
      <c r="T11" s="85">
        <v>16</v>
      </c>
      <c r="U11" s="85">
        <v>17</v>
      </c>
      <c r="V11" s="82">
        <v>18</v>
      </c>
      <c r="W11" s="82">
        <v>19</v>
      </c>
      <c r="X11" s="82">
        <v>20</v>
      </c>
      <c r="Y11" s="82">
        <v>21</v>
      </c>
      <c r="Z11" s="82">
        <v>22</v>
      </c>
      <c r="AA11" s="146">
        <v>23</v>
      </c>
      <c r="AB11" s="148"/>
      <c r="AC11" s="148"/>
      <c r="AD11" s="148"/>
      <c r="AE11" s="147"/>
      <c r="AF11" s="86">
        <v>24</v>
      </c>
    </row>
    <row r="12" spans="1:35" s="35" customFormat="1" ht="87.75" hidden="1" customHeight="1" thickTop="1" thickBot="1" x14ac:dyDescent="0.25">
      <c r="A12" s="139" t="s">
        <v>6</v>
      </c>
      <c r="B12" s="83"/>
      <c r="C12" s="134" t="s">
        <v>222</v>
      </c>
      <c r="D12" s="134" t="s">
        <v>158</v>
      </c>
      <c r="E12" s="83"/>
      <c r="F12" s="134" t="s">
        <v>7</v>
      </c>
      <c r="G12" s="83"/>
      <c r="H12" s="134" t="s">
        <v>8</v>
      </c>
      <c r="I12" s="83"/>
      <c r="J12" s="136" t="s">
        <v>9</v>
      </c>
      <c r="K12" s="137"/>
      <c r="L12" s="138"/>
      <c r="M12" s="136" t="s">
        <v>10</v>
      </c>
      <c r="N12" s="138"/>
      <c r="O12" s="141" t="s">
        <v>131</v>
      </c>
      <c r="P12" s="87"/>
      <c r="Q12" s="141" t="s">
        <v>126</v>
      </c>
      <c r="R12" s="87"/>
      <c r="S12" s="141" t="s">
        <v>127</v>
      </c>
      <c r="T12" s="143" t="s">
        <v>159</v>
      </c>
      <c r="U12" s="134" t="s">
        <v>11</v>
      </c>
      <c r="V12" s="151" t="s">
        <v>12</v>
      </c>
      <c r="W12" s="134" t="s">
        <v>13</v>
      </c>
      <c r="X12" s="134" t="s">
        <v>14</v>
      </c>
      <c r="Y12" s="134" t="s">
        <v>128</v>
      </c>
      <c r="Z12" s="83" t="s">
        <v>15</v>
      </c>
      <c r="AA12" s="83"/>
      <c r="AB12" s="103" t="s">
        <v>132</v>
      </c>
      <c r="AC12" s="103" t="s">
        <v>16</v>
      </c>
      <c r="AD12" s="103" t="s">
        <v>17</v>
      </c>
      <c r="AE12" s="103" t="s">
        <v>18</v>
      </c>
      <c r="AF12" s="149" t="s">
        <v>19</v>
      </c>
    </row>
    <row r="13" spans="1:35" s="35" customFormat="1" ht="94.5" customHeight="1" thickBot="1" x14ac:dyDescent="0.3">
      <c r="A13" s="140"/>
      <c r="B13" s="88" t="s">
        <v>55</v>
      </c>
      <c r="C13" s="135"/>
      <c r="D13" s="135"/>
      <c r="E13" s="88" t="s">
        <v>153</v>
      </c>
      <c r="F13" s="135"/>
      <c r="G13" s="88" t="s">
        <v>103</v>
      </c>
      <c r="H13" s="135"/>
      <c r="I13" s="88" t="s">
        <v>165</v>
      </c>
      <c r="J13" s="88" t="s">
        <v>20</v>
      </c>
      <c r="K13" s="88" t="s">
        <v>133</v>
      </c>
      <c r="L13" s="88" t="s">
        <v>21</v>
      </c>
      <c r="M13" s="88" t="s">
        <v>160</v>
      </c>
      <c r="N13" s="88" t="s">
        <v>130</v>
      </c>
      <c r="O13" s="142"/>
      <c r="P13" s="89" t="s">
        <v>224</v>
      </c>
      <c r="Q13" s="142"/>
      <c r="R13" s="89" t="s">
        <v>225</v>
      </c>
      <c r="S13" s="142"/>
      <c r="T13" s="144"/>
      <c r="U13" s="135"/>
      <c r="V13" s="152"/>
      <c r="W13" s="135"/>
      <c r="X13" s="135"/>
      <c r="Y13" s="135"/>
      <c r="Z13" s="88" t="s">
        <v>129</v>
      </c>
      <c r="AA13" s="90" t="s">
        <v>161</v>
      </c>
      <c r="AB13" s="104"/>
      <c r="AC13" s="104"/>
      <c r="AD13" s="104"/>
      <c r="AE13" s="104"/>
      <c r="AF13" s="150"/>
    </row>
    <row r="14" spans="1:35" ht="44.25" customHeight="1" thickBot="1" x14ac:dyDescent="0.3">
      <c r="A14" s="17">
        <v>1</v>
      </c>
      <c r="B14" s="17">
        <v>2018</v>
      </c>
      <c r="C14" s="3" t="s">
        <v>495</v>
      </c>
      <c r="D14" s="17">
        <v>5</v>
      </c>
      <c r="E14" s="3" t="str">
        <f>IF(D14=1,'Tipo '!$B$2,IF(D14=2,'Tipo '!$B$3,IF(D14=3,'Tipo '!$B$4,IF(D14=4,'Tipo '!$B$5,IF(D14=5,'Tipo '!$B$6,IF(D14=6,'Tipo '!$B$7,IF(D14=7,'Tipo '!$B$8,IF(D14=8,'Tipo '!$B$9,IF(D14=9,'Tipo '!$B$10,IF(D14=10,'Tipo '!$B$11,IF(D14=11,'Tipo '!$B$12,IF(D14=12,'Tipo '!$B$13,IF(D14=13,'Tipo '!$B$14,IF(D14=14,'Tipo '!$B$15,IF(D14=15,'Tipo '!$B$16,IF(D14=16,'Tipo '!$B$17,IF(D14=17,'Tipo '!$B$18,IF(D14=18,'Tipo '!$B$19,IF(D14=19,'Tipo '!$B$20,IF(D14=20,'Tipo '!$B$21,"No ha seleccionado un tipo de contrato válido"))))))))))))))))))))</f>
        <v>CONTRATOS DE PRESTACIÓN DE SERVICIOS PROFESIONALES Y DE APOYO A LA GESTIÓN</v>
      </c>
      <c r="F14" s="3" t="s">
        <v>107</v>
      </c>
      <c r="G14" s="3" t="s">
        <v>116</v>
      </c>
      <c r="H14" s="21" t="s">
        <v>281</v>
      </c>
      <c r="I14" s="21" t="s">
        <v>163</v>
      </c>
      <c r="J14" s="7">
        <v>45</v>
      </c>
      <c r="K14" s="40" t="str">
        <f>IF(J14=1,'Equivalencia BH-BMPT'!$D$2,IF(J14=2,'Equivalencia BH-BMPT'!$D$3,IF(J14=3,'Equivalencia BH-BMPT'!$D$4,IF(J14=4,'Equivalencia BH-BMPT'!$D$5,IF(J14=5,'Equivalencia BH-BMPT'!$D$6,IF(J14=6,'Equivalencia BH-BMPT'!$D$7,IF(J14=7,'Equivalencia BH-BMPT'!$D$8,IF(J14=8,'Equivalencia BH-BMPT'!$D$9,IF(J14=9,'Equivalencia BH-BMPT'!$D$10,IF(J14=10,'Equivalencia BH-BMPT'!$D$11,IF(J14=11,'Equivalencia BH-BMPT'!$D$12,IF(J14=12,'Equivalencia BH-BMPT'!$D$13,IF(J14=13,'Equivalencia BH-BMPT'!$D$14,IF(J14=14,'Equivalencia BH-BMPT'!$D$15,IF(J14=15,'Equivalencia BH-BMPT'!$D$16,IF(J14=16,'Equivalencia BH-BMPT'!$D$17,IF(J14=17,'Equivalencia BH-BMPT'!$D$18,IF(J14=18,'Equivalencia BH-BMPT'!$D$19,IF(J14=19,'Equivalencia BH-BMPT'!$D$20,IF(J14=20,'Equivalencia BH-BMPT'!$D$21,IF(J14=21,'Equivalencia BH-BMPT'!$D$22,IF(J14=22,'Equivalencia BH-BMPT'!$D$23,IF(J14=23,'Equivalencia BH-BMPT'!D24,IF(J14=24,'Equivalencia BH-BMPT'!$D$25,IF(J14=25,'Equivalencia BH-BMPT'!$D$26,IF(J14=26,'Equivalencia BH-BMPT'!$D$27,IF(J14=27,'Equivalencia BH-BMPT'!$D$28,IF(J14=28,'Equivalencia BH-BMPT'!$D$29,IF(J14=29,'Equivalencia BH-BMPT'!$D$30,IF(J14=30,'Equivalencia BH-BMPT'!$D$31,IF(J14=31,'Equivalencia BH-BMPT'!$D$32,IF(J14=32,'Equivalencia BH-BMPT'!$D$33,IF(J14=33,'Equivalencia BH-BMPT'!$D$34,IF(J14=34,'Equivalencia BH-BMPT'!$D$35,IF(J14=35,'Equivalencia BH-BMPT'!$D$36,IF(J14=36,'Equivalencia BH-BMPT'!$D$37,IF(J14=37,'Equivalencia BH-BMPT'!$D$38,IF(J14=38,'Equivalencia BH-BMPT'!D39,IF(J14=39,'Equivalencia BH-BMPT'!$D$40,IF(J14=40,'Equivalencia BH-BMPT'!$D$41,IF(J14=41,'Equivalencia BH-BMPT'!$D$42,IF(J14=42,'Equivalencia BH-BMPT'!$D$43,IF(J14=43,'Equivalencia BH-BMPT'!$D$44,IF(J14=44,'Equivalencia BH-BMPT'!$D$45,IF(J14=45,'Equivalencia BH-BMPT'!$D$46,"No ha seleccionado un número de programa")))))))))))))))))))))))))))))))))))))))))))))</f>
        <v>Gobernanza e influencia local, regional e internacional</v>
      </c>
      <c r="L14" s="22" t="s">
        <v>1141</v>
      </c>
      <c r="M14" s="17">
        <v>53064832</v>
      </c>
      <c r="N14" s="26" t="s">
        <v>726</v>
      </c>
      <c r="O14" s="23">
        <v>35200000</v>
      </c>
      <c r="P14" s="91"/>
      <c r="Q14" s="24"/>
      <c r="R14" s="24">
        <v>2</v>
      </c>
      <c r="S14" s="24">
        <v>17600000</v>
      </c>
      <c r="T14" s="24">
        <f t="shared" ref="T14:U83" si="0">O14+Q14+S14</f>
        <v>52800000</v>
      </c>
      <c r="U14" s="24">
        <f t="shared" si="0"/>
        <v>52800002</v>
      </c>
      <c r="V14" s="25">
        <v>43110</v>
      </c>
      <c r="W14" s="25">
        <v>43116</v>
      </c>
      <c r="X14" s="25">
        <v>43449</v>
      </c>
      <c r="Y14" s="17">
        <v>240</v>
      </c>
      <c r="Z14" s="17">
        <v>120</v>
      </c>
      <c r="AA14" s="41"/>
      <c r="AB14" s="17"/>
      <c r="AC14" s="17"/>
      <c r="AD14" s="17" t="s">
        <v>1130</v>
      </c>
      <c r="AE14" s="17"/>
      <c r="AF14" s="42">
        <f>SUM(U14/T14)</f>
        <v>1.0000000378787879</v>
      </c>
      <c r="AG14" s="43"/>
      <c r="AH14" s="43" t="b">
        <f>IF(I14="Funcionamiento",J14=0,J14="")</f>
        <v>0</v>
      </c>
    </row>
    <row r="15" spans="1:35" ht="44.25" customHeight="1" thickBot="1" x14ac:dyDescent="0.3">
      <c r="A15" s="17">
        <v>2</v>
      </c>
      <c r="B15" s="17">
        <v>2018</v>
      </c>
      <c r="C15" s="3" t="s">
        <v>496</v>
      </c>
      <c r="D15" s="17">
        <v>5</v>
      </c>
      <c r="E15" s="3" t="str">
        <f>IF(D15=1,'Tipo '!$B$2,IF(D15=2,'Tipo '!$B$3,IF(D15=3,'Tipo '!$B$4,IF(D15=4,'Tipo '!$B$5,IF(D15=5,'Tipo '!$B$6,IF(D15=6,'Tipo '!$B$7,IF(D15=7,'Tipo '!$B$8,IF(D15=8,'Tipo '!$B$9,IF(D15=9,'Tipo '!$B$10,IF(D15=10,'Tipo '!$B$11,IF(D15=11,'Tipo '!$B$12,IF(D15=12,'Tipo '!$B$13,IF(D15=13,'Tipo '!$B$14,IF(D15=14,'Tipo '!$B$15,IF(D15=15,'Tipo '!$B$16,IF(D15=16,'Tipo '!$B$17,IF(D15=17,'Tipo '!$B$18,IF(D15=18,'Tipo '!$B$19,IF(D15=19,'Tipo '!$B$20,IF(D15=20,'Tipo '!$B$21,"No ha seleccionado un tipo de contrato válido"))))))))))))))))))))</f>
        <v>CONTRATOS DE PRESTACIÓN DE SERVICIOS PROFESIONALES Y DE APOYO A LA GESTIÓN</v>
      </c>
      <c r="F15" s="3" t="s">
        <v>107</v>
      </c>
      <c r="G15" s="3" t="s">
        <v>116</v>
      </c>
      <c r="H15" s="21" t="s">
        <v>282</v>
      </c>
      <c r="I15" s="21" t="s">
        <v>163</v>
      </c>
      <c r="J15" s="7">
        <v>45</v>
      </c>
      <c r="K15" s="40" t="str">
        <f>IF(J15=1,'Equivalencia BH-BMPT'!$D$2,IF(J15=2,'Equivalencia BH-BMPT'!$D$3,IF(J15=3,'Equivalencia BH-BMPT'!$D$4,IF(J15=4,'Equivalencia BH-BMPT'!$D$5,IF(J15=5,'Equivalencia BH-BMPT'!$D$6,IF(J15=6,'Equivalencia BH-BMPT'!$D$7,IF(J15=7,'Equivalencia BH-BMPT'!$D$8,IF(J15=8,'Equivalencia BH-BMPT'!$D$9,IF(J15=9,'Equivalencia BH-BMPT'!$D$10,IF(J15=10,'Equivalencia BH-BMPT'!$D$11,IF(J15=11,'Equivalencia BH-BMPT'!$D$12,IF(J15=12,'Equivalencia BH-BMPT'!$D$13,IF(J15=13,'Equivalencia BH-BMPT'!$D$14,IF(J15=14,'Equivalencia BH-BMPT'!$D$15,IF(J15=15,'Equivalencia BH-BMPT'!$D$16,IF(J15=16,'Equivalencia BH-BMPT'!$D$17,IF(J15=17,'Equivalencia BH-BMPT'!$D$18,IF(J15=18,'Equivalencia BH-BMPT'!$D$19,IF(J15=19,'Equivalencia BH-BMPT'!$D$20,IF(J15=20,'Equivalencia BH-BMPT'!$D$21,IF(J15=21,'Equivalencia BH-BMPT'!$D$22,IF(J15=22,'Equivalencia BH-BMPT'!$D$23,IF(J15=23,'Equivalencia BH-BMPT'!#REF!,IF(J15=24,'Equivalencia BH-BMPT'!$D$25,IF(J15=25,'Equivalencia BH-BMPT'!$D$26,IF(J15=26,'Equivalencia BH-BMPT'!$D$27,IF(J15=27,'Equivalencia BH-BMPT'!$D$28,IF(J15=28,'Equivalencia BH-BMPT'!$D$29,IF(J15=29,'Equivalencia BH-BMPT'!$D$30,IF(J15=30,'Equivalencia BH-BMPT'!$D$31,IF(J15=31,'Equivalencia BH-BMPT'!$D$32,IF(J15=32,'Equivalencia BH-BMPT'!$D$33,IF(J15=33,'Equivalencia BH-BMPT'!$D$34,IF(J15=34,'Equivalencia BH-BMPT'!$D$35,IF(J15=35,'Equivalencia BH-BMPT'!$D$36,IF(J15=36,'Equivalencia BH-BMPT'!$D$37,IF(J15=37,'Equivalencia BH-BMPT'!$D$38,IF(J15=38,'Equivalencia BH-BMPT'!#REF!,IF(J15=39,'Equivalencia BH-BMPT'!$D$40,IF(J15=40,'Equivalencia BH-BMPT'!$D$41,IF(J15=41,'Equivalencia BH-BMPT'!$D$42,IF(J15=42,'Equivalencia BH-BMPT'!$D$43,IF(J15=43,'Equivalencia BH-BMPT'!$D$44,IF(J15=44,'Equivalencia BH-BMPT'!$D$45,IF(J15=45,'Equivalencia BH-BMPT'!$D$46,"No ha seleccionado un número de programa")))))))))))))))))))))))))))))))))))))))))))))</f>
        <v>Gobernanza e influencia local, regional e internacional</v>
      </c>
      <c r="L15" s="22" t="s">
        <v>1131</v>
      </c>
      <c r="M15" s="17">
        <v>1026563810</v>
      </c>
      <c r="N15" s="26" t="s">
        <v>727</v>
      </c>
      <c r="O15" s="23">
        <v>48000000</v>
      </c>
      <c r="P15" s="91"/>
      <c r="Q15" s="24"/>
      <c r="R15" s="24">
        <v>2</v>
      </c>
      <c r="S15" s="24">
        <v>24000000</v>
      </c>
      <c r="T15" s="24">
        <f t="shared" si="0"/>
        <v>72000000</v>
      </c>
      <c r="U15" s="24">
        <f t="shared" si="0"/>
        <v>72000002</v>
      </c>
      <c r="V15" s="25">
        <v>43110</v>
      </c>
      <c r="W15" s="25">
        <v>43112</v>
      </c>
      <c r="X15" s="25">
        <v>43476</v>
      </c>
      <c r="Y15" s="17">
        <v>240</v>
      </c>
      <c r="Z15" s="17">
        <v>120</v>
      </c>
      <c r="AA15" s="41"/>
      <c r="AB15" s="17"/>
      <c r="AC15" s="17"/>
      <c r="AD15" s="17" t="s">
        <v>1130</v>
      </c>
      <c r="AE15" s="17"/>
      <c r="AF15" s="42">
        <f t="shared" ref="AF15:AF83" si="1">SUM(U15/T15)</f>
        <v>1.0000000277777779</v>
      </c>
      <c r="AG15" s="43"/>
      <c r="AH15" s="43" t="b">
        <f t="shared" ref="AH15:AH83" si="2">IF(I15="Funcionamiento",J15=0,J15="")</f>
        <v>0</v>
      </c>
    </row>
    <row r="16" spans="1:35" ht="44.25" customHeight="1" thickBot="1" x14ac:dyDescent="0.3">
      <c r="A16" s="17">
        <v>3</v>
      </c>
      <c r="B16" s="17">
        <v>2018</v>
      </c>
      <c r="C16" s="3" t="s">
        <v>497</v>
      </c>
      <c r="D16" s="17">
        <v>5</v>
      </c>
      <c r="E16" s="3" t="str">
        <f>IF(D16=1,'Tipo '!$B$2,IF(D16=2,'Tipo '!$B$3,IF(D16=3,'Tipo '!$B$4,IF(D16=4,'Tipo '!$B$5,IF(D16=5,'Tipo '!$B$6,IF(D16=6,'Tipo '!$B$7,IF(D16=7,'Tipo '!$B$8,IF(D16=8,'Tipo '!$B$9,IF(D16=9,'Tipo '!$B$10,IF(D16=10,'Tipo '!$B$11,IF(D16=11,'Tipo '!$B$12,IF(D16=12,'Tipo '!$B$13,IF(D16=13,'Tipo '!$B$14,IF(D16=14,'Tipo '!$B$15,IF(D16=15,'Tipo '!$B$16,IF(D16=16,'Tipo '!$B$17,IF(D16=17,'Tipo '!$B$18,IF(D16=18,'Tipo '!$B$19,IF(D16=19,'Tipo '!$B$20,IF(D16=20,'Tipo '!$B$21,"No ha seleccionado un tipo de contrato válido"))))))))))))))))))))</f>
        <v>CONTRATOS DE PRESTACIÓN DE SERVICIOS PROFESIONALES Y DE APOYO A LA GESTIÓN</v>
      </c>
      <c r="F16" s="3" t="s">
        <v>107</v>
      </c>
      <c r="G16" s="3" t="s">
        <v>116</v>
      </c>
      <c r="H16" s="21" t="s">
        <v>283</v>
      </c>
      <c r="I16" s="21" t="s">
        <v>163</v>
      </c>
      <c r="J16" s="7">
        <v>3</v>
      </c>
      <c r="K16" s="40" t="str">
        <f>IF(J16=1,'Equivalencia BH-BMPT'!$D$2,IF(J16=2,'Equivalencia BH-BMPT'!$D$3,IF(J16=3,'Equivalencia BH-BMPT'!$D$4,IF(J16=4,'Equivalencia BH-BMPT'!$D$5,IF(J16=5,'Equivalencia BH-BMPT'!$D$6,IF(J16=6,'Equivalencia BH-BMPT'!$D$7,IF(J16=7,'Equivalencia BH-BMPT'!$D$8,IF(J16=8,'Equivalencia BH-BMPT'!$D$9,IF(J16=9,'Equivalencia BH-BMPT'!$D$10,IF(J16=10,'Equivalencia BH-BMPT'!$D$11,IF(J16=11,'Equivalencia BH-BMPT'!$D$12,IF(J16=12,'Equivalencia BH-BMPT'!$D$13,IF(J16=13,'Equivalencia BH-BMPT'!$D$14,IF(J16=14,'Equivalencia BH-BMPT'!$D$15,IF(J16=15,'Equivalencia BH-BMPT'!$D$16,IF(J16=16,'Equivalencia BH-BMPT'!$D$17,IF(J16=17,'Equivalencia BH-BMPT'!$D$18,IF(J16=18,'Equivalencia BH-BMPT'!$D$19,IF(J16=19,'Equivalencia BH-BMPT'!$D$20,IF(J16=20,'Equivalencia BH-BMPT'!$D$21,IF(J16=21,'Equivalencia BH-BMPT'!$D$22,IF(J16=22,'Equivalencia BH-BMPT'!$D$23,IF(J16=23,'Equivalencia BH-BMPT'!#REF!,IF(J16=24,'Equivalencia BH-BMPT'!$D$25,IF(J16=25,'Equivalencia BH-BMPT'!$D$26,IF(J16=26,'Equivalencia BH-BMPT'!$D$27,IF(J16=27,'Equivalencia BH-BMPT'!$D$28,IF(J16=28,'Equivalencia BH-BMPT'!$D$29,IF(J16=29,'Equivalencia BH-BMPT'!$D$30,IF(J16=30,'Equivalencia BH-BMPT'!$D$31,IF(J16=31,'Equivalencia BH-BMPT'!$D$32,IF(J16=32,'Equivalencia BH-BMPT'!$D$33,IF(J16=33,'Equivalencia BH-BMPT'!$D$34,IF(J16=34,'Equivalencia BH-BMPT'!$D$35,IF(J16=35,'Equivalencia BH-BMPT'!$D$36,IF(J16=36,'Equivalencia BH-BMPT'!$D$37,IF(J16=37,'Equivalencia BH-BMPT'!$D$38,IF(J16=38,'Equivalencia BH-BMPT'!#REF!,IF(J16=39,'Equivalencia BH-BMPT'!$D$40,IF(J16=40,'Equivalencia BH-BMPT'!$D$41,IF(J16=41,'Equivalencia BH-BMPT'!$D$42,IF(J16=42,'Equivalencia BH-BMPT'!$D$43,IF(J16=43,'Equivalencia BH-BMPT'!$D$44,IF(J16=44,'Equivalencia BH-BMPT'!$D$45,IF(J16=45,'Equivalencia BH-BMPT'!$D$46,"No ha seleccionado un número de programa")))))))))))))))))))))))))))))))))))))))))))))</f>
        <v>Igualdad y autonomía para una Bogotá incluyente</v>
      </c>
      <c r="L16" s="22" t="s">
        <v>1135</v>
      </c>
      <c r="M16" s="17">
        <v>41960446</v>
      </c>
      <c r="N16" s="26" t="s">
        <v>728</v>
      </c>
      <c r="O16" s="23">
        <v>35200000</v>
      </c>
      <c r="P16" s="91"/>
      <c r="Q16" s="24"/>
      <c r="R16" s="24"/>
      <c r="S16" s="24">
        <v>0</v>
      </c>
      <c r="T16" s="24">
        <f t="shared" si="0"/>
        <v>35200000</v>
      </c>
      <c r="U16" s="24">
        <v>35200000</v>
      </c>
      <c r="V16" s="25">
        <v>43110</v>
      </c>
      <c r="W16" s="25">
        <v>43116</v>
      </c>
      <c r="X16" s="25">
        <v>43358</v>
      </c>
      <c r="Y16" s="17">
        <v>240</v>
      </c>
      <c r="Z16" s="17">
        <v>0</v>
      </c>
      <c r="AA16" s="41"/>
      <c r="AB16" s="17"/>
      <c r="AC16" s="17"/>
      <c r="AD16" s="17" t="s">
        <v>1130</v>
      </c>
      <c r="AE16" s="17"/>
      <c r="AF16" s="42">
        <f t="shared" si="1"/>
        <v>1</v>
      </c>
      <c r="AG16" s="43"/>
      <c r="AH16" s="43" t="b">
        <f t="shared" si="2"/>
        <v>0</v>
      </c>
    </row>
    <row r="17" spans="1:34" ht="44.25" customHeight="1" thickBot="1" x14ac:dyDescent="0.3">
      <c r="A17" s="17">
        <v>4</v>
      </c>
      <c r="B17" s="17">
        <v>2018</v>
      </c>
      <c r="C17" s="3" t="s">
        <v>498</v>
      </c>
      <c r="D17" s="17">
        <v>5</v>
      </c>
      <c r="E17" s="3" t="str">
        <f>IF(D17=1,'Tipo '!$B$2,IF(D17=2,'Tipo '!$B$3,IF(D17=3,'Tipo '!$B$4,IF(D17=4,'Tipo '!$B$5,IF(D17=5,'Tipo '!$B$6,IF(D17=6,'Tipo '!$B$7,IF(D17=7,'Tipo '!$B$8,IF(D17=8,'Tipo '!$B$9,IF(D17=9,'Tipo '!$B$10,IF(D17=10,'Tipo '!$B$11,IF(D17=11,'Tipo '!$B$12,IF(D17=12,'Tipo '!$B$13,IF(D17=13,'Tipo '!$B$14,IF(D17=14,'Tipo '!$B$15,IF(D17=15,'Tipo '!$B$16,IF(D17=16,'Tipo '!$B$17,IF(D17=17,'Tipo '!$B$18,IF(D17=18,'Tipo '!$B$19,IF(D17=19,'Tipo '!$B$20,IF(D17=20,'Tipo '!$B$21,"No ha seleccionado un tipo de contrato válido"))))))))))))))))))))</f>
        <v>CONTRATOS DE PRESTACIÓN DE SERVICIOS PROFESIONALES Y DE APOYO A LA GESTIÓN</v>
      </c>
      <c r="F17" s="3" t="s">
        <v>107</v>
      </c>
      <c r="G17" s="3" t="s">
        <v>116</v>
      </c>
      <c r="H17" s="21" t="s">
        <v>282</v>
      </c>
      <c r="I17" s="21" t="s">
        <v>163</v>
      </c>
      <c r="J17" s="7">
        <v>45</v>
      </c>
      <c r="K17" s="40" t="str">
        <f>IF(J17=1,'Equivalencia BH-BMPT'!$D$2,IF(J17=2,'Equivalencia BH-BMPT'!$D$3,IF(J17=3,'Equivalencia BH-BMPT'!$D$4,IF(J17=4,'Equivalencia BH-BMPT'!$D$5,IF(J17=5,'Equivalencia BH-BMPT'!$D$6,IF(J17=6,'Equivalencia BH-BMPT'!$D$7,IF(J17=7,'Equivalencia BH-BMPT'!$D$8,IF(J17=8,'Equivalencia BH-BMPT'!$D$9,IF(J17=9,'Equivalencia BH-BMPT'!$D$10,IF(J17=10,'Equivalencia BH-BMPT'!$D$11,IF(J17=11,'Equivalencia BH-BMPT'!$D$12,IF(J17=12,'Equivalencia BH-BMPT'!$D$13,IF(J17=13,'Equivalencia BH-BMPT'!$D$14,IF(J17=14,'Equivalencia BH-BMPT'!$D$15,IF(J17=15,'Equivalencia BH-BMPT'!$D$16,IF(J17=16,'Equivalencia BH-BMPT'!$D$17,IF(J17=17,'Equivalencia BH-BMPT'!$D$18,IF(J17=18,'Equivalencia BH-BMPT'!$D$19,IF(J17=19,'Equivalencia BH-BMPT'!$D$20,IF(J17=20,'Equivalencia BH-BMPT'!$D$21,IF(J17=21,'Equivalencia BH-BMPT'!$D$22,IF(J17=22,'Equivalencia BH-BMPT'!$D$23,IF(J17=23,'Equivalencia BH-BMPT'!#REF!,IF(J17=24,'Equivalencia BH-BMPT'!$D$25,IF(J17=25,'Equivalencia BH-BMPT'!$D$26,IF(J17=26,'Equivalencia BH-BMPT'!$D$27,IF(J17=27,'Equivalencia BH-BMPT'!$D$28,IF(J17=28,'Equivalencia BH-BMPT'!$D$29,IF(J17=29,'Equivalencia BH-BMPT'!$D$30,IF(J17=30,'Equivalencia BH-BMPT'!$D$31,IF(J17=31,'Equivalencia BH-BMPT'!$D$32,IF(J17=32,'Equivalencia BH-BMPT'!$D$33,IF(J17=33,'Equivalencia BH-BMPT'!$D$34,IF(J17=34,'Equivalencia BH-BMPT'!$D$35,IF(J17=35,'Equivalencia BH-BMPT'!$D$36,IF(J17=36,'Equivalencia BH-BMPT'!$D$37,IF(J17=37,'Equivalencia BH-BMPT'!$D$38,IF(J17=38,'Equivalencia BH-BMPT'!#REF!,IF(J17=39,'Equivalencia BH-BMPT'!$D$40,IF(J17=40,'Equivalencia BH-BMPT'!$D$41,IF(J17=41,'Equivalencia BH-BMPT'!$D$42,IF(J17=42,'Equivalencia BH-BMPT'!$D$43,IF(J17=43,'Equivalencia BH-BMPT'!$D$44,IF(J17=44,'Equivalencia BH-BMPT'!$D$45,IF(J17=45,'Equivalencia BH-BMPT'!$D$46,"No ha seleccionado un número de programa")))))))))))))))))))))))))))))))))))))))))))))</f>
        <v>Gobernanza e influencia local, regional e internacional</v>
      </c>
      <c r="L17" s="22" t="s">
        <v>1131</v>
      </c>
      <c r="M17" s="17">
        <v>52397949</v>
      </c>
      <c r="N17" s="26" t="s">
        <v>729</v>
      </c>
      <c r="O17" s="23">
        <v>48000000</v>
      </c>
      <c r="P17" s="91"/>
      <c r="Q17" s="24"/>
      <c r="R17" s="24">
        <v>1</v>
      </c>
      <c r="S17" s="24">
        <v>18000000</v>
      </c>
      <c r="T17" s="24">
        <f t="shared" ref="T17:T21" si="3">O17+Q17+S17</f>
        <v>66000000</v>
      </c>
      <c r="U17" s="24">
        <v>48000000</v>
      </c>
      <c r="V17" s="25">
        <v>43110</v>
      </c>
      <c r="W17" s="25">
        <v>43116</v>
      </c>
      <c r="X17" s="25">
        <v>43358</v>
      </c>
      <c r="Y17" s="17">
        <v>240</v>
      </c>
      <c r="Z17" s="17">
        <v>90</v>
      </c>
      <c r="AA17" s="41"/>
      <c r="AB17" s="17"/>
      <c r="AC17" s="17"/>
      <c r="AD17" s="17" t="s">
        <v>1130</v>
      </c>
      <c r="AE17" s="17"/>
      <c r="AF17" s="42">
        <f t="shared" ref="AF17:AF21" si="4">SUM(U17/T17)</f>
        <v>0.72727272727272729</v>
      </c>
      <c r="AG17" s="43"/>
      <c r="AH17" s="43" t="b">
        <f t="shared" ref="AH17:AH21" si="5">IF(I17="Funcionamiento",J17=0,J17="")</f>
        <v>0</v>
      </c>
    </row>
    <row r="18" spans="1:34" ht="44.25" customHeight="1" thickBot="1" x14ac:dyDescent="0.3">
      <c r="A18" s="17">
        <v>5</v>
      </c>
      <c r="B18" s="17">
        <v>2018</v>
      </c>
      <c r="C18" s="3" t="s">
        <v>499</v>
      </c>
      <c r="D18" s="17">
        <v>5</v>
      </c>
      <c r="E18" s="3" t="str">
        <f>IF(D18=1,'Tipo '!$B$2,IF(D18=2,'Tipo '!$B$3,IF(D18=3,'Tipo '!$B$4,IF(D18=4,'Tipo '!$B$5,IF(D18=5,'Tipo '!$B$6,IF(D18=6,'Tipo '!$B$7,IF(D18=7,'Tipo '!$B$8,IF(D18=8,'Tipo '!$B$9,IF(D18=9,'Tipo '!$B$10,IF(D18=10,'Tipo '!$B$11,IF(D18=11,'Tipo '!$B$12,IF(D18=12,'Tipo '!$B$13,IF(D18=13,'Tipo '!$B$14,IF(D18=14,'Tipo '!$B$15,IF(D18=15,'Tipo '!$B$16,IF(D18=16,'Tipo '!$B$17,IF(D18=17,'Tipo '!$B$18,IF(D18=18,'Tipo '!$B$19,IF(D18=19,'Tipo '!$B$20,IF(D18=20,'Tipo '!$B$21,"No ha seleccionado un tipo de contrato válido"))))))))))))))))))))</f>
        <v>CONTRATOS DE PRESTACIÓN DE SERVICIOS PROFESIONALES Y DE APOYO A LA GESTIÓN</v>
      </c>
      <c r="F18" s="3" t="s">
        <v>107</v>
      </c>
      <c r="G18" s="3" t="s">
        <v>116</v>
      </c>
      <c r="H18" s="21" t="s">
        <v>284</v>
      </c>
      <c r="I18" s="21" t="s">
        <v>163</v>
      </c>
      <c r="J18" s="7">
        <v>45</v>
      </c>
      <c r="K18" s="40" t="str">
        <f>IF(J18=1,'Equivalencia BH-BMPT'!$D$2,IF(J18=2,'Equivalencia BH-BMPT'!$D$3,IF(J18=3,'Equivalencia BH-BMPT'!$D$4,IF(J18=4,'Equivalencia BH-BMPT'!$D$5,IF(J18=5,'Equivalencia BH-BMPT'!$D$6,IF(J18=6,'Equivalencia BH-BMPT'!$D$7,IF(J18=7,'Equivalencia BH-BMPT'!$D$8,IF(J18=8,'Equivalencia BH-BMPT'!$D$9,IF(J18=9,'Equivalencia BH-BMPT'!$D$10,IF(J18=10,'Equivalencia BH-BMPT'!$D$11,IF(J18=11,'Equivalencia BH-BMPT'!$D$12,IF(J18=12,'Equivalencia BH-BMPT'!$D$13,IF(J18=13,'Equivalencia BH-BMPT'!$D$14,IF(J18=14,'Equivalencia BH-BMPT'!$D$15,IF(J18=15,'Equivalencia BH-BMPT'!$D$16,IF(J18=16,'Equivalencia BH-BMPT'!$D$17,IF(J18=17,'Equivalencia BH-BMPT'!$D$18,IF(J18=18,'Equivalencia BH-BMPT'!$D$19,IF(J18=19,'Equivalencia BH-BMPT'!$D$20,IF(J18=20,'Equivalencia BH-BMPT'!$D$21,IF(J18=21,'Equivalencia BH-BMPT'!$D$22,IF(J18=22,'Equivalencia BH-BMPT'!$D$23,IF(J18=23,'Equivalencia BH-BMPT'!#REF!,IF(J18=24,'Equivalencia BH-BMPT'!$D$25,IF(J18=25,'Equivalencia BH-BMPT'!$D$26,IF(J18=26,'Equivalencia BH-BMPT'!$D$27,IF(J18=27,'Equivalencia BH-BMPT'!$D$28,IF(J18=28,'Equivalencia BH-BMPT'!$D$29,IF(J18=29,'Equivalencia BH-BMPT'!$D$30,IF(J18=30,'Equivalencia BH-BMPT'!$D$31,IF(J18=31,'Equivalencia BH-BMPT'!$D$32,IF(J18=32,'Equivalencia BH-BMPT'!$D$33,IF(J18=33,'Equivalencia BH-BMPT'!$D$34,IF(J18=34,'Equivalencia BH-BMPT'!$D$35,IF(J18=35,'Equivalencia BH-BMPT'!$D$36,IF(J18=36,'Equivalencia BH-BMPT'!$D$37,IF(J18=37,'Equivalencia BH-BMPT'!$D$38,IF(J18=38,'Equivalencia BH-BMPT'!#REF!,IF(J18=39,'Equivalencia BH-BMPT'!$D$40,IF(J18=40,'Equivalencia BH-BMPT'!$D$41,IF(J18=41,'Equivalencia BH-BMPT'!$D$42,IF(J18=42,'Equivalencia BH-BMPT'!$D$43,IF(J18=43,'Equivalencia BH-BMPT'!$D$44,IF(J18=44,'Equivalencia BH-BMPT'!$D$45,IF(J18=45,'Equivalencia BH-BMPT'!$D$46,"No ha seleccionado un número de programa")))))))))))))))))))))))))))))))))))))))))))))</f>
        <v>Gobernanza e influencia local, regional e internacional</v>
      </c>
      <c r="L18" s="22" t="s">
        <v>1131</v>
      </c>
      <c r="M18" s="17">
        <v>7180103</v>
      </c>
      <c r="N18" s="26" t="s">
        <v>730</v>
      </c>
      <c r="O18" s="23">
        <v>50400000</v>
      </c>
      <c r="P18" s="91"/>
      <c r="Q18" s="24"/>
      <c r="R18" s="24">
        <v>2</v>
      </c>
      <c r="S18" s="24">
        <v>25200000</v>
      </c>
      <c r="T18" s="24">
        <f t="shared" si="0"/>
        <v>75600000</v>
      </c>
      <c r="U18" s="24">
        <f t="shared" si="0"/>
        <v>75600002</v>
      </c>
      <c r="V18" s="25">
        <v>43110</v>
      </c>
      <c r="W18" s="25">
        <v>43112</v>
      </c>
      <c r="X18" s="25">
        <v>43358</v>
      </c>
      <c r="Y18" s="17">
        <v>240</v>
      </c>
      <c r="Z18" s="17">
        <v>120</v>
      </c>
      <c r="AA18" s="41"/>
      <c r="AB18" s="17"/>
      <c r="AC18" s="17"/>
      <c r="AD18" s="17" t="s">
        <v>1130</v>
      </c>
      <c r="AE18" s="17"/>
      <c r="AF18" s="42">
        <f t="shared" ref="AF18:AF20" si="6">SUM(U18/T18)</f>
        <v>1.0000000264550264</v>
      </c>
      <c r="AG18" s="43"/>
      <c r="AH18" s="43" t="b">
        <f t="shared" ref="AH18:AH20" si="7">IF(I18="Funcionamiento",J18=0,J18="")</f>
        <v>0</v>
      </c>
    </row>
    <row r="19" spans="1:34" ht="44.25" customHeight="1" thickBot="1" x14ac:dyDescent="0.3">
      <c r="A19" s="17">
        <v>6</v>
      </c>
      <c r="B19" s="17">
        <v>2018</v>
      </c>
      <c r="C19" s="3" t="s">
        <v>500</v>
      </c>
      <c r="D19" s="17">
        <v>5</v>
      </c>
      <c r="E19" s="3" t="str">
        <f>IF(D19=1,'Tipo '!$B$2,IF(D19=2,'Tipo '!$B$3,IF(D19=3,'Tipo '!$B$4,IF(D19=4,'Tipo '!$B$5,IF(D19=5,'Tipo '!$B$6,IF(D19=6,'Tipo '!$B$7,IF(D19=7,'Tipo '!$B$8,IF(D19=8,'Tipo '!$B$9,IF(D19=9,'Tipo '!$B$10,IF(D19=10,'Tipo '!$B$11,IF(D19=11,'Tipo '!$B$12,IF(D19=12,'Tipo '!$B$13,IF(D19=13,'Tipo '!$B$14,IF(D19=14,'Tipo '!$B$15,IF(D19=15,'Tipo '!$B$16,IF(D19=16,'Tipo '!$B$17,IF(D19=17,'Tipo '!$B$18,IF(D19=18,'Tipo '!$B$19,IF(D19=19,'Tipo '!$B$20,IF(D19=20,'Tipo '!$B$21,"No ha seleccionado un tipo de contrato válido"))))))))))))))))))))</f>
        <v>CONTRATOS DE PRESTACIÓN DE SERVICIOS PROFESIONALES Y DE APOYO A LA GESTIÓN</v>
      </c>
      <c r="F19" s="3" t="s">
        <v>107</v>
      </c>
      <c r="G19" s="3" t="s">
        <v>116</v>
      </c>
      <c r="H19" s="21" t="s">
        <v>285</v>
      </c>
      <c r="I19" s="21" t="s">
        <v>163</v>
      </c>
      <c r="J19" s="7">
        <v>45</v>
      </c>
      <c r="K19" s="40" t="str">
        <f>IF(J19=1,'Equivalencia BH-BMPT'!$D$2,IF(J19=2,'Equivalencia BH-BMPT'!$D$3,IF(J19=3,'Equivalencia BH-BMPT'!$D$4,IF(J19=4,'Equivalencia BH-BMPT'!$D$5,IF(J19=5,'Equivalencia BH-BMPT'!$D$6,IF(J19=6,'Equivalencia BH-BMPT'!$D$7,IF(J19=7,'Equivalencia BH-BMPT'!$D$8,IF(J19=8,'Equivalencia BH-BMPT'!$D$9,IF(J19=9,'Equivalencia BH-BMPT'!$D$10,IF(J19=10,'Equivalencia BH-BMPT'!$D$11,IF(J19=11,'Equivalencia BH-BMPT'!$D$12,IF(J19=12,'Equivalencia BH-BMPT'!$D$13,IF(J19=13,'Equivalencia BH-BMPT'!$D$14,IF(J19=14,'Equivalencia BH-BMPT'!$D$15,IF(J19=15,'Equivalencia BH-BMPT'!$D$16,IF(J19=16,'Equivalencia BH-BMPT'!$D$17,IF(J19=17,'Equivalencia BH-BMPT'!$D$18,IF(J19=18,'Equivalencia BH-BMPT'!$D$19,IF(J19=19,'Equivalencia BH-BMPT'!$D$20,IF(J19=20,'Equivalencia BH-BMPT'!$D$21,IF(J19=21,'Equivalencia BH-BMPT'!$D$22,IF(J19=22,'Equivalencia BH-BMPT'!$D$23,IF(J19=23,'Equivalencia BH-BMPT'!#REF!,IF(J19=24,'Equivalencia BH-BMPT'!$D$25,IF(J19=25,'Equivalencia BH-BMPT'!$D$26,IF(J19=26,'Equivalencia BH-BMPT'!$D$27,IF(J19=27,'Equivalencia BH-BMPT'!$D$28,IF(J19=28,'Equivalencia BH-BMPT'!$D$29,IF(J19=29,'Equivalencia BH-BMPT'!$D$30,IF(J19=30,'Equivalencia BH-BMPT'!$D$31,IF(J19=31,'Equivalencia BH-BMPT'!$D$32,IF(J19=32,'Equivalencia BH-BMPT'!$D$33,IF(J19=33,'Equivalencia BH-BMPT'!$D$34,IF(J19=34,'Equivalencia BH-BMPT'!$D$35,IF(J19=35,'Equivalencia BH-BMPT'!$D$36,IF(J19=36,'Equivalencia BH-BMPT'!$D$37,IF(J19=37,'Equivalencia BH-BMPT'!$D$38,IF(J19=38,'Equivalencia BH-BMPT'!#REF!,IF(J19=39,'Equivalencia BH-BMPT'!$D$40,IF(J19=40,'Equivalencia BH-BMPT'!$D$41,IF(J19=41,'Equivalencia BH-BMPT'!$D$42,IF(J19=42,'Equivalencia BH-BMPT'!$D$43,IF(J19=43,'Equivalencia BH-BMPT'!$D$44,IF(J19=44,'Equivalencia BH-BMPT'!$D$45,IF(J19=45,'Equivalencia BH-BMPT'!$D$46,"No ha seleccionado un número de programa")))))))))))))))))))))))))))))))))))))))))))))</f>
        <v>Gobernanza e influencia local, regional e internacional</v>
      </c>
      <c r="L19" s="22" t="s">
        <v>1131</v>
      </c>
      <c r="M19" s="17">
        <v>52508093</v>
      </c>
      <c r="N19" s="26" t="s">
        <v>731</v>
      </c>
      <c r="O19" s="23">
        <v>56800000</v>
      </c>
      <c r="P19" s="91"/>
      <c r="Q19" s="24"/>
      <c r="R19" s="24"/>
      <c r="S19" s="24">
        <v>0</v>
      </c>
      <c r="T19" s="24">
        <f t="shared" si="0"/>
        <v>56800000</v>
      </c>
      <c r="U19" s="24">
        <v>56800000</v>
      </c>
      <c r="V19" s="25">
        <v>43110</v>
      </c>
      <c r="W19" s="25">
        <v>43115</v>
      </c>
      <c r="X19" s="25">
        <v>43357</v>
      </c>
      <c r="Y19" s="17">
        <v>240</v>
      </c>
      <c r="Z19" s="17">
        <v>0</v>
      </c>
      <c r="AA19" s="41"/>
      <c r="AB19" s="17"/>
      <c r="AC19" s="17"/>
      <c r="AD19" s="17" t="s">
        <v>1130</v>
      </c>
      <c r="AE19" s="17"/>
      <c r="AF19" s="42">
        <f t="shared" si="6"/>
        <v>1</v>
      </c>
      <c r="AG19" s="43"/>
      <c r="AH19" s="43" t="b">
        <f t="shared" si="7"/>
        <v>0</v>
      </c>
    </row>
    <row r="20" spans="1:34" ht="44.25" customHeight="1" thickBot="1" x14ac:dyDescent="0.3">
      <c r="A20" s="17">
        <v>7</v>
      </c>
      <c r="B20" s="17">
        <v>2018</v>
      </c>
      <c r="C20" s="3" t="s">
        <v>501</v>
      </c>
      <c r="D20" s="17">
        <v>5</v>
      </c>
      <c r="E20" s="3" t="str">
        <f>IF(D20=1,'Tipo '!$B$2,IF(D20=2,'Tipo '!$B$3,IF(D20=3,'Tipo '!$B$4,IF(D20=4,'Tipo '!$B$5,IF(D20=5,'Tipo '!$B$6,IF(D20=6,'Tipo '!$B$7,IF(D20=7,'Tipo '!$B$8,IF(D20=8,'Tipo '!$B$9,IF(D20=9,'Tipo '!$B$10,IF(D20=10,'Tipo '!$B$11,IF(D20=11,'Tipo '!$B$12,IF(D20=12,'Tipo '!$B$13,IF(D20=13,'Tipo '!$B$14,IF(D20=14,'Tipo '!$B$15,IF(D20=15,'Tipo '!$B$16,IF(D20=16,'Tipo '!$B$17,IF(D20=17,'Tipo '!$B$18,IF(D20=18,'Tipo '!$B$19,IF(D20=19,'Tipo '!$B$20,IF(D20=20,'Tipo '!$B$21,"No ha seleccionado un tipo de contrato válido"))))))))))))))))))))</f>
        <v>CONTRATOS DE PRESTACIÓN DE SERVICIOS PROFESIONALES Y DE APOYO A LA GESTIÓN</v>
      </c>
      <c r="F20" s="3" t="s">
        <v>107</v>
      </c>
      <c r="G20" s="3" t="s">
        <v>116</v>
      </c>
      <c r="H20" s="21" t="s">
        <v>286</v>
      </c>
      <c r="I20" s="21" t="s">
        <v>163</v>
      </c>
      <c r="J20" s="7">
        <v>45</v>
      </c>
      <c r="K20" s="40" t="str">
        <f>IF(J20=1,'Equivalencia BH-BMPT'!$D$2,IF(J20=2,'Equivalencia BH-BMPT'!$D$3,IF(J20=3,'Equivalencia BH-BMPT'!$D$4,IF(J20=4,'Equivalencia BH-BMPT'!$D$5,IF(J20=5,'Equivalencia BH-BMPT'!$D$6,IF(J20=6,'Equivalencia BH-BMPT'!$D$7,IF(J20=7,'Equivalencia BH-BMPT'!$D$8,IF(J20=8,'Equivalencia BH-BMPT'!$D$9,IF(J20=9,'Equivalencia BH-BMPT'!$D$10,IF(J20=10,'Equivalencia BH-BMPT'!$D$11,IF(J20=11,'Equivalencia BH-BMPT'!$D$12,IF(J20=12,'Equivalencia BH-BMPT'!$D$13,IF(J20=13,'Equivalencia BH-BMPT'!$D$14,IF(J20=14,'Equivalencia BH-BMPT'!$D$15,IF(J20=15,'Equivalencia BH-BMPT'!$D$16,IF(J20=16,'Equivalencia BH-BMPT'!$D$17,IF(J20=17,'Equivalencia BH-BMPT'!$D$18,IF(J20=18,'Equivalencia BH-BMPT'!$D$19,IF(J20=19,'Equivalencia BH-BMPT'!$D$20,IF(J20=20,'Equivalencia BH-BMPT'!$D$21,IF(J20=21,'Equivalencia BH-BMPT'!$D$22,IF(J20=22,'Equivalencia BH-BMPT'!$D$23,IF(J20=23,'Equivalencia BH-BMPT'!#REF!,IF(J20=24,'Equivalencia BH-BMPT'!$D$25,IF(J20=25,'Equivalencia BH-BMPT'!$D$26,IF(J20=26,'Equivalencia BH-BMPT'!$D$27,IF(J20=27,'Equivalencia BH-BMPT'!$D$28,IF(J20=28,'Equivalencia BH-BMPT'!$D$29,IF(J20=29,'Equivalencia BH-BMPT'!$D$30,IF(J20=30,'Equivalencia BH-BMPT'!$D$31,IF(J20=31,'Equivalencia BH-BMPT'!$D$32,IF(J20=32,'Equivalencia BH-BMPT'!$D$33,IF(J20=33,'Equivalencia BH-BMPT'!$D$34,IF(J20=34,'Equivalencia BH-BMPT'!$D$35,IF(J20=35,'Equivalencia BH-BMPT'!$D$36,IF(J20=36,'Equivalencia BH-BMPT'!$D$37,IF(J20=37,'Equivalencia BH-BMPT'!$D$38,IF(J20=38,'Equivalencia BH-BMPT'!#REF!,IF(J20=39,'Equivalencia BH-BMPT'!$D$40,IF(J20=40,'Equivalencia BH-BMPT'!$D$41,IF(J20=41,'Equivalencia BH-BMPT'!$D$42,IF(J20=42,'Equivalencia BH-BMPT'!$D$43,IF(J20=43,'Equivalencia BH-BMPT'!$D$44,IF(J20=44,'Equivalencia BH-BMPT'!$D$45,IF(J20=45,'Equivalencia BH-BMPT'!$D$46,"No ha seleccionado un número de programa")))))))))))))))))))))))))))))))))))))))))))))</f>
        <v>Gobernanza e influencia local, regional e internacional</v>
      </c>
      <c r="L20" s="22" t="s">
        <v>1131</v>
      </c>
      <c r="M20" s="17">
        <v>80756783</v>
      </c>
      <c r="N20" s="26" t="s">
        <v>732</v>
      </c>
      <c r="O20" s="23">
        <v>16800000</v>
      </c>
      <c r="P20" s="91"/>
      <c r="Q20" s="24"/>
      <c r="R20" s="24">
        <v>2</v>
      </c>
      <c r="S20" s="24">
        <v>8400000</v>
      </c>
      <c r="T20" s="24">
        <f t="shared" ref="T20:U20" si="8">O20+Q20+S20</f>
        <v>25200000</v>
      </c>
      <c r="U20" s="24">
        <f t="shared" si="8"/>
        <v>25200002</v>
      </c>
      <c r="V20" s="25">
        <v>43110</v>
      </c>
      <c r="W20" s="25">
        <v>43115</v>
      </c>
      <c r="X20" s="25">
        <v>43479</v>
      </c>
      <c r="Y20" s="17">
        <v>240</v>
      </c>
      <c r="Z20" s="17">
        <v>120</v>
      </c>
      <c r="AA20" s="41"/>
      <c r="AB20" s="17"/>
      <c r="AC20" s="17"/>
      <c r="AD20" s="17" t="s">
        <v>1130</v>
      </c>
      <c r="AE20" s="17"/>
      <c r="AF20" s="42">
        <f t="shared" si="6"/>
        <v>1.0000000793650794</v>
      </c>
      <c r="AG20" s="43"/>
      <c r="AH20" s="43" t="b">
        <f t="shared" si="7"/>
        <v>0</v>
      </c>
    </row>
    <row r="21" spans="1:34" ht="44.25" customHeight="1" thickBot="1" x14ac:dyDescent="0.3">
      <c r="A21" s="17">
        <v>8</v>
      </c>
      <c r="B21" s="17">
        <v>2018</v>
      </c>
      <c r="C21" s="3" t="s">
        <v>502</v>
      </c>
      <c r="D21" s="17">
        <v>5</v>
      </c>
      <c r="E21" s="3" t="str">
        <f>IF(D21=1,'Tipo '!$B$2,IF(D21=2,'Tipo '!$B$3,IF(D21=3,'Tipo '!$B$4,IF(D21=4,'Tipo '!$B$5,IF(D21=5,'Tipo '!$B$6,IF(D21=6,'Tipo '!$B$7,IF(D21=7,'Tipo '!$B$8,IF(D21=8,'Tipo '!$B$9,IF(D21=9,'Tipo '!$B$10,IF(D21=10,'Tipo '!$B$11,IF(D21=11,'Tipo '!$B$12,IF(D21=12,'Tipo '!$B$13,IF(D21=13,'Tipo '!$B$14,IF(D21=14,'Tipo '!$B$15,IF(D21=15,'Tipo '!$B$16,IF(D21=16,'Tipo '!$B$17,IF(D21=17,'Tipo '!$B$18,IF(D21=18,'Tipo '!$B$19,IF(D21=19,'Tipo '!$B$20,IF(D21=20,'Tipo '!$B$21,"No ha seleccionado un tipo de contrato válido"))))))))))))))))))))</f>
        <v>CONTRATOS DE PRESTACIÓN DE SERVICIOS PROFESIONALES Y DE APOYO A LA GESTIÓN</v>
      </c>
      <c r="F21" s="3" t="s">
        <v>107</v>
      </c>
      <c r="G21" s="3" t="s">
        <v>116</v>
      </c>
      <c r="H21" s="21" t="s">
        <v>281</v>
      </c>
      <c r="I21" s="21" t="s">
        <v>163</v>
      </c>
      <c r="J21" s="7">
        <v>45</v>
      </c>
      <c r="K21" s="40" t="str">
        <f>IF(J21=1,'Equivalencia BH-BMPT'!$D$2,IF(J21=2,'Equivalencia BH-BMPT'!$D$3,IF(J21=3,'Equivalencia BH-BMPT'!$D$4,IF(J21=4,'Equivalencia BH-BMPT'!$D$5,IF(J21=5,'Equivalencia BH-BMPT'!$D$6,IF(J21=6,'Equivalencia BH-BMPT'!$D$7,IF(J21=7,'Equivalencia BH-BMPT'!$D$8,IF(J21=8,'Equivalencia BH-BMPT'!$D$9,IF(J21=9,'Equivalencia BH-BMPT'!$D$10,IF(J21=10,'Equivalencia BH-BMPT'!$D$11,IF(J21=11,'Equivalencia BH-BMPT'!$D$12,IF(J21=12,'Equivalencia BH-BMPT'!$D$13,IF(J21=13,'Equivalencia BH-BMPT'!$D$14,IF(J21=14,'Equivalencia BH-BMPT'!$D$15,IF(J21=15,'Equivalencia BH-BMPT'!$D$16,IF(J21=16,'Equivalencia BH-BMPT'!$D$17,IF(J21=17,'Equivalencia BH-BMPT'!$D$18,IF(J21=18,'Equivalencia BH-BMPT'!$D$19,IF(J21=19,'Equivalencia BH-BMPT'!$D$20,IF(J21=20,'Equivalencia BH-BMPT'!$D$21,IF(J21=21,'Equivalencia BH-BMPT'!$D$22,IF(J21=22,'Equivalencia BH-BMPT'!$D$23,IF(J21=23,'Equivalencia BH-BMPT'!#REF!,IF(J21=24,'Equivalencia BH-BMPT'!$D$25,IF(J21=25,'Equivalencia BH-BMPT'!$D$26,IF(J21=26,'Equivalencia BH-BMPT'!$D$27,IF(J21=27,'Equivalencia BH-BMPT'!$D$28,IF(J21=28,'Equivalencia BH-BMPT'!$D$29,IF(J21=29,'Equivalencia BH-BMPT'!$D$30,IF(J21=30,'Equivalencia BH-BMPT'!$D$31,IF(J21=31,'Equivalencia BH-BMPT'!$D$32,IF(J21=32,'Equivalencia BH-BMPT'!$D$33,IF(J21=33,'Equivalencia BH-BMPT'!$D$34,IF(J21=34,'Equivalencia BH-BMPT'!$D$35,IF(J21=35,'Equivalencia BH-BMPT'!$D$36,IF(J21=36,'Equivalencia BH-BMPT'!$D$37,IF(J21=37,'Equivalencia BH-BMPT'!$D$38,IF(J21=38,'Equivalencia BH-BMPT'!#REF!,IF(J21=39,'Equivalencia BH-BMPT'!$D$40,IF(J21=40,'Equivalencia BH-BMPT'!$D$41,IF(J21=41,'Equivalencia BH-BMPT'!$D$42,IF(J21=42,'Equivalencia BH-BMPT'!$D$43,IF(J21=43,'Equivalencia BH-BMPT'!$D$44,IF(J21=44,'Equivalencia BH-BMPT'!$D$45,IF(J21=45,'Equivalencia BH-BMPT'!$D$46,"No ha seleccionado un número de programa")))))))))))))))))))))))))))))))))))))))))))))</f>
        <v>Gobernanza e influencia local, regional e internacional</v>
      </c>
      <c r="L21" s="22" t="s">
        <v>1141</v>
      </c>
      <c r="M21" s="17">
        <v>80091190</v>
      </c>
      <c r="N21" s="26" t="s">
        <v>733</v>
      </c>
      <c r="O21" s="23">
        <v>35200000</v>
      </c>
      <c r="P21" s="91"/>
      <c r="Q21" s="24"/>
      <c r="R21" s="24">
        <v>2</v>
      </c>
      <c r="S21" s="24">
        <v>4400000</v>
      </c>
      <c r="T21" s="24">
        <f t="shared" si="3"/>
        <v>39600000</v>
      </c>
      <c r="U21" s="24">
        <v>35200000</v>
      </c>
      <c r="V21" s="25">
        <v>43110</v>
      </c>
      <c r="W21" s="25">
        <v>43116</v>
      </c>
      <c r="X21" s="25">
        <v>43480</v>
      </c>
      <c r="Y21" s="17">
        <v>240</v>
      </c>
      <c r="Z21" s="17">
        <v>30</v>
      </c>
      <c r="AA21" s="41"/>
      <c r="AB21" s="17"/>
      <c r="AC21" s="17"/>
      <c r="AD21" s="17" t="s">
        <v>1130</v>
      </c>
      <c r="AE21" s="17"/>
      <c r="AF21" s="42">
        <f t="shared" si="4"/>
        <v>0.88888888888888884</v>
      </c>
      <c r="AG21" s="43"/>
      <c r="AH21" s="43" t="b">
        <f t="shared" si="5"/>
        <v>0</v>
      </c>
    </row>
    <row r="22" spans="1:34" ht="44.25" customHeight="1" thickBot="1" x14ac:dyDescent="0.3">
      <c r="A22" s="17">
        <v>9</v>
      </c>
      <c r="B22" s="17">
        <v>2018</v>
      </c>
      <c r="C22" s="3" t="s">
        <v>503</v>
      </c>
      <c r="D22" s="17">
        <v>5</v>
      </c>
      <c r="E22" s="3" t="str">
        <f>IF(D22=1,'Tipo '!$B$2,IF(D22=2,'Tipo '!$B$3,IF(D22=3,'Tipo '!$B$4,IF(D22=4,'Tipo '!$B$5,IF(D22=5,'Tipo '!$B$6,IF(D22=6,'Tipo '!$B$7,IF(D22=7,'Tipo '!$B$8,IF(D22=8,'Tipo '!$B$9,IF(D22=9,'Tipo '!$B$10,IF(D22=10,'Tipo '!$B$11,IF(D22=11,'Tipo '!$B$12,IF(D22=12,'Tipo '!$B$13,IF(D22=13,'Tipo '!$B$14,IF(D22=14,'Tipo '!$B$15,IF(D22=15,'Tipo '!$B$16,IF(D22=16,'Tipo '!$B$17,IF(D22=17,'Tipo '!$B$18,IF(D22=18,'Tipo '!$B$19,IF(D22=19,'Tipo '!$B$20,IF(D22=20,'Tipo '!$B$21,"No ha seleccionado un tipo de contrato válido"))))))))))))))))))))</f>
        <v>CONTRATOS DE PRESTACIÓN DE SERVICIOS PROFESIONALES Y DE APOYO A LA GESTIÓN</v>
      </c>
      <c r="F22" s="3" t="s">
        <v>107</v>
      </c>
      <c r="G22" s="3" t="s">
        <v>116</v>
      </c>
      <c r="H22" s="21" t="s">
        <v>287</v>
      </c>
      <c r="I22" s="21" t="s">
        <v>163</v>
      </c>
      <c r="J22" s="7">
        <v>45</v>
      </c>
      <c r="K22" s="40" t="str">
        <f>IF(J22=1,'Equivalencia BH-BMPT'!$D$2,IF(J22=2,'Equivalencia BH-BMPT'!$D$3,IF(J22=3,'Equivalencia BH-BMPT'!$D$4,IF(J22=4,'Equivalencia BH-BMPT'!$D$5,IF(J22=5,'Equivalencia BH-BMPT'!$D$6,IF(J22=6,'Equivalencia BH-BMPT'!$D$7,IF(J22=7,'Equivalencia BH-BMPT'!$D$8,IF(J22=8,'Equivalencia BH-BMPT'!$D$9,IF(J22=9,'Equivalencia BH-BMPT'!$D$10,IF(J22=10,'Equivalencia BH-BMPT'!$D$11,IF(J22=11,'Equivalencia BH-BMPT'!$D$12,IF(J22=12,'Equivalencia BH-BMPT'!$D$13,IF(J22=13,'Equivalencia BH-BMPT'!$D$14,IF(J22=14,'Equivalencia BH-BMPT'!$D$15,IF(J22=15,'Equivalencia BH-BMPT'!$D$16,IF(J22=16,'Equivalencia BH-BMPT'!$D$17,IF(J22=17,'Equivalencia BH-BMPT'!$D$18,IF(J22=18,'Equivalencia BH-BMPT'!$D$19,IF(J22=19,'Equivalencia BH-BMPT'!$D$20,IF(J22=20,'Equivalencia BH-BMPT'!$D$21,IF(J22=21,'Equivalencia BH-BMPT'!$D$22,IF(J22=22,'Equivalencia BH-BMPT'!$D$23,IF(J22=23,'Equivalencia BH-BMPT'!#REF!,IF(J22=24,'Equivalencia BH-BMPT'!$D$25,IF(J22=25,'Equivalencia BH-BMPT'!$D$26,IF(J22=26,'Equivalencia BH-BMPT'!$D$27,IF(J22=27,'Equivalencia BH-BMPT'!$D$28,IF(J22=28,'Equivalencia BH-BMPT'!$D$29,IF(J22=29,'Equivalencia BH-BMPT'!$D$30,IF(J22=30,'Equivalencia BH-BMPT'!$D$31,IF(J22=31,'Equivalencia BH-BMPT'!$D$32,IF(J22=32,'Equivalencia BH-BMPT'!$D$33,IF(J22=33,'Equivalencia BH-BMPT'!$D$34,IF(J22=34,'Equivalencia BH-BMPT'!$D$35,IF(J22=35,'Equivalencia BH-BMPT'!$D$36,IF(J22=36,'Equivalencia BH-BMPT'!$D$37,IF(J22=37,'Equivalencia BH-BMPT'!$D$38,IF(J22=38,'Equivalencia BH-BMPT'!#REF!,IF(J22=39,'Equivalencia BH-BMPT'!$D$40,IF(J22=40,'Equivalencia BH-BMPT'!$D$41,IF(J22=41,'Equivalencia BH-BMPT'!$D$42,IF(J22=42,'Equivalencia BH-BMPT'!$D$43,IF(J22=43,'Equivalencia BH-BMPT'!$D$44,IF(J22=44,'Equivalencia BH-BMPT'!$D$45,IF(J22=45,'Equivalencia BH-BMPT'!$D$46,"No ha seleccionado un número de programa")))))))))))))))))))))))))))))))))))))))))))))</f>
        <v>Gobernanza e influencia local, regional e internacional</v>
      </c>
      <c r="L22" s="22" t="s">
        <v>1131</v>
      </c>
      <c r="M22" s="17">
        <v>52392065</v>
      </c>
      <c r="N22" s="26" t="s">
        <v>734</v>
      </c>
      <c r="O22" s="23">
        <v>48800000</v>
      </c>
      <c r="P22" s="91"/>
      <c r="Q22" s="24"/>
      <c r="R22" s="24"/>
      <c r="S22" s="24">
        <v>0</v>
      </c>
      <c r="T22" s="24">
        <f t="shared" si="0"/>
        <v>48800000</v>
      </c>
      <c r="U22" s="24">
        <v>48800000</v>
      </c>
      <c r="V22" s="25">
        <v>43110</v>
      </c>
      <c r="W22" s="25">
        <v>43116</v>
      </c>
      <c r="X22" s="25">
        <v>43358</v>
      </c>
      <c r="Y22" s="17">
        <v>240</v>
      </c>
      <c r="Z22" s="17">
        <v>0</v>
      </c>
      <c r="AA22" s="41"/>
      <c r="AB22" s="17"/>
      <c r="AC22" s="17"/>
      <c r="AD22" s="17" t="s">
        <v>1130</v>
      </c>
      <c r="AE22" s="17"/>
      <c r="AF22" s="42">
        <f t="shared" si="1"/>
        <v>1</v>
      </c>
      <c r="AG22" s="43"/>
      <c r="AH22" s="43" t="b">
        <f t="shared" si="2"/>
        <v>0</v>
      </c>
    </row>
    <row r="23" spans="1:34" ht="44.25" customHeight="1" thickBot="1" x14ac:dyDescent="0.3">
      <c r="A23" s="17">
        <v>10</v>
      </c>
      <c r="B23" s="17">
        <v>2018</v>
      </c>
      <c r="C23" s="3" t="s">
        <v>504</v>
      </c>
      <c r="D23" s="17">
        <v>5</v>
      </c>
      <c r="E23" s="3" t="str">
        <f>IF(D23=1,'Tipo '!$B$2,IF(D23=2,'Tipo '!$B$3,IF(D23=3,'Tipo '!$B$4,IF(D23=4,'Tipo '!$B$5,IF(D23=5,'Tipo '!$B$6,IF(D23=6,'Tipo '!$B$7,IF(D23=7,'Tipo '!$B$8,IF(D23=8,'Tipo '!$B$9,IF(D23=9,'Tipo '!$B$10,IF(D23=10,'Tipo '!$B$11,IF(D23=11,'Tipo '!$B$12,IF(D23=12,'Tipo '!$B$13,IF(D23=13,'Tipo '!$B$14,IF(D23=14,'Tipo '!$B$15,IF(D23=15,'Tipo '!$B$16,IF(D23=16,'Tipo '!$B$17,IF(D23=17,'Tipo '!$B$18,IF(D23=18,'Tipo '!$B$19,IF(D23=19,'Tipo '!$B$20,IF(D23=20,'Tipo '!$B$21,"No ha seleccionado un tipo de contrato válido"))))))))))))))))))))</f>
        <v>CONTRATOS DE PRESTACIÓN DE SERVICIOS PROFESIONALES Y DE APOYO A LA GESTIÓN</v>
      </c>
      <c r="F23" s="3" t="s">
        <v>107</v>
      </c>
      <c r="G23" s="3" t="s">
        <v>116</v>
      </c>
      <c r="H23" s="21" t="s">
        <v>288</v>
      </c>
      <c r="I23" s="21" t="s">
        <v>163</v>
      </c>
      <c r="J23" s="7">
        <v>45</v>
      </c>
      <c r="K23" s="40" t="str">
        <f>IF(J23=1,'Equivalencia BH-BMPT'!$D$2,IF(J23=2,'Equivalencia BH-BMPT'!$D$3,IF(J23=3,'Equivalencia BH-BMPT'!$D$4,IF(J23=4,'Equivalencia BH-BMPT'!$D$5,IF(J23=5,'Equivalencia BH-BMPT'!$D$6,IF(J23=6,'Equivalencia BH-BMPT'!$D$7,IF(J23=7,'Equivalencia BH-BMPT'!$D$8,IF(J23=8,'Equivalencia BH-BMPT'!$D$9,IF(J23=9,'Equivalencia BH-BMPT'!$D$10,IF(J23=10,'Equivalencia BH-BMPT'!$D$11,IF(J23=11,'Equivalencia BH-BMPT'!$D$12,IF(J23=12,'Equivalencia BH-BMPT'!$D$13,IF(J23=13,'Equivalencia BH-BMPT'!$D$14,IF(J23=14,'Equivalencia BH-BMPT'!$D$15,IF(J23=15,'Equivalencia BH-BMPT'!$D$16,IF(J23=16,'Equivalencia BH-BMPT'!$D$17,IF(J23=17,'Equivalencia BH-BMPT'!$D$18,IF(J23=18,'Equivalencia BH-BMPT'!$D$19,IF(J23=19,'Equivalencia BH-BMPT'!$D$20,IF(J23=20,'Equivalencia BH-BMPT'!$D$21,IF(J23=21,'Equivalencia BH-BMPT'!$D$22,IF(J23=22,'Equivalencia BH-BMPT'!$D$23,IF(J23=23,'Equivalencia BH-BMPT'!#REF!,IF(J23=24,'Equivalencia BH-BMPT'!$D$25,IF(J23=25,'Equivalencia BH-BMPT'!$D$26,IF(J23=26,'Equivalencia BH-BMPT'!$D$27,IF(J23=27,'Equivalencia BH-BMPT'!$D$28,IF(J23=28,'Equivalencia BH-BMPT'!$D$29,IF(J23=29,'Equivalencia BH-BMPT'!$D$30,IF(J23=30,'Equivalencia BH-BMPT'!$D$31,IF(J23=31,'Equivalencia BH-BMPT'!$D$32,IF(J23=32,'Equivalencia BH-BMPT'!$D$33,IF(J23=33,'Equivalencia BH-BMPT'!$D$34,IF(J23=34,'Equivalencia BH-BMPT'!$D$35,IF(J23=35,'Equivalencia BH-BMPT'!$D$36,IF(J23=36,'Equivalencia BH-BMPT'!$D$37,IF(J23=37,'Equivalencia BH-BMPT'!$D$38,IF(J23=38,'Equivalencia BH-BMPT'!#REF!,IF(J23=39,'Equivalencia BH-BMPT'!$D$40,IF(J23=40,'Equivalencia BH-BMPT'!$D$41,IF(J23=41,'Equivalencia BH-BMPT'!$D$42,IF(J23=42,'Equivalencia BH-BMPT'!$D$43,IF(J23=43,'Equivalencia BH-BMPT'!$D$44,IF(J23=44,'Equivalencia BH-BMPT'!$D$45,IF(J23=45,'Equivalencia BH-BMPT'!$D$46,"No ha seleccionado un número de programa")))))))))))))))))))))))))))))))))))))))))))))</f>
        <v>Gobernanza e influencia local, regional e internacional</v>
      </c>
      <c r="L23" s="22" t="s">
        <v>1131</v>
      </c>
      <c r="M23" s="17">
        <v>1020729968</v>
      </c>
      <c r="N23" s="26" t="s">
        <v>735</v>
      </c>
      <c r="O23" s="23">
        <v>35200000</v>
      </c>
      <c r="P23" s="91"/>
      <c r="Q23" s="24"/>
      <c r="R23" s="24">
        <v>2</v>
      </c>
      <c r="S23" s="24">
        <v>16866667</v>
      </c>
      <c r="T23" s="24">
        <f t="shared" si="0"/>
        <v>52066667</v>
      </c>
      <c r="U23" s="24">
        <v>35200000</v>
      </c>
      <c r="V23" s="25">
        <v>43110</v>
      </c>
      <c r="W23" s="25">
        <v>43115</v>
      </c>
      <c r="X23" s="25">
        <v>43480</v>
      </c>
      <c r="Y23" s="17">
        <v>240</v>
      </c>
      <c r="Z23" s="17">
        <v>121</v>
      </c>
      <c r="AA23" s="41"/>
      <c r="AB23" s="17"/>
      <c r="AC23" s="17"/>
      <c r="AD23" s="17" t="s">
        <v>1130</v>
      </c>
      <c r="AE23" s="17"/>
      <c r="AF23" s="42">
        <f t="shared" si="1"/>
        <v>0.67605633370002349</v>
      </c>
      <c r="AG23" s="43"/>
      <c r="AH23" s="43" t="b">
        <f t="shared" si="2"/>
        <v>0</v>
      </c>
    </row>
    <row r="24" spans="1:34" ht="44.25" customHeight="1" thickBot="1" x14ac:dyDescent="0.3">
      <c r="A24" s="17">
        <v>11</v>
      </c>
      <c r="B24" s="17">
        <v>2018</v>
      </c>
      <c r="C24" s="3" t="s">
        <v>505</v>
      </c>
      <c r="D24" s="17">
        <v>5</v>
      </c>
      <c r="E24" s="3" t="str">
        <f>IF(D24=1,'Tipo '!$B$2,IF(D24=2,'Tipo '!$B$3,IF(D24=3,'Tipo '!$B$4,IF(D24=4,'Tipo '!$B$5,IF(D24=5,'Tipo '!$B$6,IF(D24=6,'Tipo '!$B$7,IF(D24=7,'Tipo '!$B$8,IF(D24=8,'Tipo '!$B$9,IF(D24=9,'Tipo '!$B$10,IF(D24=10,'Tipo '!$B$11,IF(D24=11,'Tipo '!$B$12,IF(D24=12,'Tipo '!$B$13,IF(D24=13,'Tipo '!$B$14,IF(D24=14,'Tipo '!$B$15,IF(D24=15,'Tipo '!$B$16,IF(D24=16,'Tipo '!$B$17,IF(D24=17,'Tipo '!$B$18,IF(D24=18,'Tipo '!$B$19,IF(D24=19,'Tipo '!$B$20,IF(D24=20,'Tipo '!$B$21,"No ha seleccionado un tipo de contrato válido"))))))))))))))))))))</f>
        <v>CONTRATOS DE PRESTACIÓN DE SERVICIOS PROFESIONALES Y DE APOYO A LA GESTIÓN</v>
      </c>
      <c r="F24" s="3" t="s">
        <v>107</v>
      </c>
      <c r="G24" s="3" t="s">
        <v>116</v>
      </c>
      <c r="H24" s="21" t="s">
        <v>289</v>
      </c>
      <c r="I24" s="21" t="s">
        <v>163</v>
      </c>
      <c r="J24" s="7">
        <v>45</v>
      </c>
      <c r="K24" s="40" t="str">
        <f>IF(J24=1,'Equivalencia BH-BMPT'!$D$2,IF(J24=2,'Equivalencia BH-BMPT'!$D$3,IF(J24=3,'Equivalencia BH-BMPT'!$D$4,IF(J24=4,'Equivalencia BH-BMPT'!$D$5,IF(J24=5,'Equivalencia BH-BMPT'!$D$6,IF(J24=6,'Equivalencia BH-BMPT'!$D$7,IF(J24=7,'Equivalencia BH-BMPT'!$D$8,IF(J24=8,'Equivalencia BH-BMPT'!$D$9,IF(J24=9,'Equivalencia BH-BMPT'!$D$10,IF(J24=10,'Equivalencia BH-BMPT'!$D$11,IF(J24=11,'Equivalencia BH-BMPT'!$D$12,IF(J24=12,'Equivalencia BH-BMPT'!$D$13,IF(J24=13,'Equivalencia BH-BMPT'!$D$14,IF(J24=14,'Equivalencia BH-BMPT'!$D$15,IF(J24=15,'Equivalencia BH-BMPT'!$D$16,IF(J24=16,'Equivalencia BH-BMPT'!$D$17,IF(J24=17,'Equivalencia BH-BMPT'!$D$18,IF(J24=18,'Equivalencia BH-BMPT'!$D$19,IF(J24=19,'Equivalencia BH-BMPT'!$D$20,IF(J24=20,'Equivalencia BH-BMPT'!$D$21,IF(J24=21,'Equivalencia BH-BMPT'!$D$22,IF(J24=22,'Equivalencia BH-BMPT'!$D$23,IF(J24=23,'Equivalencia BH-BMPT'!#REF!,IF(J24=24,'Equivalencia BH-BMPT'!$D$25,IF(J24=25,'Equivalencia BH-BMPT'!$D$26,IF(J24=26,'Equivalencia BH-BMPT'!$D$27,IF(J24=27,'Equivalencia BH-BMPT'!$D$28,IF(J24=28,'Equivalencia BH-BMPT'!$D$29,IF(J24=29,'Equivalencia BH-BMPT'!$D$30,IF(J24=30,'Equivalencia BH-BMPT'!$D$31,IF(J24=31,'Equivalencia BH-BMPT'!$D$32,IF(J24=32,'Equivalencia BH-BMPT'!$D$33,IF(J24=33,'Equivalencia BH-BMPT'!$D$34,IF(J24=34,'Equivalencia BH-BMPT'!$D$35,IF(J24=35,'Equivalencia BH-BMPT'!$D$36,IF(J24=36,'Equivalencia BH-BMPT'!$D$37,IF(J24=37,'Equivalencia BH-BMPT'!$D$38,IF(J24=38,'Equivalencia BH-BMPT'!#REF!,IF(J24=39,'Equivalencia BH-BMPT'!$D$40,IF(J24=40,'Equivalencia BH-BMPT'!$D$41,IF(J24=41,'Equivalencia BH-BMPT'!$D$42,IF(J24=42,'Equivalencia BH-BMPT'!$D$43,IF(J24=43,'Equivalencia BH-BMPT'!$D$44,IF(J24=44,'Equivalencia BH-BMPT'!$D$45,IF(J24=45,'Equivalencia BH-BMPT'!$D$46,"No ha seleccionado un número de programa")))))))))))))))))))))))))))))))))))))))))))))</f>
        <v>Gobernanza e influencia local, regional e internacional</v>
      </c>
      <c r="L24" s="22" t="s">
        <v>1141</v>
      </c>
      <c r="M24" s="17">
        <v>52207793</v>
      </c>
      <c r="N24" s="26" t="s">
        <v>736</v>
      </c>
      <c r="O24" s="23">
        <v>35200000</v>
      </c>
      <c r="P24" s="91"/>
      <c r="Q24" s="24"/>
      <c r="R24" s="24">
        <v>1</v>
      </c>
      <c r="S24" s="24">
        <v>12906667</v>
      </c>
      <c r="T24" s="24">
        <f t="shared" si="0"/>
        <v>48106667</v>
      </c>
      <c r="U24" s="24">
        <v>35200000</v>
      </c>
      <c r="V24" s="25">
        <v>43110</v>
      </c>
      <c r="W24" s="25">
        <v>43118</v>
      </c>
      <c r="X24" s="25">
        <v>43449</v>
      </c>
      <c r="Y24" s="17">
        <v>240</v>
      </c>
      <c r="Z24" s="17">
        <v>58</v>
      </c>
      <c r="AA24" s="41"/>
      <c r="AB24" s="17"/>
      <c r="AC24" s="17"/>
      <c r="AD24" s="17" t="s">
        <v>1130</v>
      </c>
      <c r="AE24" s="17"/>
      <c r="AF24" s="42">
        <f t="shared" si="1"/>
        <v>0.73170731200313666</v>
      </c>
      <c r="AG24" s="43"/>
      <c r="AH24" s="43" t="b">
        <f t="shared" si="2"/>
        <v>0</v>
      </c>
    </row>
    <row r="25" spans="1:34" ht="44.25" customHeight="1" thickBot="1" x14ac:dyDescent="0.3">
      <c r="A25" s="17">
        <v>12</v>
      </c>
      <c r="B25" s="17">
        <v>2018</v>
      </c>
      <c r="C25" s="3" t="s">
        <v>506</v>
      </c>
      <c r="D25" s="17">
        <v>5</v>
      </c>
      <c r="E25" s="3" t="str">
        <f>IF(D25=1,'Tipo '!$B$2,IF(D25=2,'Tipo '!$B$3,IF(D25=3,'Tipo '!$B$4,IF(D25=4,'Tipo '!$B$5,IF(D25=5,'Tipo '!$B$6,IF(D25=6,'Tipo '!$B$7,IF(D25=7,'Tipo '!$B$8,IF(D25=8,'Tipo '!$B$9,IF(D25=9,'Tipo '!$B$10,IF(D25=10,'Tipo '!$B$11,IF(D25=11,'Tipo '!$B$12,IF(D25=12,'Tipo '!$B$13,IF(D25=13,'Tipo '!$B$14,IF(D25=14,'Tipo '!$B$15,IF(D25=15,'Tipo '!$B$16,IF(D25=16,'Tipo '!$B$17,IF(D25=17,'Tipo '!$B$18,IF(D25=18,'Tipo '!$B$19,IF(D25=19,'Tipo '!$B$20,IF(D25=20,'Tipo '!$B$21,"No ha seleccionado un tipo de contrato válido"))))))))))))))))))))</f>
        <v>CONTRATOS DE PRESTACIÓN DE SERVICIOS PROFESIONALES Y DE APOYO A LA GESTIÓN</v>
      </c>
      <c r="F25" s="3" t="s">
        <v>107</v>
      </c>
      <c r="G25" s="3" t="s">
        <v>116</v>
      </c>
      <c r="H25" s="21" t="s">
        <v>290</v>
      </c>
      <c r="I25" s="21" t="s">
        <v>163</v>
      </c>
      <c r="J25" s="7">
        <v>45</v>
      </c>
      <c r="K25" s="40" t="str">
        <f>IF(J25=1,'Equivalencia BH-BMPT'!$D$2,IF(J25=2,'Equivalencia BH-BMPT'!$D$3,IF(J25=3,'Equivalencia BH-BMPT'!$D$4,IF(J25=4,'Equivalencia BH-BMPT'!$D$5,IF(J25=5,'Equivalencia BH-BMPT'!$D$6,IF(J25=6,'Equivalencia BH-BMPT'!$D$7,IF(J25=7,'Equivalencia BH-BMPT'!$D$8,IF(J25=8,'Equivalencia BH-BMPT'!$D$9,IF(J25=9,'Equivalencia BH-BMPT'!$D$10,IF(J25=10,'Equivalencia BH-BMPT'!$D$11,IF(J25=11,'Equivalencia BH-BMPT'!$D$12,IF(J25=12,'Equivalencia BH-BMPT'!$D$13,IF(J25=13,'Equivalencia BH-BMPT'!$D$14,IF(J25=14,'Equivalencia BH-BMPT'!$D$15,IF(J25=15,'Equivalencia BH-BMPT'!$D$16,IF(J25=16,'Equivalencia BH-BMPT'!$D$17,IF(J25=17,'Equivalencia BH-BMPT'!$D$18,IF(J25=18,'Equivalencia BH-BMPT'!$D$19,IF(J25=19,'Equivalencia BH-BMPT'!$D$20,IF(J25=20,'Equivalencia BH-BMPT'!$D$21,IF(J25=21,'Equivalencia BH-BMPT'!$D$22,IF(J25=22,'Equivalencia BH-BMPT'!$D$23,IF(J25=23,'Equivalencia BH-BMPT'!#REF!,IF(J25=24,'Equivalencia BH-BMPT'!$D$25,IF(J25=25,'Equivalencia BH-BMPT'!$D$26,IF(J25=26,'Equivalencia BH-BMPT'!$D$27,IF(J25=27,'Equivalencia BH-BMPT'!$D$28,IF(J25=28,'Equivalencia BH-BMPT'!$D$29,IF(J25=29,'Equivalencia BH-BMPT'!$D$30,IF(J25=30,'Equivalencia BH-BMPT'!$D$31,IF(J25=31,'Equivalencia BH-BMPT'!$D$32,IF(J25=32,'Equivalencia BH-BMPT'!$D$33,IF(J25=33,'Equivalencia BH-BMPT'!$D$34,IF(J25=34,'Equivalencia BH-BMPT'!$D$35,IF(J25=35,'Equivalencia BH-BMPT'!$D$36,IF(J25=36,'Equivalencia BH-BMPT'!$D$37,IF(J25=37,'Equivalencia BH-BMPT'!$D$38,IF(J25=38,'Equivalencia BH-BMPT'!#REF!,IF(J25=39,'Equivalencia BH-BMPT'!$D$40,IF(J25=40,'Equivalencia BH-BMPT'!$D$41,IF(J25=41,'Equivalencia BH-BMPT'!$D$42,IF(J25=42,'Equivalencia BH-BMPT'!$D$43,IF(J25=43,'Equivalencia BH-BMPT'!$D$44,IF(J25=44,'Equivalencia BH-BMPT'!$D$45,IF(J25=45,'Equivalencia BH-BMPT'!$D$46,"No ha seleccionado un número de programa")))))))))))))))))))))))))))))))))))))))))))))</f>
        <v>Gobernanza e influencia local, regional e internacional</v>
      </c>
      <c r="L25" s="22" t="s">
        <v>1131</v>
      </c>
      <c r="M25" s="17">
        <v>52715599</v>
      </c>
      <c r="N25" s="26" t="s">
        <v>737</v>
      </c>
      <c r="O25" s="23">
        <v>40000000</v>
      </c>
      <c r="P25" s="91"/>
      <c r="Q25" s="24"/>
      <c r="R25" s="24">
        <v>2</v>
      </c>
      <c r="S25" s="24">
        <v>20000000</v>
      </c>
      <c r="T25" s="24">
        <f t="shared" si="0"/>
        <v>60000000</v>
      </c>
      <c r="U25" s="24">
        <f t="shared" si="0"/>
        <v>60000002</v>
      </c>
      <c r="V25" s="25">
        <v>43110</v>
      </c>
      <c r="W25" s="25">
        <v>43112</v>
      </c>
      <c r="X25" s="25">
        <v>43476</v>
      </c>
      <c r="Y25" s="17">
        <v>240</v>
      </c>
      <c r="Z25" s="17">
        <v>120</v>
      </c>
      <c r="AA25" s="41"/>
      <c r="AB25" s="17"/>
      <c r="AC25" s="17"/>
      <c r="AD25" s="17" t="s">
        <v>1130</v>
      </c>
      <c r="AE25" s="17"/>
      <c r="AF25" s="42">
        <f t="shared" si="1"/>
        <v>1.0000000333333334</v>
      </c>
      <c r="AG25" s="43"/>
      <c r="AH25" s="43" t="b">
        <f t="shared" si="2"/>
        <v>0</v>
      </c>
    </row>
    <row r="26" spans="1:34" ht="44.25" customHeight="1" thickBot="1" x14ac:dyDescent="0.3">
      <c r="A26" s="17">
        <v>13</v>
      </c>
      <c r="B26" s="17">
        <v>2018</v>
      </c>
      <c r="C26" s="3" t="s">
        <v>507</v>
      </c>
      <c r="D26" s="17">
        <v>5</v>
      </c>
      <c r="E26" s="3" t="str">
        <f>IF(D26=1,'Tipo '!$B$2,IF(D26=2,'Tipo '!$B$3,IF(D26=3,'Tipo '!$B$4,IF(D26=4,'Tipo '!$B$5,IF(D26=5,'Tipo '!$B$6,IF(D26=6,'Tipo '!$B$7,IF(D26=7,'Tipo '!$B$8,IF(D26=8,'Tipo '!$B$9,IF(D26=9,'Tipo '!$B$10,IF(D26=10,'Tipo '!$B$11,IF(D26=11,'Tipo '!$B$12,IF(D26=12,'Tipo '!$B$13,IF(D26=13,'Tipo '!$B$14,IF(D26=14,'Tipo '!$B$15,IF(D26=15,'Tipo '!$B$16,IF(D26=16,'Tipo '!$B$17,IF(D26=17,'Tipo '!$B$18,IF(D26=18,'Tipo '!$B$19,IF(D26=19,'Tipo '!$B$20,IF(D26=20,'Tipo '!$B$21,"No ha seleccionado un tipo de contrato válido"))))))))))))))))))))</f>
        <v>CONTRATOS DE PRESTACIÓN DE SERVICIOS PROFESIONALES Y DE APOYO A LA GESTIÓN</v>
      </c>
      <c r="F26" s="3" t="s">
        <v>107</v>
      </c>
      <c r="G26" s="3" t="s">
        <v>116</v>
      </c>
      <c r="H26" s="21" t="s">
        <v>283</v>
      </c>
      <c r="I26" s="21" t="s">
        <v>163</v>
      </c>
      <c r="J26" s="7">
        <v>3</v>
      </c>
      <c r="K26" s="40" t="str">
        <f>IF(J26=1,'Equivalencia BH-BMPT'!$D$2,IF(J26=2,'Equivalencia BH-BMPT'!$D$3,IF(J26=3,'Equivalencia BH-BMPT'!$D$4,IF(J26=4,'Equivalencia BH-BMPT'!$D$5,IF(J26=5,'Equivalencia BH-BMPT'!$D$6,IF(J26=6,'Equivalencia BH-BMPT'!$D$7,IF(J26=7,'Equivalencia BH-BMPT'!$D$8,IF(J26=8,'Equivalencia BH-BMPT'!$D$9,IF(J26=9,'Equivalencia BH-BMPT'!$D$10,IF(J26=10,'Equivalencia BH-BMPT'!$D$11,IF(J26=11,'Equivalencia BH-BMPT'!$D$12,IF(J26=12,'Equivalencia BH-BMPT'!$D$13,IF(J26=13,'Equivalencia BH-BMPT'!$D$14,IF(J26=14,'Equivalencia BH-BMPT'!$D$15,IF(J26=15,'Equivalencia BH-BMPT'!$D$16,IF(J26=16,'Equivalencia BH-BMPT'!$D$17,IF(J26=17,'Equivalencia BH-BMPT'!$D$18,IF(J26=18,'Equivalencia BH-BMPT'!$D$19,IF(J26=19,'Equivalencia BH-BMPT'!$D$20,IF(J26=20,'Equivalencia BH-BMPT'!$D$21,IF(J26=21,'Equivalencia BH-BMPT'!$D$22,IF(J26=22,'Equivalencia BH-BMPT'!$D$23,IF(J26=23,'Equivalencia BH-BMPT'!#REF!,IF(J26=24,'Equivalencia BH-BMPT'!$D$25,IF(J26=25,'Equivalencia BH-BMPT'!$D$26,IF(J26=26,'Equivalencia BH-BMPT'!$D$27,IF(J26=27,'Equivalencia BH-BMPT'!$D$28,IF(J26=28,'Equivalencia BH-BMPT'!$D$29,IF(J26=29,'Equivalencia BH-BMPT'!$D$30,IF(J26=30,'Equivalencia BH-BMPT'!$D$31,IF(J26=31,'Equivalencia BH-BMPT'!$D$32,IF(J26=32,'Equivalencia BH-BMPT'!$D$33,IF(J26=33,'Equivalencia BH-BMPT'!$D$34,IF(J26=34,'Equivalencia BH-BMPT'!$D$35,IF(J26=35,'Equivalencia BH-BMPT'!$D$36,IF(J26=36,'Equivalencia BH-BMPT'!$D$37,IF(J26=37,'Equivalencia BH-BMPT'!$D$38,IF(J26=38,'Equivalencia BH-BMPT'!#REF!,IF(J26=39,'Equivalencia BH-BMPT'!$D$40,IF(J26=40,'Equivalencia BH-BMPT'!$D$41,IF(J26=41,'Equivalencia BH-BMPT'!$D$42,IF(J26=42,'Equivalencia BH-BMPT'!$D$43,IF(J26=43,'Equivalencia BH-BMPT'!$D$44,IF(J26=44,'Equivalencia BH-BMPT'!$D$45,IF(J26=45,'Equivalencia BH-BMPT'!$D$46,"No ha seleccionado un número de programa")))))))))))))))))))))))))))))))))))))))))))))</f>
        <v>Igualdad y autonomía para una Bogotá incluyente</v>
      </c>
      <c r="L26" s="22" t="s">
        <v>1135</v>
      </c>
      <c r="M26" s="17">
        <v>1098682528</v>
      </c>
      <c r="N26" s="26" t="s">
        <v>738</v>
      </c>
      <c r="O26" s="23">
        <v>35200000</v>
      </c>
      <c r="P26" s="91"/>
      <c r="Q26" s="24"/>
      <c r="R26" s="24"/>
      <c r="S26" s="24">
        <v>0</v>
      </c>
      <c r="T26" s="24">
        <f t="shared" si="0"/>
        <v>35200000</v>
      </c>
      <c r="U26" s="24">
        <v>35200000</v>
      </c>
      <c r="V26" s="25">
        <v>43111</v>
      </c>
      <c r="W26" s="25">
        <v>43116</v>
      </c>
      <c r="X26" s="25">
        <v>43358</v>
      </c>
      <c r="Y26" s="17">
        <v>240</v>
      </c>
      <c r="Z26" s="17">
        <v>0</v>
      </c>
      <c r="AA26" s="41"/>
      <c r="AB26" s="17"/>
      <c r="AC26" s="17"/>
      <c r="AD26" s="17" t="s">
        <v>1130</v>
      </c>
      <c r="AE26" s="17"/>
      <c r="AF26" s="42">
        <f t="shared" si="1"/>
        <v>1</v>
      </c>
      <c r="AG26" s="43"/>
      <c r="AH26" s="43" t="b">
        <f t="shared" si="2"/>
        <v>0</v>
      </c>
    </row>
    <row r="27" spans="1:34" ht="44.25" customHeight="1" thickBot="1" x14ac:dyDescent="0.3">
      <c r="A27" s="17">
        <v>14</v>
      </c>
      <c r="B27" s="17">
        <v>2018</v>
      </c>
      <c r="C27" s="3" t="s">
        <v>508</v>
      </c>
      <c r="D27" s="17">
        <v>5</v>
      </c>
      <c r="E27" s="3" t="str">
        <f>IF(D27=1,'Tipo '!$B$2,IF(D27=2,'Tipo '!$B$3,IF(D27=3,'Tipo '!$B$4,IF(D27=4,'Tipo '!$B$5,IF(D27=5,'Tipo '!$B$6,IF(D27=6,'Tipo '!$B$7,IF(D27=7,'Tipo '!$B$8,IF(D27=8,'Tipo '!$B$9,IF(D27=9,'Tipo '!$B$10,IF(D27=10,'Tipo '!$B$11,IF(D27=11,'Tipo '!$B$12,IF(D27=12,'Tipo '!$B$13,IF(D27=13,'Tipo '!$B$14,IF(D27=14,'Tipo '!$B$15,IF(D27=15,'Tipo '!$B$16,IF(D27=16,'Tipo '!$B$17,IF(D27=17,'Tipo '!$B$18,IF(D27=18,'Tipo '!$B$19,IF(D27=19,'Tipo '!$B$20,IF(D27=20,'Tipo '!$B$21,"No ha seleccionado un tipo de contrato válido"))))))))))))))))))))</f>
        <v>CONTRATOS DE PRESTACIÓN DE SERVICIOS PROFESIONALES Y DE APOYO A LA GESTIÓN</v>
      </c>
      <c r="F27" s="3" t="s">
        <v>107</v>
      </c>
      <c r="G27" s="3" t="s">
        <v>116</v>
      </c>
      <c r="H27" s="21" t="s">
        <v>291</v>
      </c>
      <c r="I27" s="21" t="s">
        <v>163</v>
      </c>
      <c r="J27" s="7">
        <v>3</v>
      </c>
      <c r="K27" s="40" t="str">
        <f>IF(J27=1,'Equivalencia BH-BMPT'!$D$2,IF(J27=2,'Equivalencia BH-BMPT'!$D$3,IF(J27=3,'Equivalencia BH-BMPT'!$D$4,IF(J27=4,'Equivalencia BH-BMPT'!$D$5,IF(J27=5,'Equivalencia BH-BMPT'!$D$6,IF(J27=6,'Equivalencia BH-BMPT'!$D$7,IF(J27=7,'Equivalencia BH-BMPT'!$D$8,IF(J27=8,'Equivalencia BH-BMPT'!$D$9,IF(J27=9,'Equivalencia BH-BMPT'!$D$10,IF(J27=10,'Equivalencia BH-BMPT'!$D$11,IF(J27=11,'Equivalencia BH-BMPT'!$D$12,IF(J27=12,'Equivalencia BH-BMPT'!$D$13,IF(J27=13,'Equivalencia BH-BMPT'!$D$14,IF(J27=14,'Equivalencia BH-BMPT'!$D$15,IF(J27=15,'Equivalencia BH-BMPT'!$D$16,IF(J27=16,'Equivalencia BH-BMPT'!$D$17,IF(J27=17,'Equivalencia BH-BMPT'!$D$18,IF(J27=18,'Equivalencia BH-BMPT'!$D$19,IF(J27=19,'Equivalencia BH-BMPT'!$D$20,IF(J27=20,'Equivalencia BH-BMPT'!$D$21,IF(J27=21,'Equivalencia BH-BMPT'!$D$22,IF(J27=22,'Equivalencia BH-BMPT'!$D$23,IF(J27=23,'Equivalencia BH-BMPT'!#REF!,IF(J27=24,'Equivalencia BH-BMPT'!$D$25,IF(J27=25,'Equivalencia BH-BMPT'!$D$26,IF(J27=26,'Equivalencia BH-BMPT'!$D$27,IF(J27=27,'Equivalencia BH-BMPT'!$D$28,IF(J27=28,'Equivalencia BH-BMPT'!$D$29,IF(J27=29,'Equivalencia BH-BMPT'!$D$30,IF(J27=30,'Equivalencia BH-BMPT'!$D$31,IF(J27=31,'Equivalencia BH-BMPT'!$D$32,IF(J27=32,'Equivalencia BH-BMPT'!$D$33,IF(J27=33,'Equivalencia BH-BMPT'!$D$34,IF(J27=34,'Equivalencia BH-BMPT'!$D$35,IF(J27=35,'Equivalencia BH-BMPT'!$D$36,IF(J27=36,'Equivalencia BH-BMPT'!$D$37,IF(J27=37,'Equivalencia BH-BMPT'!$D$38,IF(J27=38,'Equivalencia BH-BMPT'!#REF!,IF(J27=39,'Equivalencia BH-BMPT'!$D$40,IF(J27=40,'Equivalencia BH-BMPT'!$D$41,IF(J27=41,'Equivalencia BH-BMPT'!$D$42,IF(J27=42,'Equivalencia BH-BMPT'!$D$43,IF(J27=43,'Equivalencia BH-BMPT'!$D$44,IF(J27=44,'Equivalencia BH-BMPT'!$D$45,IF(J27=45,'Equivalencia BH-BMPT'!$D$46,"No ha seleccionado un número de programa")))))))))))))))))))))))))))))))))))))))))))))</f>
        <v>Igualdad y autonomía para una Bogotá incluyente</v>
      </c>
      <c r="L27" s="22" t="s">
        <v>1135</v>
      </c>
      <c r="M27" s="17">
        <v>52964383</v>
      </c>
      <c r="N27" s="26" t="s">
        <v>739</v>
      </c>
      <c r="O27" s="23">
        <v>35200000</v>
      </c>
      <c r="P27" s="91"/>
      <c r="Q27" s="24"/>
      <c r="R27" s="24"/>
      <c r="S27" s="24">
        <v>0</v>
      </c>
      <c r="T27" s="24">
        <f t="shared" si="0"/>
        <v>35200000</v>
      </c>
      <c r="U27" s="24">
        <v>35200000</v>
      </c>
      <c r="V27" s="25">
        <v>43111</v>
      </c>
      <c r="W27" s="25">
        <v>43210</v>
      </c>
      <c r="X27" s="25">
        <v>43453</v>
      </c>
      <c r="Y27" s="17">
        <v>240</v>
      </c>
      <c r="Z27" s="17">
        <v>0</v>
      </c>
      <c r="AA27" s="41"/>
      <c r="AB27" s="17"/>
      <c r="AC27" s="17"/>
      <c r="AD27" s="17" t="s">
        <v>1130</v>
      </c>
      <c r="AE27" s="17"/>
      <c r="AF27" s="42">
        <f t="shared" si="1"/>
        <v>1</v>
      </c>
      <c r="AG27" s="43"/>
      <c r="AH27" s="43" t="b">
        <f t="shared" si="2"/>
        <v>0</v>
      </c>
    </row>
    <row r="28" spans="1:34" ht="44.25" customHeight="1" thickBot="1" x14ac:dyDescent="0.3">
      <c r="A28" s="17">
        <v>15</v>
      </c>
      <c r="B28" s="17">
        <v>2018</v>
      </c>
      <c r="C28" s="3" t="s">
        <v>509</v>
      </c>
      <c r="D28" s="17">
        <v>5</v>
      </c>
      <c r="E28" s="3" t="str">
        <f>IF(D28=1,'Tipo '!$B$2,IF(D28=2,'Tipo '!$B$3,IF(D28=3,'Tipo '!$B$4,IF(D28=4,'Tipo '!$B$5,IF(D28=5,'Tipo '!$B$6,IF(D28=6,'Tipo '!$B$7,IF(D28=7,'Tipo '!$B$8,IF(D28=8,'Tipo '!$B$9,IF(D28=9,'Tipo '!$B$10,IF(D28=10,'Tipo '!$B$11,IF(D28=11,'Tipo '!$B$12,IF(D28=12,'Tipo '!$B$13,IF(D28=13,'Tipo '!$B$14,IF(D28=14,'Tipo '!$B$15,IF(D28=15,'Tipo '!$B$16,IF(D28=16,'Tipo '!$B$17,IF(D28=17,'Tipo '!$B$18,IF(D28=18,'Tipo '!$B$19,IF(D28=19,'Tipo '!$B$20,IF(D28=20,'Tipo '!$B$21,"No ha seleccionado un tipo de contrato válido"))))))))))))))))))))</f>
        <v>CONTRATOS DE PRESTACIÓN DE SERVICIOS PROFESIONALES Y DE APOYO A LA GESTIÓN</v>
      </c>
      <c r="F28" s="3" t="s">
        <v>107</v>
      </c>
      <c r="G28" s="3" t="s">
        <v>116</v>
      </c>
      <c r="H28" s="21" t="s">
        <v>292</v>
      </c>
      <c r="I28" s="21" t="s">
        <v>163</v>
      </c>
      <c r="J28" s="7">
        <v>45</v>
      </c>
      <c r="K28" s="40" t="str">
        <f>IF(J28=1,'Equivalencia BH-BMPT'!$D$2,IF(J28=2,'Equivalencia BH-BMPT'!$D$3,IF(J28=3,'Equivalencia BH-BMPT'!$D$4,IF(J28=4,'Equivalencia BH-BMPT'!$D$5,IF(J28=5,'Equivalencia BH-BMPT'!$D$6,IF(J28=6,'Equivalencia BH-BMPT'!$D$7,IF(J28=7,'Equivalencia BH-BMPT'!$D$8,IF(J28=8,'Equivalencia BH-BMPT'!$D$9,IF(J28=9,'Equivalencia BH-BMPT'!$D$10,IF(J28=10,'Equivalencia BH-BMPT'!$D$11,IF(J28=11,'Equivalencia BH-BMPT'!$D$12,IF(J28=12,'Equivalencia BH-BMPT'!$D$13,IF(J28=13,'Equivalencia BH-BMPT'!$D$14,IF(J28=14,'Equivalencia BH-BMPT'!$D$15,IF(J28=15,'Equivalencia BH-BMPT'!$D$16,IF(J28=16,'Equivalencia BH-BMPT'!$D$17,IF(J28=17,'Equivalencia BH-BMPT'!$D$18,IF(J28=18,'Equivalencia BH-BMPT'!$D$19,IF(J28=19,'Equivalencia BH-BMPT'!$D$20,IF(J28=20,'Equivalencia BH-BMPT'!$D$21,IF(J28=21,'Equivalencia BH-BMPT'!$D$22,IF(J28=22,'Equivalencia BH-BMPT'!$D$23,IF(J28=23,'Equivalencia BH-BMPT'!#REF!,IF(J28=24,'Equivalencia BH-BMPT'!$D$25,IF(J28=25,'Equivalencia BH-BMPT'!$D$26,IF(J28=26,'Equivalencia BH-BMPT'!$D$27,IF(J28=27,'Equivalencia BH-BMPT'!$D$28,IF(J28=28,'Equivalencia BH-BMPT'!$D$29,IF(J28=29,'Equivalencia BH-BMPT'!$D$30,IF(J28=30,'Equivalencia BH-BMPT'!$D$31,IF(J28=31,'Equivalencia BH-BMPT'!$D$32,IF(J28=32,'Equivalencia BH-BMPT'!$D$33,IF(J28=33,'Equivalencia BH-BMPT'!$D$34,IF(J28=34,'Equivalencia BH-BMPT'!$D$35,IF(J28=35,'Equivalencia BH-BMPT'!$D$36,IF(J28=36,'Equivalencia BH-BMPT'!$D$37,IF(J28=37,'Equivalencia BH-BMPT'!$D$38,IF(J28=38,'Equivalencia BH-BMPT'!#REF!,IF(J28=39,'Equivalencia BH-BMPT'!$D$40,IF(J28=40,'Equivalencia BH-BMPT'!$D$41,IF(J28=41,'Equivalencia BH-BMPT'!$D$42,IF(J28=42,'Equivalencia BH-BMPT'!$D$43,IF(J28=43,'Equivalencia BH-BMPT'!$D$44,IF(J28=44,'Equivalencia BH-BMPT'!$D$45,IF(J28=45,'Equivalencia BH-BMPT'!$D$46,"No ha seleccionado un número de programa")))))))))))))))))))))))))))))))))))))))))))))</f>
        <v>Gobernanza e influencia local, regional e internacional</v>
      </c>
      <c r="L28" s="22" t="s">
        <v>1131</v>
      </c>
      <c r="M28" s="17">
        <v>19482125</v>
      </c>
      <c r="N28" s="26" t="s">
        <v>740</v>
      </c>
      <c r="O28" s="23">
        <v>24000000</v>
      </c>
      <c r="P28" s="91"/>
      <c r="Q28" s="24"/>
      <c r="R28" s="24">
        <v>2</v>
      </c>
      <c r="S28" s="24">
        <v>12000000</v>
      </c>
      <c r="T28" s="24">
        <f t="shared" si="0"/>
        <v>36000000</v>
      </c>
      <c r="U28" s="24">
        <f t="shared" si="0"/>
        <v>36000002</v>
      </c>
      <c r="V28" s="25">
        <v>43111</v>
      </c>
      <c r="W28" s="25">
        <v>43115</v>
      </c>
      <c r="X28" s="25">
        <v>43479</v>
      </c>
      <c r="Y28" s="17">
        <v>240</v>
      </c>
      <c r="Z28" s="17">
        <v>120</v>
      </c>
      <c r="AA28" s="41"/>
      <c r="AB28" s="17"/>
      <c r="AC28" s="17"/>
      <c r="AD28" s="17" t="s">
        <v>1130</v>
      </c>
      <c r="AE28" s="17"/>
      <c r="AF28" s="42">
        <f t="shared" si="1"/>
        <v>1.0000000555555555</v>
      </c>
      <c r="AG28" s="43"/>
      <c r="AH28" s="43" t="b">
        <f t="shared" si="2"/>
        <v>0</v>
      </c>
    </row>
    <row r="29" spans="1:34" ht="44.25" customHeight="1" thickBot="1" x14ac:dyDescent="0.3">
      <c r="A29" s="17">
        <v>16</v>
      </c>
      <c r="B29" s="17">
        <v>2018</v>
      </c>
      <c r="C29" s="3" t="s">
        <v>510</v>
      </c>
      <c r="D29" s="17">
        <v>5</v>
      </c>
      <c r="E29" s="3" t="str">
        <f>IF(D29=1,'Tipo '!$B$2,IF(D29=2,'Tipo '!$B$3,IF(D29=3,'Tipo '!$B$4,IF(D29=4,'Tipo '!$B$5,IF(D29=5,'Tipo '!$B$6,IF(D29=6,'Tipo '!$B$7,IF(D29=7,'Tipo '!$B$8,IF(D29=8,'Tipo '!$B$9,IF(D29=9,'Tipo '!$B$10,IF(D29=10,'Tipo '!$B$11,IF(D29=11,'Tipo '!$B$12,IF(D29=12,'Tipo '!$B$13,IF(D29=13,'Tipo '!$B$14,IF(D29=14,'Tipo '!$B$15,IF(D29=15,'Tipo '!$B$16,IF(D29=16,'Tipo '!$B$17,IF(D29=17,'Tipo '!$B$18,IF(D29=18,'Tipo '!$B$19,IF(D29=19,'Tipo '!$B$20,IF(D29=20,'Tipo '!$B$21,"No ha seleccionado un tipo de contrato válido"))))))))))))))))))))</f>
        <v>CONTRATOS DE PRESTACIÓN DE SERVICIOS PROFESIONALES Y DE APOYO A LA GESTIÓN</v>
      </c>
      <c r="F29" s="3" t="s">
        <v>107</v>
      </c>
      <c r="G29" s="3" t="s">
        <v>116</v>
      </c>
      <c r="H29" s="21" t="s">
        <v>293</v>
      </c>
      <c r="I29" s="21" t="s">
        <v>163</v>
      </c>
      <c r="J29" s="7">
        <v>18</v>
      </c>
      <c r="K29" s="40" t="str">
        <f>IF(J29=1,'Equivalencia BH-BMPT'!$D$2,IF(J29=2,'Equivalencia BH-BMPT'!$D$3,IF(J29=3,'Equivalencia BH-BMPT'!$D$4,IF(J29=4,'Equivalencia BH-BMPT'!$D$5,IF(J29=5,'Equivalencia BH-BMPT'!$D$6,IF(J29=6,'Equivalencia BH-BMPT'!$D$7,IF(J29=7,'Equivalencia BH-BMPT'!$D$8,IF(J29=8,'Equivalencia BH-BMPT'!$D$9,IF(J29=9,'Equivalencia BH-BMPT'!$D$10,IF(J29=10,'Equivalencia BH-BMPT'!$D$11,IF(J29=11,'Equivalencia BH-BMPT'!$D$12,IF(J29=12,'Equivalencia BH-BMPT'!$D$13,IF(J29=13,'Equivalencia BH-BMPT'!$D$14,IF(J29=14,'Equivalencia BH-BMPT'!$D$15,IF(J29=15,'Equivalencia BH-BMPT'!$D$16,IF(J29=16,'Equivalencia BH-BMPT'!$D$17,IF(J29=17,'Equivalencia BH-BMPT'!$D$18,IF(J29=18,'Equivalencia BH-BMPT'!$D$19,IF(J29=19,'Equivalencia BH-BMPT'!$D$20,IF(J29=20,'Equivalencia BH-BMPT'!$D$21,IF(J29=21,'Equivalencia BH-BMPT'!$D$22,IF(J29=22,'Equivalencia BH-BMPT'!$D$23,IF(J29=23,'Equivalencia BH-BMPT'!#REF!,IF(J29=24,'Equivalencia BH-BMPT'!$D$25,IF(J29=25,'Equivalencia BH-BMPT'!$D$26,IF(J29=26,'Equivalencia BH-BMPT'!$D$27,IF(J29=27,'Equivalencia BH-BMPT'!$D$28,IF(J29=28,'Equivalencia BH-BMPT'!$D$29,IF(J29=29,'Equivalencia BH-BMPT'!$D$30,IF(J29=30,'Equivalencia BH-BMPT'!$D$31,IF(J29=31,'Equivalencia BH-BMPT'!$D$32,IF(J29=32,'Equivalencia BH-BMPT'!$D$33,IF(J29=33,'Equivalencia BH-BMPT'!$D$34,IF(J29=34,'Equivalencia BH-BMPT'!$D$35,IF(J29=35,'Equivalencia BH-BMPT'!$D$36,IF(J29=36,'Equivalencia BH-BMPT'!$D$37,IF(J29=37,'Equivalencia BH-BMPT'!$D$38,IF(J29=38,'Equivalencia BH-BMPT'!#REF!,IF(J29=39,'Equivalencia BH-BMPT'!$D$40,IF(J29=40,'Equivalencia BH-BMPT'!$D$41,IF(J29=41,'Equivalencia BH-BMPT'!$D$42,IF(J29=42,'Equivalencia BH-BMPT'!$D$43,IF(J29=43,'Equivalencia BH-BMPT'!$D$44,IF(J29=44,'Equivalencia BH-BMPT'!$D$45,IF(J29=45,'Equivalencia BH-BMPT'!$D$46,"No ha seleccionado un número de programa")))))))))))))))))))))))))))))))))))))))))))))</f>
        <v>Mejor movilidad para todos</v>
      </c>
      <c r="L29" s="22" t="s">
        <v>1132</v>
      </c>
      <c r="M29" s="17">
        <v>1094916736</v>
      </c>
      <c r="N29" s="26" t="s">
        <v>741</v>
      </c>
      <c r="O29" s="23">
        <v>35200000</v>
      </c>
      <c r="P29" s="91"/>
      <c r="Q29" s="24"/>
      <c r="R29" s="24"/>
      <c r="S29" s="24">
        <v>0</v>
      </c>
      <c r="T29" s="24">
        <f t="shared" si="0"/>
        <v>35200000</v>
      </c>
      <c r="U29" s="24">
        <v>35200000</v>
      </c>
      <c r="V29" s="25">
        <v>43111</v>
      </c>
      <c r="W29" s="25">
        <v>43117</v>
      </c>
      <c r="X29" s="25">
        <v>43359</v>
      </c>
      <c r="Y29" s="17">
        <v>240</v>
      </c>
      <c r="Z29" s="17">
        <v>0</v>
      </c>
      <c r="AA29" s="41"/>
      <c r="AB29" s="17"/>
      <c r="AC29" s="17"/>
      <c r="AD29" s="17" t="s">
        <v>1130</v>
      </c>
      <c r="AE29" s="17"/>
      <c r="AF29" s="42">
        <f t="shared" si="1"/>
        <v>1</v>
      </c>
      <c r="AG29" s="43"/>
      <c r="AH29" s="43" t="b">
        <f t="shared" si="2"/>
        <v>0</v>
      </c>
    </row>
    <row r="30" spans="1:34" ht="44.25" customHeight="1" thickBot="1" x14ac:dyDescent="0.3">
      <c r="A30" s="17">
        <v>17</v>
      </c>
      <c r="B30" s="17">
        <v>2018</v>
      </c>
      <c r="C30" s="3" t="s">
        <v>511</v>
      </c>
      <c r="D30" s="17">
        <v>5</v>
      </c>
      <c r="E30" s="3" t="str">
        <f>IF(D30=1,'Tipo '!$B$2,IF(D30=2,'Tipo '!$B$3,IF(D30=3,'Tipo '!$B$4,IF(D30=4,'Tipo '!$B$5,IF(D30=5,'Tipo '!$B$6,IF(D30=6,'Tipo '!$B$7,IF(D30=7,'Tipo '!$B$8,IF(D30=8,'Tipo '!$B$9,IF(D30=9,'Tipo '!$B$10,IF(D30=10,'Tipo '!$B$11,IF(D30=11,'Tipo '!$B$12,IF(D30=12,'Tipo '!$B$13,IF(D30=13,'Tipo '!$B$14,IF(D30=14,'Tipo '!$B$15,IF(D30=15,'Tipo '!$B$16,IF(D30=16,'Tipo '!$B$17,IF(D30=17,'Tipo '!$B$18,IF(D30=18,'Tipo '!$B$19,IF(D30=19,'Tipo '!$B$20,IF(D30=20,'Tipo '!$B$21,"No ha seleccionado un tipo de contrato válido"))))))))))))))))))))</f>
        <v>CONTRATOS DE PRESTACIÓN DE SERVICIOS PROFESIONALES Y DE APOYO A LA GESTIÓN</v>
      </c>
      <c r="F30" s="3" t="s">
        <v>107</v>
      </c>
      <c r="G30" s="3" t="s">
        <v>116</v>
      </c>
      <c r="H30" s="21" t="s">
        <v>294</v>
      </c>
      <c r="I30" s="21" t="s">
        <v>163</v>
      </c>
      <c r="J30" s="7">
        <v>45</v>
      </c>
      <c r="K30" s="40" t="str">
        <f>IF(J30=1,'Equivalencia BH-BMPT'!$D$2,IF(J30=2,'Equivalencia BH-BMPT'!$D$3,IF(J30=3,'Equivalencia BH-BMPT'!$D$4,IF(J30=4,'Equivalencia BH-BMPT'!$D$5,IF(J30=5,'Equivalencia BH-BMPT'!$D$6,IF(J30=6,'Equivalencia BH-BMPT'!$D$7,IF(J30=7,'Equivalencia BH-BMPT'!$D$8,IF(J30=8,'Equivalencia BH-BMPT'!$D$9,IF(J30=9,'Equivalencia BH-BMPT'!$D$10,IF(J30=10,'Equivalencia BH-BMPT'!$D$11,IF(J30=11,'Equivalencia BH-BMPT'!$D$12,IF(J30=12,'Equivalencia BH-BMPT'!$D$13,IF(J30=13,'Equivalencia BH-BMPT'!$D$14,IF(J30=14,'Equivalencia BH-BMPT'!$D$15,IF(J30=15,'Equivalencia BH-BMPT'!$D$16,IF(J30=16,'Equivalencia BH-BMPT'!$D$17,IF(J30=17,'Equivalencia BH-BMPT'!$D$18,IF(J30=18,'Equivalencia BH-BMPT'!$D$19,IF(J30=19,'Equivalencia BH-BMPT'!$D$20,IF(J30=20,'Equivalencia BH-BMPT'!$D$21,IF(J30=21,'Equivalencia BH-BMPT'!$D$22,IF(J30=22,'Equivalencia BH-BMPT'!$D$23,IF(J30=23,'Equivalencia BH-BMPT'!#REF!,IF(J30=24,'Equivalencia BH-BMPT'!$D$25,IF(J30=25,'Equivalencia BH-BMPT'!$D$26,IF(J30=26,'Equivalencia BH-BMPT'!$D$27,IF(J30=27,'Equivalencia BH-BMPT'!$D$28,IF(J30=28,'Equivalencia BH-BMPT'!$D$29,IF(J30=29,'Equivalencia BH-BMPT'!$D$30,IF(J30=30,'Equivalencia BH-BMPT'!$D$31,IF(J30=31,'Equivalencia BH-BMPT'!$D$32,IF(J30=32,'Equivalencia BH-BMPT'!$D$33,IF(J30=33,'Equivalencia BH-BMPT'!$D$34,IF(J30=34,'Equivalencia BH-BMPT'!$D$35,IF(J30=35,'Equivalencia BH-BMPT'!$D$36,IF(J30=36,'Equivalencia BH-BMPT'!$D$37,IF(J30=37,'Equivalencia BH-BMPT'!$D$38,IF(J30=38,'Equivalencia BH-BMPT'!#REF!,IF(J30=39,'Equivalencia BH-BMPT'!$D$40,IF(J30=40,'Equivalencia BH-BMPT'!$D$41,IF(J30=41,'Equivalencia BH-BMPT'!$D$42,IF(J30=42,'Equivalencia BH-BMPT'!$D$43,IF(J30=43,'Equivalencia BH-BMPT'!$D$44,IF(J30=44,'Equivalencia BH-BMPT'!$D$45,IF(J30=45,'Equivalencia BH-BMPT'!$D$46,"No ha seleccionado un número de programa")))))))))))))))))))))))))))))))))))))))))))))</f>
        <v>Gobernanza e influencia local, regional e internacional</v>
      </c>
      <c r="L30" s="22" t="s">
        <v>1131</v>
      </c>
      <c r="M30" s="17">
        <v>52975107</v>
      </c>
      <c r="N30" s="26" t="s">
        <v>742</v>
      </c>
      <c r="O30" s="23">
        <v>35200000</v>
      </c>
      <c r="P30" s="91"/>
      <c r="Q30" s="24"/>
      <c r="R30" s="24">
        <v>2</v>
      </c>
      <c r="S30" s="24">
        <v>16643334</v>
      </c>
      <c r="T30" s="24">
        <f t="shared" si="0"/>
        <v>51843334</v>
      </c>
      <c r="U30" s="24">
        <v>35200000</v>
      </c>
      <c r="V30" s="25">
        <v>43111</v>
      </c>
      <c r="W30" s="25">
        <v>43115</v>
      </c>
      <c r="X30" s="25">
        <v>43478</v>
      </c>
      <c r="Y30" s="17">
        <v>240</v>
      </c>
      <c r="Z30" s="17">
        <v>119</v>
      </c>
      <c r="AA30" s="41"/>
      <c r="AB30" s="17"/>
      <c r="AC30" s="17"/>
      <c r="AD30" s="17" t="s">
        <v>1130</v>
      </c>
      <c r="AE30" s="17"/>
      <c r="AF30" s="42">
        <f t="shared" si="1"/>
        <v>0.67896867898194968</v>
      </c>
      <c r="AG30" s="43"/>
      <c r="AH30" s="43" t="b">
        <f t="shared" si="2"/>
        <v>0</v>
      </c>
    </row>
    <row r="31" spans="1:34" ht="44.25" customHeight="1" thickBot="1" x14ac:dyDescent="0.3">
      <c r="A31" s="17">
        <v>18</v>
      </c>
      <c r="B31" s="17">
        <v>2018</v>
      </c>
      <c r="C31" s="3" t="s">
        <v>512</v>
      </c>
      <c r="D31" s="17">
        <v>5</v>
      </c>
      <c r="E31" s="3" t="str">
        <f>IF(D31=1,'Tipo '!$B$2,IF(D31=2,'Tipo '!$B$3,IF(D31=3,'Tipo '!$B$4,IF(D31=4,'Tipo '!$B$5,IF(D31=5,'Tipo '!$B$6,IF(D31=6,'Tipo '!$B$7,IF(D31=7,'Tipo '!$B$8,IF(D31=8,'Tipo '!$B$9,IF(D31=9,'Tipo '!$B$10,IF(D31=10,'Tipo '!$B$11,IF(D31=11,'Tipo '!$B$12,IF(D31=12,'Tipo '!$B$13,IF(D31=13,'Tipo '!$B$14,IF(D31=14,'Tipo '!$B$15,IF(D31=15,'Tipo '!$B$16,IF(D31=16,'Tipo '!$B$17,IF(D31=17,'Tipo '!$B$18,IF(D31=18,'Tipo '!$B$19,IF(D31=19,'Tipo '!$B$20,IF(D31=20,'Tipo '!$B$21,"No ha seleccionado un tipo de contrato válido"))))))))))))))))))))</f>
        <v>CONTRATOS DE PRESTACIÓN DE SERVICIOS PROFESIONALES Y DE APOYO A LA GESTIÓN</v>
      </c>
      <c r="F31" s="3" t="s">
        <v>107</v>
      </c>
      <c r="G31" s="3" t="s">
        <v>116</v>
      </c>
      <c r="H31" s="21" t="s">
        <v>295</v>
      </c>
      <c r="I31" s="21" t="s">
        <v>163</v>
      </c>
      <c r="J31" s="7">
        <v>45</v>
      </c>
      <c r="K31" s="40" t="str">
        <f>IF(J31=1,'Equivalencia BH-BMPT'!$D$2,IF(J31=2,'Equivalencia BH-BMPT'!$D$3,IF(J31=3,'Equivalencia BH-BMPT'!$D$4,IF(J31=4,'Equivalencia BH-BMPT'!$D$5,IF(J31=5,'Equivalencia BH-BMPT'!$D$6,IF(J31=6,'Equivalencia BH-BMPT'!$D$7,IF(J31=7,'Equivalencia BH-BMPT'!$D$8,IF(J31=8,'Equivalencia BH-BMPT'!$D$9,IF(J31=9,'Equivalencia BH-BMPT'!$D$10,IF(J31=10,'Equivalencia BH-BMPT'!$D$11,IF(J31=11,'Equivalencia BH-BMPT'!$D$12,IF(J31=12,'Equivalencia BH-BMPT'!$D$13,IF(J31=13,'Equivalencia BH-BMPT'!$D$14,IF(J31=14,'Equivalencia BH-BMPT'!$D$15,IF(J31=15,'Equivalencia BH-BMPT'!$D$16,IF(J31=16,'Equivalencia BH-BMPT'!$D$17,IF(J31=17,'Equivalencia BH-BMPT'!$D$18,IF(J31=18,'Equivalencia BH-BMPT'!$D$19,IF(J31=19,'Equivalencia BH-BMPT'!$D$20,IF(J31=20,'Equivalencia BH-BMPT'!$D$21,IF(J31=21,'Equivalencia BH-BMPT'!$D$22,IF(J31=22,'Equivalencia BH-BMPT'!$D$23,IF(J31=23,'Equivalencia BH-BMPT'!#REF!,IF(J31=24,'Equivalencia BH-BMPT'!$D$25,IF(J31=25,'Equivalencia BH-BMPT'!$D$26,IF(J31=26,'Equivalencia BH-BMPT'!$D$27,IF(J31=27,'Equivalencia BH-BMPT'!$D$28,IF(J31=28,'Equivalencia BH-BMPT'!$D$29,IF(J31=29,'Equivalencia BH-BMPT'!$D$30,IF(J31=30,'Equivalencia BH-BMPT'!$D$31,IF(J31=31,'Equivalencia BH-BMPT'!$D$32,IF(J31=32,'Equivalencia BH-BMPT'!$D$33,IF(J31=33,'Equivalencia BH-BMPT'!$D$34,IF(J31=34,'Equivalencia BH-BMPT'!$D$35,IF(J31=35,'Equivalencia BH-BMPT'!$D$36,IF(J31=36,'Equivalencia BH-BMPT'!$D$37,IF(J31=37,'Equivalencia BH-BMPT'!$D$38,IF(J31=38,'Equivalencia BH-BMPT'!#REF!,IF(J31=39,'Equivalencia BH-BMPT'!$D$40,IF(J31=40,'Equivalencia BH-BMPT'!$D$41,IF(J31=41,'Equivalencia BH-BMPT'!$D$42,IF(J31=42,'Equivalencia BH-BMPT'!$D$43,IF(J31=43,'Equivalencia BH-BMPT'!$D$44,IF(J31=44,'Equivalencia BH-BMPT'!$D$45,IF(J31=45,'Equivalencia BH-BMPT'!$D$46,"No ha seleccionado un número de programa")))))))))))))))))))))))))))))))))))))))))))))</f>
        <v>Gobernanza e influencia local, regional e internacional</v>
      </c>
      <c r="L31" s="22" t="s">
        <v>1131</v>
      </c>
      <c r="M31" s="17">
        <v>80257080</v>
      </c>
      <c r="N31" s="26" t="s">
        <v>743</v>
      </c>
      <c r="O31" s="23">
        <v>35200000</v>
      </c>
      <c r="P31" s="91"/>
      <c r="Q31" s="24"/>
      <c r="R31" s="24">
        <v>2</v>
      </c>
      <c r="S31" s="24">
        <v>14373333</v>
      </c>
      <c r="T31" s="24">
        <f t="shared" si="0"/>
        <v>49573333</v>
      </c>
      <c r="U31" s="24">
        <v>35200000</v>
      </c>
      <c r="V31" s="25">
        <v>43111</v>
      </c>
      <c r="W31" s="25">
        <v>43123</v>
      </c>
      <c r="X31" s="25">
        <v>43465</v>
      </c>
      <c r="Y31" s="17">
        <v>240</v>
      </c>
      <c r="Z31" s="17">
        <v>98</v>
      </c>
      <c r="AA31" s="41"/>
      <c r="AB31" s="17"/>
      <c r="AC31" s="17"/>
      <c r="AD31" s="17" t="s">
        <v>1130</v>
      </c>
      <c r="AE31" s="17"/>
      <c r="AF31" s="42">
        <f t="shared" si="1"/>
        <v>0.71005917637210314</v>
      </c>
      <c r="AG31" s="43"/>
      <c r="AH31" s="43" t="b">
        <f t="shared" si="2"/>
        <v>0</v>
      </c>
    </row>
    <row r="32" spans="1:34" ht="44.25" customHeight="1" thickBot="1" x14ac:dyDescent="0.3">
      <c r="A32" s="17">
        <v>19</v>
      </c>
      <c r="B32" s="17">
        <v>2018</v>
      </c>
      <c r="C32" s="3" t="s">
        <v>513</v>
      </c>
      <c r="D32" s="17">
        <v>5</v>
      </c>
      <c r="E32" s="3" t="str">
        <f>IF(D32=1,'Tipo '!$B$2,IF(D32=2,'Tipo '!$B$3,IF(D32=3,'Tipo '!$B$4,IF(D32=4,'Tipo '!$B$5,IF(D32=5,'Tipo '!$B$6,IF(D32=6,'Tipo '!$B$7,IF(D32=7,'Tipo '!$B$8,IF(D32=8,'Tipo '!$B$9,IF(D32=9,'Tipo '!$B$10,IF(D32=10,'Tipo '!$B$11,IF(D32=11,'Tipo '!$B$12,IF(D32=12,'Tipo '!$B$13,IF(D32=13,'Tipo '!$B$14,IF(D32=14,'Tipo '!$B$15,IF(D32=15,'Tipo '!$B$16,IF(D32=16,'Tipo '!$B$17,IF(D32=17,'Tipo '!$B$18,IF(D32=18,'Tipo '!$B$19,IF(D32=19,'Tipo '!$B$20,IF(D32=20,'Tipo '!$B$21,"No ha seleccionado un tipo de contrato válido"))))))))))))))))))))</f>
        <v>CONTRATOS DE PRESTACIÓN DE SERVICIOS PROFESIONALES Y DE APOYO A LA GESTIÓN</v>
      </c>
      <c r="F32" s="3" t="s">
        <v>107</v>
      </c>
      <c r="G32" s="3" t="s">
        <v>116</v>
      </c>
      <c r="H32" s="21" t="s">
        <v>296</v>
      </c>
      <c r="I32" s="21" t="s">
        <v>163</v>
      </c>
      <c r="J32" s="7">
        <v>18</v>
      </c>
      <c r="K32" s="40" t="str">
        <f>IF(J32=1,'Equivalencia BH-BMPT'!$D$2,IF(J32=2,'Equivalencia BH-BMPT'!$D$3,IF(J32=3,'Equivalencia BH-BMPT'!$D$4,IF(J32=4,'Equivalencia BH-BMPT'!$D$5,IF(J32=5,'Equivalencia BH-BMPT'!$D$6,IF(J32=6,'Equivalencia BH-BMPT'!$D$7,IF(J32=7,'Equivalencia BH-BMPT'!$D$8,IF(J32=8,'Equivalencia BH-BMPT'!$D$9,IF(J32=9,'Equivalencia BH-BMPT'!$D$10,IF(J32=10,'Equivalencia BH-BMPT'!$D$11,IF(J32=11,'Equivalencia BH-BMPT'!$D$12,IF(J32=12,'Equivalencia BH-BMPT'!$D$13,IF(J32=13,'Equivalencia BH-BMPT'!$D$14,IF(J32=14,'Equivalencia BH-BMPT'!$D$15,IF(J32=15,'Equivalencia BH-BMPT'!$D$16,IF(J32=16,'Equivalencia BH-BMPT'!$D$17,IF(J32=17,'Equivalencia BH-BMPT'!$D$18,IF(J32=18,'Equivalencia BH-BMPT'!$D$19,IF(J32=19,'Equivalencia BH-BMPT'!$D$20,IF(J32=20,'Equivalencia BH-BMPT'!$D$21,IF(J32=21,'Equivalencia BH-BMPT'!$D$22,IF(J32=22,'Equivalencia BH-BMPT'!$D$23,IF(J32=23,'Equivalencia BH-BMPT'!#REF!,IF(J32=24,'Equivalencia BH-BMPT'!$D$25,IF(J32=25,'Equivalencia BH-BMPT'!$D$26,IF(J32=26,'Equivalencia BH-BMPT'!$D$27,IF(J32=27,'Equivalencia BH-BMPT'!$D$28,IF(J32=28,'Equivalencia BH-BMPT'!$D$29,IF(J32=29,'Equivalencia BH-BMPT'!$D$30,IF(J32=30,'Equivalencia BH-BMPT'!$D$31,IF(J32=31,'Equivalencia BH-BMPT'!$D$32,IF(J32=32,'Equivalencia BH-BMPT'!$D$33,IF(J32=33,'Equivalencia BH-BMPT'!$D$34,IF(J32=34,'Equivalencia BH-BMPT'!$D$35,IF(J32=35,'Equivalencia BH-BMPT'!$D$36,IF(J32=36,'Equivalencia BH-BMPT'!$D$37,IF(J32=37,'Equivalencia BH-BMPT'!$D$38,IF(J32=38,'Equivalencia BH-BMPT'!#REF!,IF(J32=39,'Equivalencia BH-BMPT'!$D$40,IF(J32=40,'Equivalencia BH-BMPT'!$D$41,IF(J32=41,'Equivalencia BH-BMPT'!$D$42,IF(J32=42,'Equivalencia BH-BMPT'!$D$43,IF(J32=43,'Equivalencia BH-BMPT'!$D$44,IF(J32=44,'Equivalencia BH-BMPT'!$D$45,IF(J32=45,'Equivalencia BH-BMPT'!$D$46,"No ha seleccionado un número de programa")))))))))))))))))))))))))))))))))))))))))))))</f>
        <v>Mejor movilidad para todos</v>
      </c>
      <c r="L32" s="22" t="s">
        <v>1132</v>
      </c>
      <c r="M32" s="17">
        <v>79724176</v>
      </c>
      <c r="N32" s="26" t="s">
        <v>744</v>
      </c>
      <c r="O32" s="23">
        <v>50400000</v>
      </c>
      <c r="P32" s="91"/>
      <c r="Q32" s="24"/>
      <c r="R32" s="24">
        <v>2</v>
      </c>
      <c r="S32" s="24">
        <v>25200000</v>
      </c>
      <c r="T32" s="24">
        <f t="shared" si="0"/>
        <v>75600000</v>
      </c>
      <c r="U32" s="24">
        <f t="shared" si="0"/>
        <v>75600002</v>
      </c>
      <c r="V32" s="25">
        <v>43112</v>
      </c>
      <c r="W32" s="25">
        <v>43118</v>
      </c>
      <c r="X32" s="25">
        <v>43482</v>
      </c>
      <c r="Y32" s="17">
        <v>240</v>
      </c>
      <c r="Z32" s="17">
        <v>120</v>
      </c>
      <c r="AA32" s="41"/>
      <c r="AB32" s="17"/>
      <c r="AC32" s="17"/>
      <c r="AD32" s="17" t="s">
        <v>1130</v>
      </c>
      <c r="AE32" s="17"/>
      <c r="AF32" s="42">
        <f t="shared" si="1"/>
        <v>1.0000000264550264</v>
      </c>
      <c r="AG32" s="43"/>
      <c r="AH32" s="43" t="b">
        <f t="shared" si="2"/>
        <v>0</v>
      </c>
    </row>
    <row r="33" spans="1:34" ht="44.25" customHeight="1" thickBot="1" x14ac:dyDescent="0.3">
      <c r="A33" s="17">
        <v>20</v>
      </c>
      <c r="B33" s="17">
        <v>2018</v>
      </c>
      <c r="C33" s="3" t="s">
        <v>514</v>
      </c>
      <c r="D33" s="17">
        <v>5</v>
      </c>
      <c r="E33" s="3" t="str">
        <f>IF(D33=1,'Tipo '!$B$2,IF(D33=2,'Tipo '!$B$3,IF(D33=3,'Tipo '!$B$4,IF(D33=4,'Tipo '!$B$5,IF(D33=5,'Tipo '!$B$6,IF(D33=6,'Tipo '!$B$7,IF(D33=7,'Tipo '!$B$8,IF(D33=8,'Tipo '!$B$9,IF(D33=9,'Tipo '!$B$10,IF(D33=10,'Tipo '!$B$11,IF(D33=11,'Tipo '!$B$12,IF(D33=12,'Tipo '!$B$13,IF(D33=13,'Tipo '!$B$14,IF(D33=14,'Tipo '!$B$15,IF(D33=15,'Tipo '!$B$16,IF(D33=16,'Tipo '!$B$17,IF(D33=17,'Tipo '!$B$18,IF(D33=18,'Tipo '!$B$19,IF(D33=19,'Tipo '!$B$20,IF(D33=20,'Tipo '!$B$21,"No ha seleccionado un tipo de contrato válido"))))))))))))))))))))</f>
        <v>CONTRATOS DE PRESTACIÓN DE SERVICIOS PROFESIONALES Y DE APOYO A LA GESTIÓN</v>
      </c>
      <c r="F33" s="3" t="s">
        <v>107</v>
      </c>
      <c r="G33" s="3" t="s">
        <v>116</v>
      </c>
      <c r="H33" s="21" t="s">
        <v>297</v>
      </c>
      <c r="I33" s="21" t="s">
        <v>163</v>
      </c>
      <c r="J33" s="7">
        <v>45</v>
      </c>
      <c r="K33" s="40" t="str">
        <f>IF(J33=1,'Equivalencia BH-BMPT'!$D$2,IF(J33=2,'Equivalencia BH-BMPT'!$D$3,IF(J33=3,'Equivalencia BH-BMPT'!$D$4,IF(J33=4,'Equivalencia BH-BMPT'!$D$5,IF(J33=5,'Equivalencia BH-BMPT'!$D$6,IF(J33=6,'Equivalencia BH-BMPT'!$D$7,IF(J33=7,'Equivalencia BH-BMPT'!$D$8,IF(J33=8,'Equivalencia BH-BMPT'!$D$9,IF(J33=9,'Equivalencia BH-BMPT'!$D$10,IF(J33=10,'Equivalencia BH-BMPT'!$D$11,IF(J33=11,'Equivalencia BH-BMPT'!$D$12,IF(J33=12,'Equivalencia BH-BMPT'!$D$13,IF(J33=13,'Equivalencia BH-BMPT'!$D$14,IF(J33=14,'Equivalencia BH-BMPT'!$D$15,IF(J33=15,'Equivalencia BH-BMPT'!$D$16,IF(J33=16,'Equivalencia BH-BMPT'!$D$17,IF(J33=17,'Equivalencia BH-BMPT'!$D$18,IF(J33=18,'Equivalencia BH-BMPT'!$D$19,IF(J33=19,'Equivalencia BH-BMPT'!$D$20,IF(J33=20,'Equivalencia BH-BMPT'!$D$21,IF(J33=21,'Equivalencia BH-BMPT'!$D$22,IF(J33=22,'Equivalencia BH-BMPT'!$D$23,IF(J33=23,'Equivalencia BH-BMPT'!#REF!,IF(J33=24,'Equivalencia BH-BMPT'!$D$25,IF(J33=25,'Equivalencia BH-BMPT'!$D$26,IF(J33=26,'Equivalencia BH-BMPT'!$D$27,IF(J33=27,'Equivalencia BH-BMPT'!$D$28,IF(J33=28,'Equivalencia BH-BMPT'!$D$29,IF(J33=29,'Equivalencia BH-BMPT'!$D$30,IF(J33=30,'Equivalencia BH-BMPT'!$D$31,IF(J33=31,'Equivalencia BH-BMPT'!$D$32,IF(J33=32,'Equivalencia BH-BMPT'!$D$33,IF(J33=33,'Equivalencia BH-BMPT'!$D$34,IF(J33=34,'Equivalencia BH-BMPT'!$D$35,IF(J33=35,'Equivalencia BH-BMPT'!$D$36,IF(J33=36,'Equivalencia BH-BMPT'!$D$37,IF(J33=37,'Equivalencia BH-BMPT'!$D$38,IF(J33=38,'Equivalencia BH-BMPT'!#REF!,IF(J33=39,'Equivalencia BH-BMPT'!$D$40,IF(J33=40,'Equivalencia BH-BMPT'!$D$41,IF(J33=41,'Equivalencia BH-BMPT'!$D$42,IF(J33=42,'Equivalencia BH-BMPT'!$D$43,IF(J33=43,'Equivalencia BH-BMPT'!$D$44,IF(J33=44,'Equivalencia BH-BMPT'!$D$45,IF(J33=45,'Equivalencia BH-BMPT'!$D$46,"No ha seleccionado un número de programa")))))))))))))))))))))))))))))))))))))))))))))</f>
        <v>Gobernanza e influencia local, regional e internacional</v>
      </c>
      <c r="L33" s="22" t="s">
        <v>1131</v>
      </c>
      <c r="M33" s="17">
        <v>9398950</v>
      </c>
      <c r="N33" s="26" t="s">
        <v>745</v>
      </c>
      <c r="O33" s="23">
        <v>16800000</v>
      </c>
      <c r="P33" s="91"/>
      <c r="Q33" s="24"/>
      <c r="R33" s="24">
        <v>2</v>
      </c>
      <c r="S33" s="24">
        <v>8400000</v>
      </c>
      <c r="T33" s="24">
        <f t="shared" si="0"/>
        <v>25200000</v>
      </c>
      <c r="U33" s="24">
        <f t="shared" si="0"/>
        <v>25200002</v>
      </c>
      <c r="V33" s="25">
        <v>43112</v>
      </c>
      <c r="W33" s="25">
        <v>43115</v>
      </c>
      <c r="X33" s="25">
        <v>43479</v>
      </c>
      <c r="Y33" s="17">
        <v>240</v>
      </c>
      <c r="Z33" s="17">
        <v>120</v>
      </c>
      <c r="AA33" s="41"/>
      <c r="AB33" s="17"/>
      <c r="AC33" s="17"/>
      <c r="AD33" s="17" t="s">
        <v>1130</v>
      </c>
      <c r="AE33" s="17"/>
      <c r="AF33" s="42">
        <f t="shared" si="1"/>
        <v>1.0000000793650794</v>
      </c>
      <c r="AG33" s="43"/>
      <c r="AH33" s="43" t="b">
        <f t="shared" si="2"/>
        <v>0</v>
      </c>
    </row>
    <row r="34" spans="1:34" ht="44.25" customHeight="1" thickBot="1" x14ac:dyDescent="0.3">
      <c r="A34" s="17">
        <v>21</v>
      </c>
      <c r="B34" s="17">
        <v>2018</v>
      </c>
      <c r="C34" s="3" t="s">
        <v>515</v>
      </c>
      <c r="D34" s="17">
        <v>5</v>
      </c>
      <c r="E34" s="3" t="str">
        <f>IF(D34=1,'Tipo '!$B$2,IF(D34=2,'Tipo '!$B$3,IF(D34=3,'Tipo '!$B$4,IF(D34=4,'Tipo '!$B$5,IF(D34=5,'Tipo '!$B$6,IF(D34=6,'Tipo '!$B$7,IF(D34=7,'Tipo '!$B$8,IF(D34=8,'Tipo '!$B$9,IF(D34=9,'Tipo '!$B$10,IF(D34=10,'Tipo '!$B$11,IF(D34=11,'Tipo '!$B$12,IF(D34=12,'Tipo '!$B$13,IF(D34=13,'Tipo '!$B$14,IF(D34=14,'Tipo '!$B$15,IF(D34=15,'Tipo '!$B$16,IF(D34=16,'Tipo '!$B$17,IF(D34=17,'Tipo '!$B$18,IF(D34=18,'Tipo '!$B$19,IF(D34=19,'Tipo '!$B$20,IF(D34=20,'Tipo '!$B$21,"No ha seleccionado un tipo de contrato válido"))))))))))))))))))))</f>
        <v>CONTRATOS DE PRESTACIÓN DE SERVICIOS PROFESIONALES Y DE APOYO A LA GESTIÓN</v>
      </c>
      <c r="F34" s="3" t="s">
        <v>107</v>
      </c>
      <c r="G34" s="3" t="s">
        <v>116</v>
      </c>
      <c r="H34" s="21" t="s">
        <v>298</v>
      </c>
      <c r="I34" s="21" t="s">
        <v>163</v>
      </c>
      <c r="J34" s="7">
        <v>18</v>
      </c>
      <c r="K34" s="40" t="str">
        <f>IF(J34=1,'Equivalencia BH-BMPT'!$D$2,IF(J34=2,'Equivalencia BH-BMPT'!$D$3,IF(J34=3,'Equivalencia BH-BMPT'!$D$4,IF(J34=4,'Equivalencia BH-BMPT'!$D$5,IF(J34=5,'Equivalencia BH-BMPT'!$D$6,IF(J34=6,'Equivalencia BH-BMPT'!$D$7,IF(J34=7,'Equivalencia BH-BMPT'!$D$8,IF(J34=8,'Equivalencia BH-BMPT'!$D$9,IF(J34=9,'Equivalencia BH-BMPT'!$D$10,IF(J34=10,'Equivalencia BH-BMPT'!$D$11,IF(J34=11,'Equivalencia BH-BMPT'!$D$12,IF(J34=12,'Equivalencia BH-BMPT'!$D$13,IF(J34=13,'Equivalencia BH-BMPT'!$D$14,IF(J34=14,'Equivalencia BH-BMPT'!$D$15,IF(J34=15,'Equivalencia BH-BMPT'!$D$16,IF(J34=16,'Equivalencia BH-BMPT'!$D$17,IF(J34=17,'Equivalencia BH-BMPT'!$D$18,IF(J34=18,'Equivalencia BH-BMPT'!$D$19,IF(J34=19,'Equivalencia BH-BMPT'!$D$20,IF(J34=20,'Equivalencia BH-BMPT'!$D$21,IF(J34=21,'Equivalencia BH-BMPT'!$D$22,IF(J34=22,'Equivalencia BH-BMPT'!$D$23,IF(J34=23,'Equivalencia BH-BMPT'!#REF!,IF(J34=24,'Equivalencia BH-BMPT'!$D$25,IF(J34=25,'Equivalencia BH-BMPT'!$D$26,IF(J34=26,'Equivalencia BH-BMPT'!$D$27,IF(J34=27,'Equivalencia BH-BMPT'!$D$28,IF(J34=28,'Equivalencia BH-BMPT'!$D$29,IF(J34=29,'Equivalencia BH-BMPT'!$D$30,IF(J34=30,'Equivalencia BH-BMPT'!$D$31,IF(J34=31,'Equivalencia BH-BMPT'!$D$32,IF(J34=32,'Equivalencia BH-BMPT'!$D$33,IF(J34=33,'Equivalencia BH-BMPT'!$D$34,IF(J34=34,'Equivalencia BH-BMPT'!$D$35,IF(J34=35,'Equivalencia BH-BMPT'!$D$36,IF(J34=36,'Equivalencia BH-BMPT'!$D$37,IF(J34=37,'Equivalencia BH-BMPT'!$D$38,IF(J34=38,'Equivalencia BH-BMPT'!#REF!,IF(J34=39,'Equivalencia BH-BMPT'!$D$40,IF(J34=40,'Equivalencia BH-BMPT'!$D$41,IF(J34=41,'Equivalencia BH-BMPT'!$D$42,IF(J34=42,'Equivalencia BH-BMPT'!$D$43,IF(J34=43,'Equivalencia BH-BMPT'!$D$44,IF(J34=44,'Equivalencia BH-BMPT'!$D$45,IF(J34=45,'Equivalencia BH-BMPT'!$D$46,"No ha seleccionado un número de programa")))))))))))))))))))))))))))))))))))))))))))))</f>
        <v>Mejor movilidad para todos</v>
      </c>
      <c r="L34" s="22" t="s">
        <v>1132</v>
      </c>
      <c r="M34" s="17">
        <v>79512321</v>
      </c>
      <c r="N34" s="26" t="s">
        <v>746</v>
      </c>
      <c r="O34" s="23">
        <v>16800000</v>
      </c>
      <c r="P34" s="91"/>
      <c r="Q34" s="24"/>
      <c r="R34" s="24">
        <v>2</v>
      </c>
      <c r="S34" s="24">
        <v>8400000</v>
      </c>
      <c r="T34" s="24">
        <f t="shared" si="0"/>
        <v>25200000</v>
      </c>
      <c r="U34" s="24">
        <f t="shared" si="0"/>
        <v>25200002</v>
      </c>
      <c r="V34" s="25">
        <v>43112</v>
      </c>
      <c r="W34" s="25">
        <v>43116</v>
      </c>
      <c r="X34" s="25">
        <v>43480</v>
      </c>
      <c r="Y34" s="17">
        <v>240</v>
      </c>
      <c r="Z34" s="17">
        <v>120</v>
      </c>
      <c r="AA34" s="41"/>
      <c r="AB34" s="17"/>
      <c r="AC34" s="17"/>
      <c r="AD34" s="17" t="s">
        <v>1130</v>
      </c>
      <c r="AE34" s="17"/>
      <c r="AF34" s="42">
        <f t="shared" si="1"/>
        <v>1.0000000793650794</v>
      </c>
      <c r="AG34" s="43"/>
      <c r="AH34" s="43" t="b">
        <f t="shared" si="2"/>
        <v>0</v>
      </c>
    </row>
    <row r="35" spans="1:34" ht="44.25" customHeight="1" thickBot="1" x14ac:dyDescent="0.3">
      <c r="A35" s="17">
        <v>22</v>
      </c>
      <c r="B35" s="17">
        <v>2018</v>
      </c>
      <c r="C35" s="3" t="s">
        <v>516</v>
      </c>
      <c r="D35" s="17">
        <v>5</v>
      </c>
      <c r="E35" s="3" t="str">
        <f>IF(D35=1,'Tipo '!$B$2,IF(D35=2,'Tipo '!$B$3,IF(D35=3,'Tipo '!$B$4,IF(D35=4,'Tipo '!$B$5,IF(D35=5,'Tipo '!$B$6,IF(D35=6,'Tipo '!$B$7,IF(D35=7,'Tipo '!$B$8,IF(D35=8,'Tipo '!$B$9,IF(D35=9,'Tipo '!$B$10,IF(D35=10,'Tipo '!$B$11,IF(D35=11,'Tipo '!$B$12,IF(D35=12,'Tipo '!$B$13,IF(D35=13,'Tipo '!$B$14,IF(D35=14,'Tipo '!$B$15,IF(D35=15,'Tipo '!$B$16,IF(D35=16,'Tipo '!$B$17,IF(D35=17,'Tipo '!$B$18,IF(D35=18,'Tipo '!$B$19,IF(D35=19,'Tipo '!$B$20,IF(D35=20,'Tipo '!$B$21,"No ha seleccionado un tipo de contrato válido"))))))))))))))))))))</f>
        <v>CONTRATOS DE PRESTACIÓN DE SERVICIOS PROFESIONALES Y DE APOYO A LA GESTIÓN</v>
      </c>
      <c r="F35" s="3" t="s">
        <v>107</v>
      </c>
      <c r="G35" s="3" t="s">
        <v>116</v>
      </c>
      <c r="H35" s="21" t="s">
        <v>299</v>
      </c>
      <c r="I35" s="21" t="s">
        <v>163</v>
      </c>
      <c r="J35" s="7">
        <v>18</v>
      </c>
      <c r="K35" s="40" t="str">
        <f>IF(J35=1,'Equivalencia BH-BMPT'!$D$2,IF(J35=2,'Equivalencia BH-BMPT'!$D$3,IF(J35=3,'Equivalencia BH-BMPT'!$D$4,IF(J35=4,'Equivalencia BH-BMPT'!$D$5,IF(J35=5,'Equivalencia BH-BMPT'!$D$6,IF(J35=6,'Equivalencia BH-BMPT'!$D$7,IF(J35=7,'Equivalencia BH-BMPT'!$D$8,IF(J35=8,'Equivalencia BH-BMPT'!$D$9,IF(J35=9,'Equivalencia BH-BMPT'!$D$10,IF(J35=10,'Equivalencia BH-BMPT'!$D$11,IF(J35=11,'Equivalencia BH-BMPT'!$D$12,IF(J35=12,'Equivalencia BH-BMPT'!$D$13,IF(J35=13,'Equivalencia BH-BMPT'!$D$14,IF(J35=14,'Equivalencia BH-BMPT'!$D$15,IF(J35=15,'Equivalencia BH-BMPT'!$D$16,IF(J35=16,'Equivalencia BH-BMPT'!$D$17,IF(J35=17,'Equivalencia BH-BMPT'!$D$18,IF(J35=18,'Equivalencia BH-BMPT'!$D$19,IF(J35=19,'Equivalencia BH-BMPT'!$D$20,IF(J35=20,'Equivalencia BH-BMPT'!$D$21,IF(J35=21,'Equivalencia BH-BMPT'!$D$22,IF(J35=22,'Equivalencia BH-BMPT'!$D$23,IF(J35=23,'Equivalencia BH-BMPT'!#REF!,IF(J35=24,'Equivalencia BH-BMPT'!$D$25,IF(J35=25,'Equivalencia BH-BMPT'!$D$26,IF(J35=26,'Equivalencia BH-BMPT'!$D$27,IF(J35=27,'Equivalencia BH-BMPT'!$D$28,IF(J35=28,'Equivalencia BH-BMPT'!$D$29,IF(J35=29,'Equivalencia BH-BMPT'!$D$30,IF(J35=30,'Equivalencia BH-BMPT'!$D$31,IF(J35=31,'Equivalencia BH-BMPT'!$D$32,IF(J35=32,'Equivalencia BH-BMPT'!$D$33,IF(J35=33,'Equivalencia BH-BMPT'!$D$34,IF(J35=34,'Equivalencia BH-BMPT'!$D$35,IF(J35=35,'Equivalencia BH-BMPT'!$D$36,IF(J35=36,'Equivalencia BH-BMPT'!$D$37,IF(J35=37,'Equivalencia BH-BMPT'!$D$38,IF(J35=38,'Equivalencia BH-BMPT'!#REF!,IF(J35=39,'Equivalencia BH-BMPT'!$D$40,IF(J35=40,'Equivalencia BH-BMPT'!$D$41,IF(J35=41,'Equivalencia BH-BMPT'!$D$42,IF(J35=42,'Equivalencia BH-BMPT'!$D$43,IF(J35=43,'Equivalencia BH-BMPT'!$D$44,IF(J35=44,'Equivalencia BH-BMPT'!$D$45,IF(J35=45,'Equivalencia BH-BMPT'!$D$46,"No ha seleccionado un número de programa")))))))))))))))))))))))))))))))))))))))))))))</f>
        <v>Mejor movilidad para todos</v>
      </c>
      <c r="L35" s="22" t="s">
        <v>1132</v>
      </c>
      <c r="M35" s="17">
        <v>80265981</v>
      </c>
      <c r="N35" s="26" t="s">
        <v>747</v>
      </c>
      <c r="O35" s="23">
        <v>16800000</v>
      </c>
      <c r="P35" s="91"/>
      <c r="Q35" s="24"/>
      <c r="R35" s="24">
        <v>2</v>
      </c>
      <c r="S35" s="24">
        <v>8260000</v>
      </c>
      <c r="T35" s="24">
        <f t="shared" si="0"/>
        <v>25060000</v>
      </c>
      <c r="U35" s="24">
        <v>16800000</v>
      </c>
      <c r="V35" s="25">
        <v>43112</v>
      </c>
      <c r="W35" s="25">
        <v>43123</v>
      </c>
      <c r="X35" s="25">
        <v>43485</v>
      </c>
      <c r="Y35" s="17">
        <v>240</v>
      </c>
      <c r="Z35" s="17">
        <v>118</v>
      </c>
      <c r="AA35" s="41"/>
      <c r="AB35" s="17"/>
      <c r="AC35" s="17"/>
      <c r="AD35" s="17" t="s">
        <v>1130</v>
      </c>
      <c r="AE35" s="17"/>
      <c r="AF35" s="42">
        <f t="shared" si="1"/>
        <v>0.67039106145251393</v>
      </c>
      <c r="AG35" s="43"/>
      <c r="AH35" s="43" t="b">
        <f t="shared" si="2"/>
        <v>0</v>
      </c>
    </row>
    <row r="36" spans="1:34" ht="44.25" customHeight="1" thickBot="1" x14ac:dyDescent="0.3">
      <c r="A36" s="17">
        <v>23</v>
      </c>
      <c r="B36" s="17">
        <v>2018</v>
      </c>
      <c r="C36" s="3" t="s">
        <v>517</v>
      </c>
      <c r="D36" s="17">
        <v>5</v>
      </c>
      <c r="E36" s="3" t="str">
        <f>IF(D36=1,'Tipo '!$B$2,IF(D36=2,'Tipo '!$B$3,IF(D36=3,'Tipo '!$B$4,IF(D36=4,'Tipo '!$B$5,IF(D36=5,'Tipo '!$B$6,IF(D36=6,'Tipo '!$B$7,IF(D36=7,'Tipo '!$B$8,IF(D36=8,'Tipo '!$B$9,IF(D36=9,'Tipo '!$B$10,IF(D36=10,'Tipo '!$B$11,IF(D36=11,'Tipo '!$B$12,IF(D36=12,'Tipo '!$B$13,IF(D36=13,'Tipo '!$B$14,IF(D36=14,'Tipo '!$B$15,IF(D36=15,'Tipo '!$B$16,IF(D36=16,'Tipo '!$B$17,IF(D36=17,'Tipo '!$B$18,IF(D36=18,'Tipo '!$B$19,IF(D36=19,'Tipo '!$B$20,IF(D36=20,'Tipo '!$B$21,"No ha seleccionado un tipo de contrato válido"))))))))))))))))))))</f>
        <v>CONTRATOS DE PRESTACIÓN DE SERVICIOS PROFESIONALES Y DE APOYO A LA GESTIÓN</v>
      </c>
      <c r="F36" s="3" t="s">
        <v>107</v>
      </c>
      <c r="G36" s="3" t="s">
        <v>116</v>
      </c>
      <c r="H36" s="21" t="s">
        <v>300</v>
      </c>
      <c r="I36" s="21" t="s">
        <v>163</v>
      </c>
      <c r="J36" s="7">
        <v>45</v>
      </c>
      <c r="K36" s="40" t="str">
        <f>IF(J36=1,'Equivalencia BH-BMPT'!$D$2,IF(J36=2,'Equivalencia BH-BMPT'!$D$3,IF(J36=3,'Equivalencia BH-BMPT'!$D$4,IF(J36=4,'Equivalencia BH-BMPT'!$D$5,IF(J36=5,'Equivalencia BH-BMPT'!$D$6,IF(J36=6,'Equivalencia BH-BMPT'!$D$7,IF(J36=7,'Equivalencia BH-BMPT'!$D$8,IF(J36=8,'Equivalencia BH-BMPT'!$D$9,IF(J36=9,'Equivalencia BH-BMPT'!$D$10,IF(J36=10,'Equivalencia BH-BMPT'!$D$11,IF(J36=11,'Equivalencia BH-BMPT'!$D$12,IF(J36=12,'Equivalencia BH-BMPT'!$D$13,IF(J36=13,'Equivalencia BH-BMPT'!$D$14,IF(J36=14,'Equivalencia BH-BMPT'!$D$15,IF(J36=15,'Equivalencia BH-BMPT'!$D$16,IF(J36=16,'Equivalencia BH-BMPT'!$D$17,IF(J36=17,'Equivalencia BH-BMPT'!$D$18,IF(J36=18,'Equivalencia BH-BMPT'!$D$19,IF(J36=19,'Equivalencia BH-BMPT'!$D$20,IF(J36=20,'Equivalencia BH-BMPT'!$D$21,IF(J36=21,'Equivalencia BH-BMPT'!$D$22,IF(J36=22,'Equivalencia BH-BMPT'!$D$23,IF(J36=23,'Equivalencia BH-BMPT'!#REF!,IF(J36=24,'Equivalencia BH-BMPT'!$D$25,IF(J36=25,'Equivalencia BH-BMPT'!$D$26,IF(J36=26,'Equivalencia BH-BMPT'!$D$27,IF(J36=27,'Equivalencia BH-BMPT'!$D$28,IF(J36=28,'Equivalencia BH-BMPT'!$D$29,IF(J36=29,'Equivalencia BH-BMPT'!$D$30,IF(J36=30,'Equivalencia BH-BMPT'!$D$31,IF(J36=31,'Equivalencia BH-BMPT'!$D$32,IF(J36=32,'Equivalencia BH-BMPT'!$D$33,IF(J36=33,'Equivalencia BH-BMPT'!$D$34,IF(J36=34,'Equivalencia BH-BMPT'!$D$35,IF(J36=35,'Equivalencia BH-BMPT'!$D$36,IF(J36=36,'Equivalencia BH-BMPT'!$D$37,IF(J36=37,'Equivalencia BH-BMPT'!$D$38,IF(J36=38,'Equivalencia BH-BMPT'!#REF!,IF(J36=39,'Equivalencia BH-BMPT'!$D$40,IF(J36=40,'Equivalencia BH-BMPT'!$D$41,IF(J36=41,'Equivalencia BH-BMPT'!$D$42,IF(J36=42,'Equivalencia BH-BMPT'!$D$43,IF(J36=43,'Equivalencia BH-BMPT'!$D$44,IF(J36=44,'Equivalencia BH-BMPT'!$D$45,IF(J36=45,'Equivalencia BH-BMPT'!$D$46,"No ha seleccionado un número de programa")))))))))))))))))))))))))))))))))))))))))))))</f>
        <v>Gobernanza e influencia local, regional e internacional</v>
      </c>
      <c r="L36" s="22" t="s">
        <v>1131</v>
      </c>
      <c r="M36" s="17">
        <v>53140978</v>
      </c>
      <c r="N36" s="26" t="s">
        <v>748</v>
      </c>
      <c r="O36" s="23">
        <v>28000000</v>
      </c>
      <c r="P36" s="91"/>
      <c r="Q36" s="24"/>
      <c r="R36" s="24">
        <v>2</v>
      </c>
      <c r="S36" s="24">
        <v>13183333</v>
      </c>
      <c r="T36" s="24">
        <f t="shared" si="0"/>
        <v>41183333</v>
      </c>
      <c r="U36" s="24">
        <v>28000000</v>
      </c>
      <c r="V36" s="25">
        <v>43117</v>
      </c>
      <c r="W36" s="25">
        <v>43118</v>
      </c>
      <c r="X36" s="25">
        <v>43465</v>
      </c>
      <c r="Y36" s="17">
        <v>240</v>
      </c>
      <c r="Z36" s="17">
        <v>103</v>
      </c>
      <c r="AA36" s="41"/>
      <c r="AB36" s="17"/>
      <c r="AC36" s="17"/>
      <c r="AD36" s="17" t="s">
        <v>1130</v>
      </c>
      <c r="AE36" s="17"/>
      <c r="AF36" s="42">
        <f t="shared" si="1"/>
        <v>0.67988669105533539</v>
      </c>
      <c r="AG36" s="43"/>
      <c r="AH36" s="43" t="b">
        <f t="shared" si="2"/>
        <v>0</v>
      </c>
    </row>
    <row r="37" spans="1:34" ht="44.25" customHeight="1" thickBot="1" x14ac:dyDescent="0.3">
      <c r="A37" s="17">
        <v>24</v>
      </c>
      <c r="B37" s="17">
        <v>2018</v>
      </c>
      <c r="C37" s="3" t="s">
        <v>518</v>
      </c>
      <c r="D37" s="17">
        <v>5</v>
      </c>
      <c r="E37" s="3" t="str">
        <f>IF(D37=1,'Tipo '!$B$2,IF(D37=2,'Tipo '!$B$3,IF(D37=3,'Tipo '!$B$4,IF(D37=4,'Tipo '!$B$5,IF(D37=5,'Tipo '!$B$6,IF(D37=6,'Tipo '!$B$7,IF(D37=7,'Tipo '!$B$8,IF(D37=8,'Tipo '!$B$9,IF(D37=9,'Tipo '!$B$10,IF(D37=10,'Tipo '!$B$11,IF(D37=11,'Tipo '!$B$12,IF(D37=12,'Tipo '!$B$13,IF(D37=13,'Tipo '!$B$14,IF(D37=14,'Tipo '!$B$15,IF(D37=15,'Tipo '!$B$16,IF(D37=16,'Tipo '!$B$17,IF(D37=17,'Tipo '!$B$18,IF(D37=18,'Tipo '!$B$19,IF(D37=19,'Tipo '!$B$20,IF(D37=20,'Tipo '!$B$21,"No ha seleccionado un tipo de contrato válido"))))))))))))))))))))</f>
        <v>CONTRATOS DE PRESTACIÓN DE SERVICIOS PROFESIONALES Y DE APOYO A LA GESTIÓN</v>
      </c>
      <c r="F37" s="3" t="s">
        <v>107</v>
      </c>
      <c r="G37" s="3" t="s">
        <v>116</v>
      </c>
      <c r="H37" s="21" t="s">
        <v>301</v>
      </c>
      <c r="I37" s="21" t="s">
        <v>163</v>
      </c>
      <c r="J37" s="7">
        <v>18</v>
      </c>
      <c r="K37" s="40" t="str">
        <f>IF(J37=1,'Equivalencia BH-BMPT'!$D$2,IF(J37=2,'Equivalencia BH-BMPT'!$D$3,IF(J37=3,'Equivalencia BH-BMPT'!$D$4,IF(J37=4,'Equivalencia BH-BMPT'!$D$5,IF(J37=5,'Equivalencia BH-BMPT'!$D$6,IF(J37=6,'Equivalencia BH-BMPT'!$D$7,IF(J37=7,'Equivalencia BH-BMPT'!$D$8,IF(J37=8,'Equivalencia BH-BMPT'!$D$9,IF(J37=9,'Equivalencia BH-BMPT'!$D$10,IF(J37=10,'Equivalencia BH-BMPT'!$D$11,IF(J37=11,'Equivalencia BH-BMPT'!$D$12,IF(J37=12,'Equivalencia BH-BMPT'!$D$13,IF(J37=13,'Equivalencia BH-BMPT'!$D$14,IF(J37=14,'Equivalencia BH-BMPT'!$D$15,IF(J37=15,'Equivalencia BH-BMPT'!$D$16,IF(J37=16,'Equivalencia BH-BMPT'!$D$17,IF(J37=17,'Equivalencia BH-BMPT'!$D$18,IF(J37=18,'Equivalencia BH-BMPT'!$D$19,IF(J37=19,'Equivalencia BH-BMPT'!$D$20,IF(J37=20,'Equivalencia BH-BMPT'!$D$21,IF(J37=21,'Equivalencia BH-BMPT'!$D$22,IF(J37=22,'Equivalencia BH-BMPT'!$D$23,IF(J37=23,'Equivalencia BH-BMPT'!#REF!,IF(J37=24,'Equivalencia BH-BMPT'!$D$25,IF(J37=25,'Equivalencia BH-BMPT'!$D$26,IF(J37=26,'Equivalencia BH-BMPT'!$D$27,IF(J37=27,'Equivalencia BH-BMPT'!$D$28,IF(J37=28,'Equivalencia BH-BMPT'!$D$29,IF(J37=29,'Equivalencia BH-BMPT'!$D$30,IF(J37=30,'Equivalencia BH-BMPT'!$D$31,IF(J37=31,'Equivalencia BH-BMPT'!$D$32,IF(J37=32,'Equivalencia BH-BMPT'!$D$33,IF(J37=33,'Equivalencia BH-BMPT'!$D$34,IF(J37=34,'Equivalencia BH-BMPT'!$D$35,IF(J37=35,'Equivalencia BH-BMPT'!$D$36,IF(J37=36,'Equivalencia BH-BMPT'!$D$37,IF(J37=37,'Equivalencia BH-BMPT'!$D$38,IF(J37=38,'Equivalencia BH-BMPT'!#REF!,IF(J37=39,'Equivalencia BH-BMPT'!$D$40,IF(J37=40,'Equivalencia BH-BMPT'!$D$41,IF(J37=41,'Equivalencia BH-BMPT'!$D$42,IF(J37=42,'Equivalencia BH-BMPT'!$D$43,IF(J37=43,'Equivalencia BH-BMPT'!$D$44,IF(J37=44,'Equivalencia BH-BMPT'!$D$45,IF(J37=45,'Equivalencia BH-BMPT'!$D$46,"No ha seleccionado un número de programa")))))))))))))))))))))))))))))))))))))))))))))</f>
        <v>Mejor movilidad para todos</v>
      </c>
      <c r="L37" s="22" t="s">
        <v>1132</v>
      </c>
      <c r="M37" s="17">
        <v>53041995</v>
      </c>
      <c r="N37" s="26" t="s">
        <v>749</v>
      </c>
      <c r="O37" s="23">
        <v>35200000</v>
      </c>
      <c r="P37" s="91"/>
      <c r="Q37" s="24"/>
      <c r="R37" s="24">
        <v>2</v>
      </c>
      <c r="S37" s="24">
        <v>17453333</v>
      </c>
      <c r="T37" s="24">
        <f t="shared" si="0"/>
        <v>52653333</v>
      </c>
      <c r="U37" s="24">
        <v>35200000</v>
      </c>
      <c r="V37" s="25">
        <v>43115</v>
      </c>
      <c r="W37" s="25">
        <v>43122</v>
      </c>
      <c r="X37" s="25">
        <v>43485</v>
      </c>
      <c r="Y37" s="17">
        <v>240</v>
      </c>
      <c r="Z37" s="17">
        <v>118</v>
      </c>
      <c r="AA37" s="41"/>
      <c r="AB37" s="17"/>
      <c r="AC37" s="17"/>
      <c r="AD37" s="17" t="s">
        <v>1130</v>
      </c>
      <c r="AE37" s="17"/>
      <c r="AF37" s="42">
        <f t="shared" si="1"/>
        <v>0.66852368111245686</v>
      </c>
      <c r="AG37" s="43"/>
      <c r="AH37" s="43" t="b">
        <f t="shared" si="2"/>
        <v>0</v>
      </c>
    </row>
    <row r="38" spans="1:34" ht="44.25" customHeight="1" thickBot="1" x14ac:dyDescent="0.3">
      <c r="A38" s="17">
        <v>25</v>
      </c>
      <c r="B38" s="17">
        <v>2018</v>
      </c>
      <c r="C38" s="3" t="s">
        <v>519</v>
      </c>
      <c r="D38" s="17">
        <v>5</v>
      </c>
      <c r="E38" s="3" t="str">
        <f>IF(D38=1,'Tipo '!$B$2,IF(D38=2,'Tipo '!$B$3,IF(D38=3,'Tipo '!$B$4,IF(D38=4,'Tipo '!$B$5,IF(D38=5,'Tipo '!$B$6,IF(D38=6,'Tipo '!$B$7,IF(D38=7,'Tipo '!$B$8,IF(D38=8,'Tipo '!$B$9,IF(D38=9,'Tipo '!$B$10,IF(D38=10,'Tipo '!$B$11,IF(D38=11,'Tipo '!$B$12,IF(D38=12,'Tipo '!$B$13,IF(D38=13,'Tipo '!$B$14,IF(D38=14,'Tipo '!$B$15,IF(D38=15,'Tipo '!$B$16,IF(D38=16,'Tipo '!$B$17,IF(D38=17,'Tipo '!$B$18,IF(D38=18,'Tipo '!$B$19,IF(D38=19,'Tipo '!$B$20,IF(D38=20,'Tipo '!$B$21,"No ha seleccionado un tipo de contrato válido"))))))))))))))))))))</f>
        <v>CONTRATOS DE PRESTACIÓN DE SERVICIOS PROFESIONALES Y DE APOYO A LA GESTIÓN</v>
      </c>
      <c r="F38" s="3" t="s">
        <v>107</v>
      </c>
      <c r="G38" s="3" t="s">
        <v>116</v>
      </c>
      <c r="H38" s="21" t="s">
        <v>302</v>
      </c>
      <c r="I38" s="21" t="s">
        <v>163</v>
      </c>
      <c r="J38" s="7">
        <v>18</v>
      </c>
      <c r="K38" s="40" t="str">
        <f>IF(J38=1,'Equivalencia BH-BMPT'!$D$2,IF(J38=2,'Equivalencia BH-BMPT'!$D$3,IF(J38=3,'Equivalencia BH-BMPT'!$D$4,IF(J38=4,'Equivalencia BH-BMPT'!$D$5,IF(J38=5,'Equivalencia BH-BMPT'!$D$6,IF(J38=6,'Equivalencia BH-BMPT'!$D$7,IF(J38=7,'Equivalencia BH-BMPT'!$D$8,IF(J38=8,'Equivalencia BH-BMPT'!$D$9,IF(J38=9,'Equivalencia BH-BMPT'!$D$10,IF(J38=10,'Equivalencia BH-BMPT'!$D$11,IF(J38=11,'Equivalencia BH-BMPT'!$D$12,IF(J38=12,'Equivalencia BH-BMPT'!$D$13,IF(J38=13,'Equivalencia BH-BMPT'!$D$14,IF(J38=14,'Equivalencia BH-BMPT'!$D$15,IF(J38=15,'Equivalencia BH-BMPT'!$D$16,IF(J38=16,'Equivalencia BH-BMPT'!$D$17,IF(J38=17,'Equivalencia BH-BMPT'!$D$18,IF(J38=18,'Equivalencia BH-BMPT'!$D$19,IF(J38=19,'Equivalencia BH-BMPT'!$D$20,IF(J38=20,'Equivalencia BH-BMPT'!$D$21,IF(J38=21,'Equivalencia BH-BMPT'!$D$22,IF(J38=22,'Equivalencia BH-BMPT'!$D$23,IF(J38=23,'Equivalencia BH-BMPT'!#REF!,IF(J38=24,'Equivalencia BH-BMPT'!$D$25,IF(J38=25,'Equivalencia BH-BMPT'!$D$26,IF(J38=26,'Equivalencia BH-BMPT'!$D$27,IF(J38=27,'Equivalencia BH-BMPT'!$D$28,IF(J38=28,'Equivalencia BH-BMPT'!$D$29,IF(J38=29,'Equivalencia BH-BMPT'!$D$30,IF(J38=30,'Equivalencia BH-BMPT'!$D$31,IF(J38=31,'Equivalencia BH-BMPT'!$D$32,IF(J38=32,'Equivalencia BH-BMPT'!$D$33,IF(J38=33,'Equivalencia BH-BMPT'!$D$34,IF(J38=34,'Equivalencia BH-BMPT'!$D$35,IF(J38=35,'Equivalencia BH-BMPT'!$D$36,IF(J38=36,'Equivalencia BH-BMPT'!$D$37,IF(J38=37,'Equivalencia BH-BMPT'!$D$38,IF(J38=38,'Equivalencia BH-BMPT'!#REF!,IF(J38=39,'Equivalencia BH-BMPT'!$D$40,IF(J38=40,'Equivalencia BH-BMPT'!$D$41,IF(J38=41,'Equivalencia BH-BMPT'!$D$42,IF(J38=42,'Equivalencia BH-BMPT'!$D$43,IF(J38=43,'Equivalencia BH-BMPT'!$D$44,IF(J38=44,'Equivalencia BH-BMPT'!$D$45,IF(J38=45,'Equivalencia BH-BMPT'!$D$46,"No ha seleccionado un número de programa")))))))))))))))))))))))))))))))))))))))))))))</f>
        <v>Mejor movilidad para todos</v>
      </c>
      <c r="L38" s="22" t="s">
        <v>1132</v>
      </c>
      <c r="M38" s="17">
        <v>80849789</v>
      </c>
      <c r="N38" s="26" t="s">
        <v>750</v>
      </c>
      <c r="O38" s="23">
        <v>35200000</v>
      </c>
      <c r="P38" s="91"/>
      <c r="Q38" s="24"/>
      <c r="R38" s="24">
        <v>2</v>
      </c>
      <c r="S38" s="24">
        <v>12613333</v>
      </c>
      <c r="T38" s="24">
        <f t="shared" si="0"/>
        <v>47813333</v>
      </c>
      <c r="U38" s="24">
        <v>35200000</v>
      </c>
      <c r="V38" s="25">
        <v>43115</v>
      </c>
      <c r="W38" s="25">
        <v>43120</v>
      </c>
      <c r="X38" s="25">
        <v>43449</v>
      </c>
      <c r="Y38" s="17">
        <v>240</v>
      </c>
      <c r="Z38" s="17">
        <v>86</v>
      </c>
      <c r="AA38" s="41"/>
      <c r="AB38" s="17"/>
      <c r="AC38" s="17"/>
      <c r="AD38" s="17" t="s">
        <v>1130</v>
      </c>
      <c r="AE38" s="17"/>
      <c r="AF38" s="42">
        <f t="shared" si="1"/>
        <v>0.7361963241508388</v>
      </c>
      <c r="AG38" s="43"/>
      <c r="AH38" s="43" t="b">
        <f t="shared" si="2"/>
        <v>0</v>
      </c>
    </row>
    <row r="39" spans="1:34" ht="44.25" customHeight="1" thickBot="1" x14ac:dyDescent="0.3">
      <c r="A39" s="17">
        <v>26</v>
      </c>
      <c r="B39" s="17">
        <v>2018</v>
      </c>
      <c r="C39" s="3" t="s">
        <v>520</v>
      </c>
      <c r="D39" s="17">
        <v>5</v>
      </c>
      <c r="E39" s="3" t="str">
        <f>IF(D39=1,'Tipo '!$B$2,IF(D39=2,'Tipo '!$B$3,IF(D39=3,'Tipo '!$B$4,IF(D39=4,'Tipo '!$B$5,IF(D39=5,'Tipo '!$B$6,IF(D39=6,'Tipo '!$B$7,IF(D39=7,'Tipo '!$B$8,IF(D39=8,'Tipo '!$B$9,IF(D39=9,'Tipo '!$B$10,IF(D39=10,'Tipo '!$B$11,IF(D39=11,'Tipo '!$B$12,IF(D39=12,'Tipo '!$B$13,IF(D39=13,'Tipo '!$B$14,IF(D39=14,'Tipo '!$B$15,IF(D39=15,'Tipo '!$B$16,IF(D39=16,'Tipo '!$B$17,IF(D39=17,'Tipo '!$B$18,IF(D39=18,'Tipo '!$B$19,IF(D39=19,'Tipo '!$B$20,IF(D39=20,'Tipo '!$B$21,"No ha seleccionado un tipo de contrato válido"))))))))))))))))))))</f>
        <v>CONTRATOS DE PRESTACIÓN DE SERVICIOS PROFESIONALES Y DE APOYO A LA GESTIÓN</v>
      </c>
      <c r="F39" s="3" t="s">
        <v>107</v>
      </c>
      <c r="G39" s="3" t="s">
        <v>116</v>
      </c>
      <c r="H39" s="21" t="s">
        <v>303</v>
      </c>
      <c r="I39" s="21" t="s">
        <v>163</v>
      </c>
      <c r="J39" s="7">
        <v>45</v>
      </c>
      <c r="K39" s="40" t="str">
        <f>IF(J39=1,'Equivalencia BH-BMPT'!$D$2,IF(J39=2,'Equivalencia BH-BMPT'!$D$3,IF(J39=3,'Equivalencia BH-BMPT'!$D$4,IF(J39=4,'Equivalencia BH-BMPT'!$D$5,IF(J39=5,'Equivalencia BH-BMPT'!$D$6,IF(J39=6,'Equivalencia BH-BMPT'!$D$7,IF(J39=7,'Equivalencia BH-BMPT'!$D$8,IF(J39=8,'Equivalencia BH-BMPT'!$D$9,IF(J39=9,'Equivalencia BH-BMPT'!$D$10,IF(J39=10,'Equivalencia BH-BMPT'!$D$11,IF(J39=11,'Equivalencia BH-BMPT'!$D$12,IF(J39=12,'Equivalencia BH-BMPT'!$D$13,IF(J39=13,'Equivalencia BH-BMPT'!$D$14,IF(J39=14,'Equivalencia BH-BMPT'!$D$15,IF(J39=15,'Equivalencia BH-BMPT'!$D$16,IF(J39=16,'Equivalencia BH-BMPT'!$D$17,IF(J39=17,'Equivalencia BH-BMPT'!$D$18,IF(J39=18,'Equivalencia BH-BMPT'!$D$19,IF(J39=19,'Equivalencia BH-BMPT'!$D$20,IF(J39=20,'Equivalencia BH-BMPT'!$D$21,IF(J39=21,'Equivalencia BH-BMPT'!$D$22,IF(J39=22,'Equivalencia BH-BMPT'!$D$23,IF(J39=23,'Equivalencia BH-BMPT'!#REF!,IF(J39=24,'Equivalencia BH-BMPT'!$D$25,IF(J39=25,'Equivalencia BH-BMPT'!$D$26,IF(J39=26,'Equivalencia BH-BMPT'!$D$27,IF(J39=27,'Equivalencia BH-BMPT'!$D$28,IF(J39=28,'Equivalencia BH-BMPT'!$D$29,IF(J39=29,'Equivalencia BH-BMPT'!$D$30,IF(J39=30,'Equivalencia BH-BMPT'!$D$31,IF(J39=31,'Equivalencia BH-BMPT'!$D$32,IF(J39=32,'Equivalencia BH-BMPT'!$D$33,IF(J39=33,'Equivalencia BH-BMPT'!$D$34,IF(J39=34,'Equivalencia BH-BMPT'!$D$35,IF(J39=35,'Equivalencia BH-BMPT'!$D$36,IF(J39=36,'Equivalencia BH-BMPT'!$D$37,IF(J39=37,'Equivalencia BH-BMPT'!$D$38,IF(J39=38,'Equivalencia BH-BMPT'!#REF!,IF(J39=39,'Equivalencia BH-BMPT'!$D$40,IF(J39=40,'Equivalencia BH-BMPT'!$D$41,IF(J39=41,'Equivalencia BH-BMPT'!$D$42,IF(J39=42,'Equivalencia BH-BMPT'!$D$43,IF(J39=43,'Equivalencia BH-BMPT'!$D$44,IF(J39=44,'Equivalencia BH-BMPT'!$D$45,IF(J39=45,'Equivalencia BH-BMPT'!$D$46,"No ha seleccionado un número de programa")))))))))))))))))))))))))))))))))))))))))))))</f>
        <v>Gobernanza e influencia local, regional e internacional</v>
      </c>
      <c r="L39" s="22" t="s">
        <v>1140</v>
      </c>
      <c r="M39" s="17">
        <v>26421174</v>
      </c>
      <c r="N39" s="26" t="s">
        <v>751</v>
      </c>
      <c r="O39" s="23">
        <v>35200000</v>
      </c>
      <c r="P39" s="91"/>
      <c r="Q39" s="24"/>
      <c r="R39" s="24">
        <v>2</v>
      </c>
      <c r="S39" s="24">
        <v>14960000</v>
      </c>
      <c r="T39" s="24">
        <f t="shared" si="0"/>
        <v>50160000</v>
      </c>
      <c r="U39" s="24">
        <v>35200000</v>
      </c>
      <c r="V39" s="25">
        <v>43115</v>
      </c>
      <c r="W39" s="25">
        <v>43119</v>
      </c>
      <c r="X39" s="25">
        <v>43465</v>
      </c>
      <c r="Y39" s="17">
        <v>240</v>
      </c>
      <c r="Z39" s="17">
        <v>102</v>
      </c>
      <c r="AA39" s="41"/>
      <c r="AB39" s="17"/>
      <c r="AC39" s="17"/>
      <c r="AD39" s="17" t="s">
        <v>1130</v>
      </c>
      <c r="AE39" s="17"/>
      <c r="AF39" s="42">
        <f t="shared" si="1"/>
        <v>0.70175438596491224</v>
      </c>
      <c r="AG39" s="43"/>
      <c r="AH39" s="43" t="b">
        <f t="shared" si="2"/>
        <v>0</v>
      </c>
    </row>
    <row r="40" spans="1:34" ht="44.25" customHeight="1" thickBot="1" x14ac:dyDescent="0.3">
      <c r="A40" s="17">
        <v>27</v>
      </c>
      <c r="B40" s="17">
        <v>2018</v>
      </c>
      <c r="C40" s="3" t="s">
        <v>521</v>
      </c>
      <c r="D40" s="17">
        <v>5</v>
      </c>
      <c r="E40" s="3" t="str">
        <f>IF(D40=1,'Tipo '!$B$2,IF(D40=2,'Tipo '!$B$3,IF(D40=3,'Tipo '!$B$4,IF(D40=4,'Tipo '!$B$5,IF(D40=5,'Tipo '!$B$6,IF(D40=6,'Tipo '!$B$7,IF(D40=7,'Tipo '!$B$8,IF(D40=8,'Tipo '!$B$9,IF(D40=9,'Tipo '!$B$10,IF(D40=10,'Tipo '!$B$11,IF(D40=11,'Tipo '!$B$12,IF(D40=12,'Tipo '!$B$13,IF(D40=13,'Tipo '!$B$14,IF(D40=14,'Tipo '!$B$15,IF(D40=15,'Tipo '!$B$16,IF(D40=16,'Tipo '!$B$17,IF(D40=17,'Tipo '!$B$18,IF(D40=18,'Tipo '!$B$19,IF(D40=19,'Tipo '!$B$20,IF(D40=20,'Tipo '!$B$21,"No ha seleccionado un tipo de contrato válido"))))))))))))))))))))</f>
        <v>CONTRATOS DE PRESTACIÓN DE SERVICIOS PROFESIONALES Y DE APOYO A LA GESTIÓN</v>
      </c>
      <c r="F40" s="3" t="s">
        <v>107</v>
      </c>
      <c r="G40" s="3" t="s">
        <v>116</v>
      </c>
      <c r="H40" s="21" t="s">
        <v>304</v>
      </c>
      <c r="I40" s="21" t="s">
        <v>163</v>
      </c>
      <c r="J40" s="7">
        <v>45</v>
      </c>
      <c r="K40" s="40" t="str">
        <f>IF(J40=1,'Equivalencia BH-BMPT'!$D$2,IF(J40=2,'Equivalencia BH-BMPT'!$D$3,IF(J40=3,'Equivalencia BH-BMPT'!$D$4,IF(J40=4,'Equivalencia BH-BMPT'!$D$5,IF(J40=5,'Equivalencia BH-BMPT'!$D$6,IF(J40=6,'Equivalencia BH-BMPT'!$D$7,IF(J40=7,'Equivalencia BH-BMPT'!$D$8,IF(J40=8,'Equivalencia BH-BMPT'!$D$9,IF(J40=9,'Equivalencia BH-BMPT'!$D$10,IF(J40=10,'Equivalencia BH-BMPT'!$D$11,IF(J40=11,'Equivalencia BH-BMPT'!$D$12,IF(J40=12,'Equivalencia BH-BMPT'!$D$13,IF(J40=13,'Equivalencia BH-BMPT'!$D$14,IF(J40=14,'Equivalencia BH-BMPT'!$D$15,IF(J40=15,'Equivalencia BH-BMPT'!$D$16,IF(J40=16,'Equivalencia BH-BMPT'!$D$17,IF(J40=17,'Equivalencia BH-BMPT'!$D$18,IF(J40=18,'Equivalencia BH-BMPT'!$D$19,IF(J40=19,'Equivalencia BH-BMPT'!$D$20,IF(J40=20,'Equivalencia BH-BMPT'!$D$21,IF(J40=21,'Equivalencia BH-BMPT'!$D$22,IF(J40=22,'Equivalencia BH-BMPT'!$D$23,IF(J40=23,'Equivalencia BH-BMPT'!#REF!,IF(J40=24,'Equivalencia BH-BMPT'!$D$25,IF(J40=25,'Equivalencia BH-BMPT'!$D$26,IF(J40=26,'Equivalencia BH-BMPT'!$D$27,IF(J40=27,'Equivalencia BH-BMPT'!$D$28,IF(J40=28,'Equivalencia BH-BMPT'!$D$29,IF(J40=29,'Equivalencia BH-BMPT'!$D$30,IF(J40=30,'Equivalencia BH-BMPT'!$D$31,IF(J40=31,'Equivalencia BH-BMPT'!$D$32,IF(J40=32,'Equivalencia BH-BMPT'!$D$33,IF(J40=33,'Equivalencia BH-BMPT'!$D$34,IF(J40=34,'Equivalencia BH-BMPT'!$D$35,IF(J40=35,'Equivalencia BH-BMPT'!$D$36,IF(J40=36,'Equivalencia BH-BMPT'!$D$37,IF(J40=37,'Equivalencia BH-BMPT'!$D$38,IF(J40=38,'Equivalencia BH-BMPT'!#REF!,IF(J40=39,'Equivalencia BH-BMPT'!$D$40,IF(J40=40,'Equivalencia BH-BMPT'!$D$41,IF(J40=41,'Equivalencia BH-BMPT'!$D$42,IF(J40=42,'Equivalencia BH-BMPT'!$D$43,IF(J40=43,'Equivalencia BH-BMPT'!$D$44,IF(J40=44,'Equivalencia BH-BMPT'!$D$45,IF(J40=45,'Equivalencia BH-BMPT'!$D$46,"No ha seleccionado un número de programa")))))))))))))))))))))))))))))))))))))))))))))</f>
        <v>Gobernanza e influencia local, regional e internacional</v>
      </c>
      <c r="L40" s="22" t="s">
        <v>1131</v>
      </c>
      <c r="M40" s="17">
        <v>79577058</v>
      </c>
      <c r="N40" s="26" t="s">
        <v>752</v>
      </c>
      <c r="O40" s="23">
        <v>16800000</v>
      </c>
      <c r="P40" s="91"/>
      <c r="Q40" s="24"/>
      <c r="R40" s="24"/>
      <c r="S40" s="24">
        <v>0</v>
      </c>
      <c r="T40" s="24">
        <f t="shared" si="0"/>
        <v>16800000</v>
      </c>
      <c r="U40" s="24">
        <v>16800000</v>
      </c>
      <c r="V40" s="25">
        <v>43115</v>
      </c>
      <c r="W40" s="25">
        <v>43118</v>
      </c>
      <c r="X40" s="25">
        <v>43360</v>
      </c>
      <c r="Y40" s="17">
        <v>240</v>
      </c>
      <c r="Z40" s="17">
        <v>0</v>
      </c>
      <c r="AA40" s="41"/>
      <c r="AB40" s="17"/>
      <c r="AC40" s="17"/>
      <c r="AD40" s="17" t="s">
        <v>1130</v>
      </c>
      <c r="AE40" s="17"/>
      <c r="AF40" s="42">
        <f t="shared" si="1"/>
        <v>1</v>
      </c>
      <c r="AG40" s="43"/>
      <c r="AH40" s="43" t="b">
        <f t="shared" si="2"/>
        <v>0</v>
      </c>
    </row>
    <row r="41" spans="1:34" ht="44.25" customHeight="1" thickBot="1" x14ac:dyDescent="0.3">
      <c r="A41" s="17">
        <v>28</v>
      </c>
      <c r="B41" s="17">
        <v>2018</v>
      </c>
      <c r="C41" s="3" t="s">
        <v>522</v>
      </c>
      <c r="D41" s="17">
        <v>5</v>
      </c>
      <c r="E41" s="3" t="str">
        <f>IF(D41=1,'Tipo '!$B$2,IF(D41=2,'Tipo '!$B$3,IF(D41=3,'Tipo '!$B$4,IF(D41=4,'Tipo '!$B$5,IF(D41=5,'Tipo '!$B$6,IF(D41=6,'Tipo '!$B$7,IF(D41=7,'Tipo '!$B$8,IF(D41=8,'Tipo '!$B$9,IF(D41=9,'Tipo '!$B$10,IF(D41=10,'Tipo '!$B$11,IF(D41=11,'Tipo '!$B$12,IF(D41=12,'Tipo '!$B$13,IF(D41=13,'Tipo '!$B$14,IF(D41=14,'Tipo '!$B$15,IF(D41=15,'Tipo '!$B$16,IF(D41=16,'Tipo '!$B$17,IF(D41=17,'Tipo '!$B$18,IF(D41=18,'Tipo '!$B$19,IF(D41=19,'Tipo '!$B$20,IF(D41=20,'Tipo '!$B$21,"No ha seleccionado un tipo de contrato válido"))))))))))))))))))))</f>
        <v>CONTRATOS DE PRESTACIÓN DE SERVICIOS PROFESIONALES Y DE APOYO A LA GESTIÓN</v>
      </c>
      <c r="F41" s="3" t="s">
        <v>107</v>
      </c>
      <c r="G41" s="3" t="s">
        <v>116</v>
      </c>
      <c r="H41" s="21" t="s">
        <v>305</v>
      </c>
      <c r="I41" s="21" t="s">
        <v>163</v>
      </c>
      <c r="J41" s="7">
        <v>45</v>
      </c>
      <c r="K41" s="40" t="str">
        <f>IF(J41=1,'Equivalencia BH-BMPT'!$D$2,IF(J41=2,'Equivalencia BH-BMPT'!$D$3,IF(J41=3,'Equivalencia BH-BMPT'!$D$4,IF(J41=4,'Equivalencia BH-BMPT'!$D$5,IF(J41=5,'Equivalencia BH-BMPT'!$D$6,IF(J41=6,'Equivalencia BH-BMPT'!$D$7,IF(J41=7,'Equivalencia BH-BMPT'!$D$8,IF(J41=8,'Equivalencia BH-BMPT'!$D$9,IF(J41=9,'Equivalencia BH-BMPT'!$D$10,IF(J41=10,'Equivalencia BH-BMPT'!$D$11,IF(J41=11,'Equivalencia BH-BMPT'!$D$12,IF(J41=12,'Equivalencia BH-BMPT'!$D$13,IF(J41=13,'Equivalencia BH-BMPT'!$D$14,IF(J41=14,'Equivalencia BH-BMPT'!$D$15,IF(J41=15,'Equivalencia BH-BMPT'!$D$16,IF(J41=16,'Equivalencia BH-BMPT'!$D$17,IF(J41=17,'Equivalencia BH-BMPT'!$D$18,IF(J41=18,'Equivalencia BH-BMPT'!$D$19,IF(J41=19,'Equivalencia BH-BMPT'!$D$20,IF(J41=20,'Equivalencia BH-BMPT'!$D$21,IF(J41=21,'Equivalencia BH-BMPT'!$D$22,IF(J41=22,'Equivalencia BH-BMPT'!$D$23,IF(J41=23,'Equivalencia BH-BMPT'!#REF!,IF(J41=24,'Equivalencia BH-BMPT'!$D$25,IF(J41=25,'Equivalencia BH-BMPT'!$D$26,IF(J41=26,'Equivalencia BH-BMPT'!$D$27,IF(J41=27,'Equivalencia BH-BMPT'!$D$28,IF(J41=28,'Equivalencia BH-BMPT'!$D$29,IF(J41=29,'Equivalencia BH-BMPT'!$D$30,IF(J41=30,'Equivalencia BH-BMPT'!$D$31,IF(J41=31,'Equivalencia BH-BMPT'!$D$32,IF(J41=32,'Equivalencia BH-BMPT'!$D$33,IF(J41=33,'Equivalencia BH-BMPT'!$D$34,IF(J41=34,'Equivalencia BH-BMPT'!$D$35,IF(J41=35,'Equivalencia BH-BMPT'!$D$36,IF(J41=36,'Equivalencia BH-BMPT'!$D$37,IF(J41=37,'Equivalencia BH-BMPT'!$D$38,IF(J41=38,'Equivalencia BH-BMPT'!#REF!,IF(J41=39,'Equivalencia BH-BMPT'!$D$40,IF(J41=40,'Equivalencia BH-BMPT'!$D$41,IF(J41=41,'Equivalencia BH-BMPT'!$D$42,IF(J41=42,'Equivalencia BH-BMPT'!$D$43,IF(J41=43,'Equivalencia BH-BMPT'!$D$44,IF(J41=44,'Equivalencia BH-BMPT'!$D$45,IF(J41=45,'Equivalencia BH-BMPT'!$D$46,"No ha seleccionado un número de programa")))))))))))))))))))))))))))))))))))))))))))))</f>
        <v>Gobernanza e influencia local, regional e internacional</v>
      </c>
      <c r="L41" s="22" t="s">
        <v>1131</v>
      </c>
      <c r="M41" s="17">
        <v>52704910</v>
      </c>
      <c r="N41" s="26" t="s">
        <v>753</v>
      </c>
      <c r="O41" s="23">
        <v>48400000</v>
      </c>
      <c r="P41" s="91"/>
      <c r="Q41" s="24"/>
      <c r="R41" s="24">
        <v>1</v>
      </c>
      <c r="S41" s="24">
        <v>21175000</v>
      </c>
      <c r="T41" s="24">
        <f t="shared" si="0"/>
        <v>69575000</v>
      </c>
      <c r="U41" s="24">
        <v>48400000</v>
      </c>
      <c r="V41" s="25">
        <v>43115</v>
      </c>
      <c r="W41" s="25">
        <v>43118</v>
      </c>
      <c r="X41" s="25">
        <v>43465</v>
      </c>
      <c r="Y41" s="17">
        <v>238</v>
      </c>
      <c r="Z41" s="17">
        <v>105</v>
      </c>
      <c r="AA41" s="41"/>
      <c r="AB41" s="17"/>
      <c r="AC41" s="17"/>
      <c r="AD41" s="17" t="s">
        <v>1130</v>
      </c>
      <c r="AE41" s="17"/>
      <c r="AF41" s="42">
        <f t="shared" si="1"/>
        <v>0.69565217391304346</v>
      </c>
      <c r="AG41" s="43"/>
      <c r="AH41" s="43" t="b">
        <f t="shared" si="2"/>
        <v>0</v>
      </c>
    </row>
    <row r="42" spans="1:34" ht="44.25" customHeight="1" thickBot="1" x14ac:dyDescent="0.3">
      <c r="A42" s="17">
        <v>29</v>
      </c>
      <c r="B42" s="17">
        <v>2018</v>
      </c>
      <c r="C42" s="3" t="s">
        <v>523</v>
      </c>
      <c r="D42" s="17">
        <v>5</v>
      </c>
      <c r="E42" s="3" t="str">
        <f>IF(D42=1,'Tipo '!$B$2,IF(D42=2,'Tipo '!$B$3,IF(D42=3,'Tipo '!$B$4,IF(D42=4,'Tipo '!$B$5,IF(D42=5,'Tipo '!$B$6,IF(D42=6,'Tipo '!$B$7,IF(D42=7,'Tipo '!$B$8,IF(D42=8,'Tipo '!$B$9,IF(D42=9,'Tipo '!$B$10,IF(D42=10,'Tipo '!$B$11,IF(D42=11,'Tipo '!$B$12,IF(D42=12,'Tipo '!$B$13,IF(D42=13,'Tipo '!$B$14,IF(D42=14,'Tipo '!$B$15,IF(D42=15,'Tipo '!$B$16,IF(D42=16,'Tipo '!$B$17,IF(D42=17,'Tipo '!$B$18,IF(D42=18,'Tipo '!$B$19,IF(D42=19,'Tipo '!$B$20,IF(D42=20,'Tipo '!$B$21,"No ha seleccionado un tipo de contrato válido"))))))))))))))))))))</f>
        <v>CONTRATOS DE PRESTACIÓN DE SERVICIOS PROFESIONALES Y DE APOYO A LA GESTIÓN</v>
      </c>
      <c r="F42" s="3" t="s">
        <v>107</v>
      </c>
      <c r="G42" s="3" t="s">
        <v>116</v>
      </c>
      <c r="H42" s="21" t="s">
        <v>306</v>
      </c>
      <c r="I42" s="21" t="s">
        <v>163</v>
      </c>
      <c r="J42" s="7">
        <v>45</v>
      </c>
      <c r="K42" s="40" t="str">
        <f>IF(J42=1,'Equivalencia BH-BMPT'!$D$2,IF(J42=2,'Equivalencia BH-BMPT'!$D$3,IF(J42=3,'Equivalencia BH-BMPT'!$D$4,IF(J42=4,'Equivalencia BH-BMPT'!$D$5,IF(J42=5,'Equivalencia BH-BMPT'!$D$6,IF(J42=6,'Equivalencia BH-BMPT'!$D$7,IF(J42=7,'Equivalencia BH-BMPT'!$D$8,IF(J42=8,'Equivalencia BH-BMPT'!$D$9,IF(J42=9,'Equivalencia BH-BMPT'!$D$10,IF(J42=10,'Equivalencia BH-BMPT'!$D$11,IF(J42=11,'Equivalencia BH-BMPT'!$D$12,IF(J42=12,'Equivalencia BH-BMPT'!$D$13,IF(J42=13,'Equivalencia BH-BMPT'!$D$14,IF(J42=14,'Equivalencia BH-BMPT'!$D$15,IF(J42=15,'Equivalencia BH-BMPT'!$D$16,IF(J42=16,'Equivalencia BH-BMPT'!$D$17,IF(J42=17,'Equivalencia BH-BMPT'!$D$18,IF(J42=18,'Equivalencia BH-BMPT'!$D$19,IF(J42=19,'Equivalencia BH-BMPT'!$D$20,IF(J42=20,'Equivalencia BH-BMPT'!$D$21,IF(J42=21,'Equivalencia BH-BMPT'!$D$22,IF(J42=22,'Equivalencia BH-BMPT'!$D$23,IF(J42=23,'Equivalencia BH-BMPT'!#REF!,IF(J42=24,'Equivalencia BH-BMPT'!$D$25,IF(J42=25,'Equivalencia BH-BMPT'!$D$26,IF(J42=26,'Equivalencia BH-BMPT'!$D$27,IF(J42=27,'Equivalencia BH-BMPT'!$D$28,IF(J42=28,'Equivalencia BH-BMPT'!$D$29,IF(J42=29,'Equivalencia BH-BMPT'!$D$30,IF(J42=30,'Equivalencia BH-BMPT'!$D$31,IF(J42=31,'Equivalencia BH-BMPT'!$D$32,IF(J42=32,'Equivalencia BH-BMPT'!$D$33,IF(J42=33,'Equivalencia BH-BMPT'!$D$34,IF(J42=34,'Equivalencia BH-BMPT'!$D$35,IF(J42=35,'Equivalencia BH-BMPT'!$D$36,IF(J42=36,'Equivalencia BH-BMPT'!$D$37,IF(J42=37,'Equivalencia BH-BMPT'!$D$38,IF(J42=38,'Equivalencia BH-BMPT'!#REF!,IF(J42=39,'Equivalencia BH-BMPT'!$D$40,IF(J42=40,'Equivalencia BH-BMPT'!$D$41,IF(J42=41,'Equivalencia BH-BMPT'!$D$42,IF(J42=42,'Equivalencia BH-BMPT'!$D$43,IF(J42=43,'Equivalencia BH-BMPT'!$D$44,IF(J42=44,'Equivalencia BH-BMPT'!$D$45,IF(J42=45,'Equivalencia BH-BMPT'!$D$46,"No ha seleccionado un número de programa")))))))))))))))))))))))))))))))))))))))))))))</f>
        <v>Gobernanza e influencia local, regional e internacional</v>
      </c>
      <c r="L42" s="22" t="s">
        <v>1131</v>
      </c>
      <c r="M42" s="17">
        <v>52084411</v>
      </c>
      <c r="N42" s="26" t="s">
        <v>754</v>
      </c>
      <c r="O42" s="23">
        <v>64000000</v>
      </c>
      <c r="P42" s="91"/>
      <c r="Q42" s="24"/>
      <c r="R42" s="24">
        <v>2</v>
      </c>
      <c r="S42" s="24">
        <v>32000000</v>
      </c>
      <c r="T42" s="24">
        <f t="shared" si="0"/>
        <v>96000000</v>
      </c>
      <c r="U42" s="24">
        <f t="shared" si="0"/>
        <v>96000002</v>
      </c>
      <c r="V42" s="25">
        <v>43116</v>
      </c>
      <c r="W42" s="25">
        <v>43118</v>
      </c>
      <c r="X42" s="25">
        <v>43482</v>
      </c>
      <c r="Y42" s="17">
        <v>240</v>
      </c>
      <c r="Z42" s="17">
        <v>120</v>
      </c>
      <c r="AA42" s="41"/>
      <c r="AB42" s="17"/>
      <c r="AC42" s="17"/>
      <c r="AD42" s="17" t="s">
        <v>1130</v>
      </c>
      <c r="AE42" s="17"/>
      <c r="AF42" s="42">
        <f t="shared" si="1"/>
        <v>1.0000000208333333</v>
      </c>
      <c r="AG42" s="43"/>
      <c r="AH42" s="43" t="b">
        <f t="shared" si="2"/>
        <v>0</v>
      </c>
    </row>
    <row r="43" spans="1:34" ht="44.25" customHeight="1" thickBot="1" x14ac:dyDescent="0.3">
      <c r="A43" s="17">
        <v>30</v>
      </c>
      <c r="B43" s="17">
        <v>2018</v>
      </c>
      <c r="C43" s="3" t="s">
        <v>524</v>
      </c>
      <c r="D43" s="17">
        <v>5</v>
      </c>
      <c r="E43" s="3" t="str">
        <f>IF(D43=1,'Tipo '!$B$2,IF(D43=2,'Tipo '!$B$3,IF(D43=3,'Tipo '!$B$4,IF(D43=4,'Tipo '!$B$5,IF(D43=5,'Tipo '!$B$6,IF(D43=6,'Tipo '!$B$7,IF(D43=7,'Tipo '!$B$8,IF(D43=8,'Tipo '!$B$9,IF(D43=9,'Tipo '!$B$10,IF(D43=10,'Tipo '!$B$11,IF(D43=11,'Tipo '!$B$12,IF(D43=12,'Tipo '!$B$13,IF(D43=13,'Tipo '!$B$14,IF(D43=14,'Tipo '!$B$15,IF(D43=15,'Tipo '!$B$16,IF(D43=16,'Tipo '!$B$17,IF(D43=17,'Tipo '!$B$18,IF(D43=18,'Tipo '!$B$19,IF(D43=19,'Tipo '!$B$20,IF(D43=20,'Tipo '!$B$21,"No ha seleccionado un tipo de contrato válido"))))))))))))))))))))</f>
        <v>CONTRATOS DE PRESTACIÓN DE SERVICIOS PROFESIONALES Y DE APOYO A LA GESTIÓN</v>
      </c>
      <c r="F43" s="3" t="s">
        <v>107</v>
      </c>
      <c r="G43" s="3" t="s">
        <v>116</v>
      </c>
      <c r="H43" s="21" t="s">
        <v>304</v>
      </c>
      <c r="I43" s="21" t="s">
        <v>163</v>
      </c>
      <c r="J43" s="7">
        <v>45</v>
      </c>
      <c r="K43" s="40" t="str">
        <f>IF(J43=1,'Equivalencia BH-BMPT'!$D$2,IF(J43=2,'Equivalencia BH-BMPT'!$D$3,IF(J43=3,'Equivalencia BH-BMPT'!$D$4,IF(J43=4,'Equivalencia BH-BMPT'!$D$5,IF(J43=5,'Equivalencia BH-BMPT'!$D$6,IF(J43=6,'Equivalencia BH-BMPT'!$D$7,IF(J43=7,'Equivalencia BH-BMPT'!$D$8,IF(J43=8,'Equivalencia BH-BMPT'!$D$9,IF(J43=9,'Equivalencia BH-BMPT'!$D$10,IF(J43=10,'Equivalencia BH-BMPT'!$D$11,IF(J43=11,'Equivalencia BH-BMPT'!$D$12,IF(J43=12,'Equivalencia BH-BMPT'!$D$13,IF(J43=13,'Equivalencia BH-BMPT'!$D$14,IF(J43=14,'Equivalencia BH-BMPT'!$D$15,IF(J43=15,'Equivalencia BH-BMPT'!$D$16,IF(J43=16,'Equivalencia BH-BMPT'!$D$17,IF(J43=17,'Equivalencia BH-BMPT'!$D$18,IF(J43=18,'Equivalencia BH-BMPT'!$D$19,IF(J43=19,'Equivalencia BH-BMPT'!$D$20,IF(J43=20,'Equivalencia BH-BMPT'!$D$21,IF(J43=21,'Equivalencia BH-BMPT'!$D$22,IF(J43=22,'Equivalencia BH-BMPT'!$D$23,IF(J43=23,'Equivalencia BH-BMPT'!#REF!,IF(J43=24,'Equivalencia BH-BMPT'!$D$25,IF(J43=25,'Equivalencia BH-BMPT'!$D$26,IF(J43=26,'Equivalencia BH-BMPT'!$D$27,IF(J43=27,'Equivalencia BH-BMPT'!$D$28,IF(J43=28,'Equivalencia BH-BMPT'!$D$29,IF(J43=29,'Equivalencia BH-BMPT'!$D$30,IF(J43=30,'Equivalencia BH-BMPT'!$D$31,IF(J43=31,'Equivalencia BH-BMPT'!$D$32,IF(J43=32,'Equivalencia BH-BMPT'!$D$33,IF(J43=33,'Equivalencia BH-BMPT'!$D$34,IF(J43=34,'Equivalencia BH-BMPT'!$D$35,IF(J43=35,'Equivalencia BH-BMPT'!$D$36,IF(J43=36,'Equivalencia BH-BMPT'!$D$37,IF(J43=37,'Equivalencia BH-BMPT'!$D$38,IF(J43=38,'Equivalencia BH-BMPT'!#REF!,IF(J43=39,'Equivalencia BH-BMPT'!$D$40,IF(J43=40,'Equivalencia BH-BMPT'!$D$41,IF(J43=41,'Equivalencia BH-BMPT'!$D$42,IF(J43=42,'Equivalencia BH-BMPT'!$D$43,IF(J43=43,'Equivalencia BH-BMPT'!$D$44,IF(J43=44,'Equivalencia BH-BMPT'!$D$45,IF(J43=45,'Equivalencia BH-BMPT'!$D$46,"No ha seleccionado un número de programa")))))))))))))))))))))))))))))))))))))))))))))</f>
        <v>Gobernanza e influencia local, regional e internacional</v>
      </c>
      <c r="L43" s="22" t="s">
        <v>1131</v>
      </c>
      <c r="M43" s="17">
        <v>19301839</v>
      </c>
      <c r="N43" s="26" t="s">
        <v>755</v>
      </c>
      <c r="O43" s="23">
        <v>16800000</v>
      </c>
      <c r="P43" s="91"/>
      <c r="Q43" s="24"/>
      <c r="R43" s="24">
        <v>2</v>
      </c>
      <c r="S43" s="24">
        <v>7280000</v>
      </c>
      <c r="T43" s="24">
        <f t="shared" si="0"/>
        <v>24080000</v>
      </c>
      <c r="U43" s="24">
        <v>16800000</v>
      </c>
      <c r="V43" s="25">
        <v>43116</v>
      </c>
      <c r="W43" s="25">
        <v>43118</v>
      </c>
      <c r="X43" s="25">
        <v>43465</v>
      </c>
      <c r="Y43" s="17">
        <v>240</v>
      </c>
      <c r="Z43" s="17">
        <v>102</v>
      </c>
      <c r="AA43" s="41"/>
      <c r="AB43" s="17"/>
      <c r="AC43" s="17"/>
      <c r="AD43" s="17" t="s">
        <v>1130</v>
      </c>
      <c r="AE43" s="17"/>
      <c r="AF43" s="42">
        <f t="shared" si="1"/>
        <v>0.69767441860465118</v>
      </c>
      <c r="AG43" s="43"/>
      <c r="AH43" s="43" t="b">
        <f t="shared" si="2"/>
        <v>0</v>
      </c>
    </row>
    <row r="44" spans="1:34" ht="44.25" customHeight="1" thickBot="1" x14ac:dyDescent="0.3">
      <c r="A44" s="17">
        <v>31</v>
      </c>
      <c r="B44" s="17">
        <v>2018</v>
      </c>
      <c r="C44" s="3" t="s">
        <v>525</v>
      </c>
      <c r="D44" s="17">
        <v>5</v>
      </c>
      <c r="E44" s="3" t="str">
        <f>IF(D44=1,'Tipo '!$B$2,IF(D44=2,'Tipo '!$B$3,IF(D44=3,'Tipo '!$B$4,IF(D44=4,'Tipo '!$B$5,IF(D44=5,'Tipo '!$B$6,IF(D44=6,'Tipo '!$B$7,IF(D44=7,'Tipo '!$B$8,IF(D44=8,'Tipo '!$B$9,IF(D44=9,'Tipo '!$B$10,IF(D44=10,'Tipo '!$B$11,IF(D44=11,'Tipo '!$B$12,IF(D44=12,'Tipo '!$B$13,IF(D44=13,'Tipo '!$B$14,IF(D44=14,'Tipo '!$B$15,IF(D44=15,'Tipo '!$B$16,IF(D44=16,'Tipo '!$B$17,IF(D44=17,'Tipo '!$B$18,IF(D44=18,'Tipo '!$B$19,IF(D44=19,'Tipo '!$B$20,IF(D44=20,'Tipo '!$B$21,"No ha seleccionado un tipo de contrato válido"))))))))))))))))))))</f>
        <v>CONTRATOS DE PRESTACIÓN DE SERVICIOS PROFESIONALES Y DE APOYO A LA GESTIÓN</v>
      </c>
      <c r="F44" s="3" t="s">
        <v>107</v>
      </c>
      <c r="G44" s="3" t="s">
        <v>116</v>
      </c>
      <c r="H44" s="21" t="s">
        <v>304</v>
      </c>
      <c r="I44" s="21" t="s">
        <v>163</v>
      </c>
      <c r="J44" s="7">
        <v>45</v>
      </c>
      <c r="K44" s="40" t="str">
        <f>IF(J44=1,'Equivalencia BH-BMPT'!$D$2,IF(J44=2,'Equivalencia BH-BMPT'!$D$3,IF(J44=3,'Equivalencia BH-BMPT'!$D$4,IF(J44=4,'Equivalencia BH-BMPT'!$D$5,IF(J44=5,'Equivalencia BH-BMPT'!$D$6,IF(J44=6,'Equivalencia BH-BMPT'!$D$7,IF(J44=7,'Equivalencia BH-BMPT'!$D$8,IF(J44=8,'Equivalencia BH-BMPT'!$D$9,IF(J44=9,'Equivalencia BH-BMPT'!$D$10,IF(J44=10,'Equivalencia BH-BMPT'!$D$11,IF(J44=11,'Equivalencia BH-BMPT'!$D$12,IF(J44=12,'Equivalencia BH-BMPT'!$D$13,IF(J44=13,'Equivalencia BH-BMPT'!$D$14,IF(J44=14,'Equivalencia BH-BMPT'!$D$15,IF(J44=15,'Equivalencia BH-BMPT'!$D$16,IF(J44=16,'Equivalencia BH-BMPT'!$D$17,IF(J44=17,'Equivalencia BH-BMPT'!$D$18,IF(J44=18,'Equivalencia BH-BMPT'!$D$19,IF(J44=19,'Equivalencia BH-BMPT'!$D$20,IF(J44=20,'Equivalencia BH-BMPT'!$D$21,IF(J44=21,'Equivalencia BH-BMPT'!$D$22,IF(J44=22,'Equivalencia BH-BMPT'!$D$23,IF(J44=23,'Equivalencia BH-BMPT'!#REF!,IF(J44=24,'Equivalencia BH-BMPT'!$D$25,IF(J44=25,'Equivalencia BH-BMPT'!$D$26,IF(J44=26,'Equivalencia BH-BMPT'!$D$27,IF(J44=27,'Equivalencia BH-BMPT'!$D$28,IF(J44=28,'Equivalencia BH-BMPT'!$D$29,IF(J44=29,'Equivalencia BH-BMPT'!$D$30,IF(J44=30,'Equivalencia BH-BMPT'!$D$31,IF(J44=31,'Equivalencia BH-BMPT'!$D$32,IF(J44=32,'Equivalencia BH-BMPT'!$D$33,IF(J44=33,'Equivalencia BH-BMPT'!$D$34,IF(J44=34,'Equivalencia BH-BMPT'!$D$35,IF(J44=35,'Equivalencia BH-BMPT'!$D$36,IF(J44=36,'Equivalencia BH-BMPT'!$D$37,IF(J44=37,'Equivalencia BH-BMPT'!$D$38,IF(J44=38,'Equivalencia BH-BMPT'!#REF!,IF(J44=39,'Equivalencia BH-BMPT'!$D$40,IF(J44=40,'Equivalencia BH-BMPT'!$D$41,IF(J44=41,'Equivalencia BH-BMPT'!$D$42,IF(J44=42,'Equivalencia BH-BMPT'!$D$43,IF(J44=43,'Equivalencia BH-BMPT'!$D$44,IF(J44=44,'Equivalencia BH-BMPT'!$D$45,IF(J44=45,'Equivalencia BH-BMPT'!$D$46,"No ha seleccionado un número de programa")))))))))))))))))))))))))))))))))))))))))))))</f>
        <v>Gobernanza e influencia local, regional e internacional</v>
      </c>
      <c r="L44" s="22" t="s">
        <v>1131</v>
      </c>
      <c r="M44" s="17">
        <v>80139311</v>
      </c>
      <c r="N44" s="26" t="s">
        <v>756</v>
      </c>
      <c r="O44" s="23">
        <v>16800000</v>
      </c>
      <c r="P44" s="91"/>
      <c r="Q44" s="24"/>
      <c r="R44" s="24">
        <v>2</v>
      </c>
      <c r="S44" s="24">
        <v>7280000</v>
      </c>
      <c r="T44" s="24">
        <f t="shared" si="0"/>
        <v>24080000</v>
      </c>
      <c r="U44" s="24">
        <v>16800000</v>
      </c>
      <c r="V44" s="25">
        <v>43116</v>
      </c>
      <c r="W44" s="25">
        <v>43118</v>
      </c>
      <c r="X44" s="25">
        <v>43465</v>
      </c>
      <c r="Y44" s="17">
        <v>240</v>
      </c>
      <c r="Z44" s="17">
        <v>102</v>
      </c>
      <c r="AA44" s="41"/>
      <c r="AB44" s="17"/>
      <c r="AC44" s="17"/>
      <c r="AD44" s="17" t="s">
        <v>1130</v>
      </c>
      <c r="AE44" s="17"/>
      <c r="AF44" s="42">
        <f t="shared" si="1"/>
        <v>0.69767441860465118</v>
      </c>
      <c r="AG44" s="43"/>
      <c r="AH44" s="43" t="b">
        <f t="shared" si="2"/>
        <v>0</v>
      </c>
    </row>
    <row r="45" spans="1:34" ht="44.25" customHeight="1" thickBot="1" x14ac:dyDescent="0.3">
      <c r="A45" s="17">
        <v>32</v>
      </c>
      <c r="B45" s="17">
        <v>2018</v>
      </c>
      <c r="C45" s="3" t="s">
        <v>526</v>
      </c>
      <c r="D45" s="17">
        <v>5</v>
      </c>
      <c r="E45" s="3" t="str">
        <f>IF(D45=1,'Tipo '!$B$2,IF(D45=2,'Tipo '!$B$3,IF(D45=3,'Tipo '!$B$4,IF(D45=4,'Tipo '!$B$5,IF(D45=5,'Tipo '!$B$6,IF(D45=6,'Tipo '!$B$7,IF(D45=7,'Tipo '!$B$8,IF(D45=8,'Tipo '!$B$9,IF(D45=9,'Tipo '!$B$10,IF(D45=10,'Tipo '!$B$11,IF(D45=11,'Tipo '!$B$12,IF(D45=12,'Tipo '!$B$13,IF(D45=13,'Tipo '!$B$14,IF(D45=14,'Tipo '!$B$15,IF(D45=15,'Tipo '!$B$16,IF(D45=16,'Tipo '!$B$17,IF(D45=17,'Tipo '!$B$18,IF(D45=18,'Tipo '!$B$19,IF(D45=19,'Tipo '!$B$20,IF(D45=20,'Tipo '!$B$21,"No ha seleccionado un tipo de contrato válido"))))))))))))))))))))</f>
        <v>CONTRATOS DE PRESTACIÓN DE SERVICIOS PROFESIONALES Y DE APOYO A LA GESTIÓN</v>
      </c>
      <c r="F45" s="3" t="s">
        <v>107</v>
      </c>
      <c r="G45" s="3" t="s">
        <v>116</v>
      </c>
      <c r="H45" s="21" t="s">
        <v>307</v>
      </c>
      <c r="I45" s="21" t="s">
        <v>163</v>
      </c>
      <c r="J45" s="7">
        <v>45</v>
      </c>
      <c r="K45" s="40" t="str">
        <f>IF(J45=1,'Equivalencia BH-BMPT'!$D$2,IF(J45=2,'Equivalencia BH-BMPT'!$D$3,IF(J45=3,'Equivalencia BH-BMPT'!$D$4,IF(J45=4,'Equivalencia BH-BMPT'!$D$5,IF(J45=5,'Equivalencia BH-BMPT'!$D$6,IF(J45=6,'Equivalencia BH-BMPT'!$D$7,IF(J45=7,'Equivalencia BH-BMPT'!$D$8,IF(J45=8,'Equivalencia BH-BMPT'!$D$9,IF(J45=9,'Equivalencia BH-BMPT'!$D$10,IF(J45=10,'Equivalencia BH-BMPT'!$D$11,IF(J45=11,'Equivalencia BH-BMPT'!$D$12,IF(J45=12,'Equivalencia BH-BMPT'!$D$13,IF(J45=13,'Equivalencia BH-BMPT'!$D$14,IF(J45=14,'Equivalencia BH-BMPT'!$D$15,IF(J45=15,'Equivalencia BH-BMPT'!$D$16,IF(J45=16,'Equivalencia BH-BMPT'!$D$17,IF(J45=17,'Equivalencia BH-BMPT'!$D$18,IF(J45=18,'Equivalencia BH-BMPT'!$D$19,IF(J45=19,'Equivalencia BH-BMPT'!$D$20,IF(J45=20,'Equivalencia BH-BMPT'!$D$21,IF(J45=21,'Equivalencia BH-BMPT'!$D$22,IF(J45=22,'Equivalencia BH-BMPT'!$D$23,IF(J45=23,'Equivalencia BH-BMPT'!#REF!,IF(J45=24,'Equivalencia BH-BMPT'!$D$25,IF(J45=25,'Equivalencia BH-BMPT'!$D$26,IF(J45=26,'Equivalencia BH-BMPT'!$D$27,IF(J45=27,'Equivalencia BH-BMPT'!$D$28,IF(J45=28,'Equivalencia BH-BMPT'!$D$29,IF(J45=29,'Equivalencia BH-BMPT'!$D$30,IF(J45=30,'Equivalencia BH-BMPT'!$D$31,IF(J45=31,'Equivalencia BH-BMPT'!$D$32,IF(J45=32,'Equivalencia BH-BMPT'!$D$33,IF(J45=33,'Equivalencia BH-BMPT'!$D$34,IF(J45=34,'Equivalencia BH-BMPT'!$D$35,IF(J45=35,'Equivalencia BH-BMPT'!$D$36,IF(J45=36,'Equivalencia BH-BMPT'!$D$37,IF(J45=37,'Equivalencia BH-BMPT'!$D$38,IF(J45=38,'Equivalencia BH-BMPT'!#REF!,IF(J45=39,'Equivalencia BH-BMPT'!$D$40,IF(J45=40,'Equivalencia BH-BMPT'!$D$41,IF(J45=41,'Equivalencia BH-BMPT'!$D$42,IF(J45=42,'Equivalencia BH-BMPT'!$D$43,IF(J45=43,'Equivalencia BH-BMPT'!$D$44,IF(J45=44,'Equivalencia BH-BMPT'!$D$45,IF(J45=45,'Equivalencia BH-BMPT'!$D$46,"No ha seleccionado un número de programa")))))))))))))))))))))))))))))))))))))))))))))</f>
        <v>Gobernanza e influencia local, regional e internacional</v>
      </c>
      <c r="L45" s="22" t="s">
        <v>1131</v>
      </c>
      <c r="M45" s="17">
        <v>1030557277</v>
      </c>
      <c r="N45" s="26" t="s">
        <v>757</v>
      </c>
      <c r="O45" s="23">
        <v>35200000</v>
      </c>
      <c r="P45" s="91"/>
      <c r="Q45" s="24"/>
      <c r="R45" s="24">
        <v>1</v>
      </c>
      <c r="S45" s="24">
        <v>14520000</v>
      </c>
      <c r="T45" s="24">
        <f t="shared" si="0"/>
        <v>49720000</v>
      </c>
      <c r="U45" s="24">
        <v>35200000</v>
      </c>
      <c r="V45" s="25">
        <v>43117</v>
      </c>
      <c r="W45" s="25">
        <v>43122</v>
      </c>
      <c r="X45" s="25">
        <v>43465</v>
      </c>
      <c r="Y45" s="17">
        <v>240</v>
      </c>
      <c r="Z45" s="17">
        <v>99</v>
      </c>
      <c r="AA45" s="41"/>
      <c r="AB45" s="17"/>
      <c r="AC45" s="17"/>
      <c r="AD45" s="17" t="s">
        <v>1130</v>
      </c>
      <c r="AE45" s="17"/>
      <c r="AF45" s="42">
        <f t="shared" si="1"/>
        <v>0.70796460176991149</v>
      </c>
      <c r="AG45" s="43"/>
      <c r="AH45" s="43" t="b">
        <f t="shared" si="2"/>
        <v>0</v>
      </c>
    </row>
    <row r="46" spans="1:34" ht="44.25" customHeight="1" thickBot="1" x14ac:dyDescent="0.3">
      <c r="A46" s="17">
        <v>33</v>
      </c>
      <c r="B46" s="17">
        <v>2018</v>
      </c>
      <c r="C46" s="3" t="s">
        <v>527</v>
      </c>
      <c r="D46" s="17">
        <v>5</v>
      </c>
      <c r="E46" s="3" t="str">
        <f>IF(D46=1,'Tipo '!$B$2,IF(D46=2,'Tipo '!$B$3,IF(D46=3,'Tipo '!$B$4,IF(D46=4,'Tipo '!$B$5,IF(D46=5,'Tipo '!$B$6,IF(D46=6,'Tipo '!$B$7,IF(D46=7,'Tipo '!$B$8,IF(D46=8,'Tipo '!$B$9,IF(D46=9,'Tipo '!$B$10,IF(D46=10,'Tipo '!$B$11,IF(D46=11,'Tipo '!$B$12,IF(D46=12,'Tipo '!$B$13,IF(D46=13,'Tipo '!$B$14,IF(D46=14,'Tipo '!$B$15,IF(D46=15,'Tipo '!$B$16,IF(D46=16,'Tipo '!$B$17,IF(D46=17,'Tipo '!$B$18,IF(D46=18,'Tipo '!$B$19,IF(D46=19,'Tipo '!$B$20,IF(D46=20,'Tipo '!$B$21,"No ha seleccionado un tipo de contrato válido"))))))))))))))))))))</f>
        <v>CONTRATOS DE PRESTACIÓN DE SERVICIOS PROFESIONALES Y DE APOYO A LA GESTIÓN</v>
      </c>
      <c r="F46" s="3" t="s">
        <v>107</v>
      </c>
      <c r="G46" s="3" t="s">
        <v>116</v>
      </c>
      <c r="H46" s="21" t="s">
        <v>308</v>
      </c>
      <c r="I46" s="21" t="s">
        <v>163</v>
      </c>
      <c r="J46" s="7">
        <v>45</v>
      </c>
      <c r="K46" s="40" t="str">
        <f>IF(J46=1,'Equivalencia BH-BMPT'!$D$2,IF(J46=2,'Equivalencia BH-BMPT'!$D$3,IF(J46=3,'Equivalencia BH-BMPT'!$D$4,IF(J46=4,'Equivalencia BH-BMPT'!$D$5,IF(J46=5,'Equivalencia BH-BMPT'!$D$6,IF(J46=6,'Equivalencia BH-BMPT'!$D$7,IF(J46=7,'Equivalencia BH-BMPT'!$D$8,IF(J46=8,'Equivalencia BH-BMPT'!$D$9,IF(J46=9,'Equivalencia BH-BMPT'!$D$10,IF(J46=10,'Equivalencia BH-BMPT'!$D$11,IF(J46=11,'Equivalencia BH-BMPT'!$D$12,IF(J46=12,'Equivalencia BH-BMPT'!$D$13,IF(J46=13,'Equivalencia BH-BMPT'!$D$14,IF(J46=14,'Equivalencia BH-BMPT'!$D$15,IF(J46=15,'Equivalencia BH-BMPT'!$D$16,IF(J46=16,'Equivalencia BH-BMPT'!$D$17,IF(J46=17,'Equivalencia BH-BMPT'!$D$18,IF(J46=18,'Equivalencia BH-BMPT'!$D$19,IF(J46=19,'Equivalencia BH-BMPT'!$D$20,IF(J46=20,'Equivalencia BH-BMPT'!$D$21,IF(J46=21,'Equivalencia BH-BMPT'!$D$22,IF(J46=22,'Equivalencia BH-BMPT'!$D$23,IF(J46=23,'Equivalencia BH-BMPT'!#REF!,IF(J46=24,'Equivalencia BH-BMPT'!$D$25,IF(J46=25,'Equivalencia BH-BMPT'!$D$26,IF(J46=26,'Equivalencia BH-BMPT'!$D$27,IF(J46=27,'Equivalencia BH-BMPT'!$D$28,IF(J46=28,'Equivalencia BH-BMPT'!$D$29,IF(J46=29,'Equivalencia BH-BMPT'!$D$30,IF(J46=30,'Equivalencia BH-BMPT'!$D$31,IF(J46=31,'Equivalencia BH-BMPT'!$D$32,IF(J46=32,'Equivalencia BH-BMPT'!$D$33,IF(J46=33,'Equivalencia BH-BMPT'!$D$34,IF(J46=34,'Equivalencia BH-BMPT'!$D$35,IF(J46=35,'Equivalencia BH-BMPT'!$D$36,IF(J46=36,'Equivalencia BH-BMPT'!$D$37,IF(J46=37,'Equivalencia BH-BMPT'!$D$38,IF(J46=38,'Equivalencia BH-BMPT'!#REF!,IF(J46=39,'Equivalencia BH-BMPT'!$D$40,IF(J46=40,'Equivalencia BH-BMPT'!$D$41,IF(J46=41,'Equivalencia BH-BMPT'!$D$42,IF(J46=42,'Equivalencia BH-BMPT'!$D$43,IF(J46=43,'Equivalencia BH-BMPT'!$D$44,IF(J46=44,'Equivalencia BH-BMPT'!$D$45,IF(J46=45,'Equivalencia BH-BMPT'!$D$46,"No ha seleccionado un número de programa")))))))))))))))))))))))))))))))))))))))))))))</f>
        <v>Gobernanza e influencia local, regional e internacional</v>
      </c>
      <c r="L46" s="22" t="s">
        <v>1131</v>
      </c>
      <c r="M46" s="17">
        <v>27094385</v>
      </c>
      <c r="N46" s="26" t="s">
        <v>758</v>
      </c>
      <c r="O46" s="23">
        <v>20800000</v>
      </c>
      <c r="P46" s="91"/>
      <c r="Q46" s="24"/>
      <c r="R46" s="24"/>
      <c r="S46" s="24">
        <v>0</v>
      </c>
      <c r="T46" s="24">
        <f t="shared" si="0"/>
        <v>20800000</v>
      </c>
      <c r="U46" s="24">
        <v>20800000</v>
      </c>
      <c r="V46" s="25">
        <v>43117</v>
      </c>
      <c r="W46" s="25">
        <v>43215</v>
      </c>
      <c r="X46" s="25">
        <v>43458</v>
      </c>
      <c r="Y46" s="17">
        <v>240</v>
      </c>
      <c r="Z46" s="17">
        <v>0</v>
      </c>
      <c r="AA46" s="41"/>
      <c r="AB46" s="17"/>
      <c r="AC46" s="17"/>
      <c r="AD46" s="17" t="s">
        <v>1130</v>
      </c>
      <c r="AE46" s="17"/>
      <c r="AF46" s="42">
        <f t="shared" si="1"/>
        <v>1</v>
      </c>
      <c r="AG46" s="43"/>
      <c r="AH46" s="43" t="b">
        <f t="shared" si="2"/>
        <v>0</v>
      </c>
    </row>
    <row r="47" spans="1:34" ht="44.25" customHeight="1" thickBot="1" x14ac:dyDescent="0.3">
      <c r="A47" s="17">
        <v>34</v>
      </c>
      <c r="B47" s="17">
        <v>2018</v>
      </c>
      <c r="C47" s="3" t="s">
        <v>528</v>
      </c>
      <c r="D47" s="17">
        <v>5</v>
      </c>
      <c r="E47" s="3" t="str">
        <f>IF(D47=1,'Tipo '!$B$2,IF(D47=2,'Tipo '!$B$3,IF(D47=3,'Tipo '!$B$4,IF(D47=4,'Tipo '!$B$5,IF(D47=5,'Tipo '!$B$6,IF(D47=6,'Tipo '!$B$7,IF(D47=7,'Tipo '!$B$8,IF(D47=8,'Tipo '!$B$9,IF(D47=9,'Tipo '!$B$10,IF(D47=10,'Tipo '!$B$11,IF(D47=11,'Tipo '!$B$12,IF(D47=12,'Tipo '!$B$13,IF(D47=13,'Tipo '!$B$14,IF(D47=14,'Tipo '!$B$15,IF(D47=15,'Tipo '!$B$16,IF(D47=16,'Tipo '!$B$17,IF(D47=17,'Tipo '!$B$18,IF(D47=18,'Tipo '!$B$19,IF(D47=19,'Tipo '!$B$20,IF(D47=20,'Tipo '!$B$21,"No ha seleccionado un tipo de contrato válido"))))))))))))))))))))</f>
        <v>CONTRATOS DE PRESTACIÓN DE SERVICIOS PROFESIONALES Y DE APOYO A LA GESTIÓN</v>
      </c>
      <c r="F47" s="3" t="s">
        <v>107</v>
      </c>
      <c r="G47" s="3" t="s">
        <v>116</v>
      </c>
      <c r="H47" s="21" t="s">
        <v>309</v>
      </c>
      <c r="I47" s="21" t="s">
        <v>163</v>
      </c>
      <c r="J47" s="7">
        <v>45</v>
      </c>
      <c r="K47" s="40" t="str">
        <f>IF(J47=1,'Equivalencia BH-BMPT'!$D$2,IF(J47=2,'Equivalencia BH-BMPT'!$D$3,IF(J47=3,'Equivalencia BH-BMPT'!$D$4,IF(J47=4,'Equivalencia BH-BMPT'!$D$5,IF(J47=5,'Equivalencia BH-BMPT'!$D$6,IF(J47=6,'Equivalencia BH-BMPT'!$D$7,IF(J47=7,'Equivalencia BH-BMPT'!$D$8,IF(J47=8,'Equivalencia BH-BMPT'!$D$9,IF(J47=9,'Equivalencia BH-BMPT'!$D$10,IF(J47=10,'Equivalencia BH-BMPT'!$D$11,IF(J47=11,'Equivalencia BH-BMPT'!$D$12,IF(J47=12,'Equivalencia BH-BMPT'!$D$13,IF(J47=13,'Equivalencia BH-BMPT'!$D$14,IF(J47=14,'Equivalencia BH-BMPT'!$D$15,IF(J47=15,'Equivalencia BH-BMPT'!$D$16,IF(J47=16,'Equivalencia BH-BMPT'!$D$17,IF(J47=17,'Equivalencia BH-BMPT'!$D$18,IF(J47=18,'Equivalencia BH-BMPT'!$D$19,IF(J47=19,'Equivalencia BH-BMPT'!$D$20,IF(J47=20,'Equivalencia BH-BMPT'!$D$21,IF(J47=21,'Equivalencia BH-BMPT'!$D$22,IF(J47=22,'Equivalencia BH-BMPT'!$D$23,IF(J47=23,'Equivalencia BH-BMPT'!#REF!,IF(J47=24,'Equivalencia BH-BMPT'!$D$25,IF(J47=25,'Equivalencia BH-BMPT'!$D$26,IF(J47=26,'Equivalencia BH-BMPT'!$D$27,IF(J47=27,'Equivalencia BH-BMPT'!$D$28,IF(J47=28,'Equivalencia BH-BMPT'!$D$29,IF(J47=29,'Equivalencia BH-BMPT'!$D$30,IF(J47=30,'Equivalencia BH-BMPT'!$D$31,IF(J47=31,'Equivalencia BH-BMPT'!$D$32,IF(J47=32,'Equivalencia BH-BMPT'!$D$33,IF(J47=33,'Equivalencia BH-BMPT'!$D$34,IF(J47=34,'Equivalencia BH-BMPT'!$D$35,IF(J47=35,'Equivalencia BH-BMPT'!$D$36,IF(J47=36,'Equivalencia BH-BMPT'!$D$37,IF(J47=37,'Equivalencia BH-BMPT'!$D$38,IF(J47=38,'Equivalencia BH-BMPT'!#REF!,IF(J47=39,'Equivalencia BH-BMPT'!$D$40,IF(J47=40,'Equivalencia BH-BMPT'!$D$41,IF(J47=41,'Equivalencia BH-BMPT'!$D$42,IF(J47=42,'Equivalencia BH-BMPT'!$D$43,IF(J47=43,'Equivalencia BH-BMPT'!$D$44,IF(J47=44,'Equivalencia BH-BMPT'!$D$45,IF(J47=45,'Equivalencia BH-BMPT'!$D$46,"No ha seleccionado un número de programa")))))))))))))))))))))))))))))))))))))))))))))</f>
        <v>Gobernanza e influencia local, regional e internacional</v>
      </c>
      <c r="L47" s="22" t="s">
        <v>1131</v>
      </c>
      <c r="M47" s="17">
        <v>1007719366</v>
      </c>
      <c r="N47" s="26" t="s">
        <v>759</v>
      </c>
      <c r="O47" s="23">
        <v>16800000</v>
      </c>
      <c r="P47" s="91"/>
      <c r="Q47" s="24"/>
      <c r="R47" s="24"/>
      <c r="S47" s="24">
        <v>0</v>
      </c>
      <c r="T47" s="24">
        <f t="shared" si="0"/>
        <v>16800000</v>
      </c>
      <c r="U47" s="24">
        <v>16800000</v>
      </c>
      <c r="V47" s="25">
        <v>43117</v>
      </c>
      <c r="W47" s="25">
        <v>43122</v>
      </c>
      <c r="X47" s="25">
        <v>43364</v>
      </c>
      <c r="Y47" s="17">
        <v>240</v>
      </c>
      <c r="Z47" s="17">
        <v>0</v>
      </c>
      <c r="AA47" s="41"/>
      <c r="AB47" s="17"/>
      <c r="AC47" s="17"/>
      <c r="AD47" s="17" t="s">
        <v>1130</v>
      </c>
      <c r="AE47" s="17"/>
      <c r="AF47" s="42">
        <f t="shared" si="1"/>
        <v>1</v>
      </c>
      <c r="AG47" s="43"/>
      <c r="AH47" s="43" t="b">
        <f t="shared" si="2"/>
        <v>0</v>
      </c>
    </row>
    <row r="48" spans="1:34" ht="44.25" customHeight="1" thickBot="1" x14ac:dyDescent="0.3">
      <c r="A48" s="17">
        <v>35</v>
      </c>
      <c r="B48" s="17">
        <v>2018</v>
      </c>
      <c r="C48" s="3" t="s">
        <v>529</v>
      </c>
      <c r="D48" s="17">
        <v>5</v>
      </c>
      <c r="E48" s="3" t="str">
        <f>IF(D48=1,'Tipo '!$B$2,IF(D48=2,'Tipo '!$B$3,IF(D48=3,'Tipo '!$B$4,IF(D48=4,'Tipo '!$B$5,IF(D48=5,'Tipo '!$B$6,IF(D48=6,'Tipo '!$B$7,IF(D48=7,'Tipo '!$B$8,IF(D48=8,'Tipo '!$B$9,IF(D48=9,'Tipo '!$B$10,IF(D48=10,'Tipo '!$B$11,IF(D48=11,'Tipo '!$B$12,IF(D48=12,'Tipo '!$B$13,IF(D48=13,'Tipo '!$B$14,IF(D48=14,'Tipo '!$B$15,IF(D48=15,'Tipo '!$B$16,IF(D48=16,'Tipo '!$B$17,IF(D48=17,'Tipo '!$B$18,IF(D48=18,'Tipo '!$B$19,IF(D48=19,'Tipo '!$B$20,IF(D48=20,'Tipo '!$B$21,"No ha seleccionado un tipo de contrato válido"))))))))))))))))))))</f>
        <v>CONTRATOS DE PRESTACIÓN DE SERVICIOS PROFESIONALES Y DE APOYO A LA GESTIÓN</v>
      </c>
      <c r="F48" s="3" t="s">
        <v>107</v>
      </c>
      <c r="G48" s="3" t="s">
        <v>116</v>
      </c>
      <c r="H48" s="21" t="s">
        <v>310</v>
      </c>
      <c r="I48" s="21" t="s">
        <v>163</v>
      </c>
      <c r="J48" s="7">
        <v>45</v>
      </c>
      <c r="K48" s="40" t="str">
        <f>IF(J48=1,'Equivalencia BH-BMPT'!$D$2,IF(J48=2,'Equivalencia BH-BMPT'!$D$3,IF(J48=3,'Equivalencia BH-BMPT'!$D$4,IF(J48=4,'Equivalencia BH-BMPT'!$D$5,IF(J48=5,'Equivalencia BH-BMPT'!$D$6,IF(J48=6,'Equivalencia BH-BMPT'!$D$7,IF(J48=7,'Equivalencia BH-BMPT'!$D$8,IF(J48=8,'Equivalencia BH-BMPT'!$D$9,IF(J48=9,'Equivalencia BH-BMPT'!$D$10,IF(J48=10,'Equivalencia BH-BMPT'!$D$11,IF(J48=11,'Equivalencia BH-BMPT'!$D$12,IF(J48=12,'Equivalencia BH-BMPT'!$D$13,IF(J48=13,'Equivalencia BH-BMPT'!$D$14,IF(J48=14,'Equivalencia BH-BMPT'!$D$15,IF(J48=15,'Equivalencia BH-BMPT'!$D$16,IF(J48=16,'Equivalencia BH-BMPT'!$D$17,IF(J48=17,'Equivalencia BH-BMPT'!$D$18,IF(J48=18,'Equivalencia BH-BMPT'!$D$19,IF(J48=19,'Equivalencia BH-BMPT'!$D$20,IF(J48=20,'Equivalencia BH-BMPT'!$D$21,IF(J48=21,'Equivalencia BH-BMPT'!$D$22,IF(J48=22,'Equivalencia BH-BMPT'!$D$23,IF(J48=23,'Equivalencia BH-BMPT'!#REF!,IF(J48=24,'Equivalencia BH-BMPT'!$D$25,IF(J48=25,'Equivalencia BH-BMPT'!$D$26,IF(J48=26,'Equivalencia BH-BMPT'!$D$27,IF(J48=27,'Equivalencia BH-BMPT'!$D$28,IF(J48=28,'Equivalencia BH-BMPT'!$D$29,IF(J48=29,'Equivalencia BH-BMPT'!$D$30,IF(J48=30,'Equivalencia BH-BMPT'!$D$31,IF(J48=31,'Equivalencia BH-BMPT'!$D$32,IF(J48=32,'Equivalencia BH-BMPT'!$D$33,IF(J48=33,'Equivalencia BH-BMPT'!$D$34,IF(J48=34,'Equivalencia BH-BMPT'!$D$35,IF(J48=35,'Equivalencia BH-BMPT'!$D$36,IF(J48=36,'Equivalencia BH-BMPT'!$D$37,IF(J48=37,'Equivalencia BH-BMPT'!$D$38,IF(J48=38,'Equivalencia BH-BMPT'!#REF!,IF(J48=39,'Equivalencia BH-BMPT'!$D$40,IF(J48=40,'Equivalencia BH-BMPT'!$D$41,IF(J48=41,'Equivalencia BH-BMPT'!$D$42,IF(J48=42,'Equivalencia BH-BMPT'!$D$43,IF(J48=43,'Equivalencia BH-BMPT'!$D$44,IF(J48=44,'Equivalencia BH-BMPT'!$D$45,IF(J48=45,'Equivalencia BH-BMPT'!$D$46,"No ha seleccionado un número de programa")))))))))))))))))))))))))))))))))))))))))))))</f>
        <v>Gobernanza e influencia local, regional e internacional</v>
      </c>
      <c r="L48" s="22" t="s">
        <v>1131</v>
      </c>
      <c r="M48" s="17">
        <v>38363483</v>
      </c>
      <c r="N48" s="26" t="s">
        <v>760</v>
      </c>
      <c r="O48" s="23">
        <v>40000000</v>
      </c>
      <c r="P48" s="91"/>
      <c r="Q48" s="24"/>
      <c r="R48" s="24"/>
      <c r="S48" s="24">
        <v>0</v>
      </c>
      <c r="T48" s="24">
        <f t="shared" si="0"/>
        <v>40000000</v>
      </c>
      <c r="U48" s="24">
        <v>40000000</v>
      </c>
      <c r="V48" s="25">
        <v>43117</v>
      </c>
      <c r="W48" s="25">
        <v>43119</v>
      </c>
      <c r="X48" s="25">
        <v>43361</v>
      </c>
      <c r="Y48" s="17">
        <v>240</v>
      </c>
      <c r="Z48" s="17">
        <v>0</v>
      </c>
      <c r="AA48" s="41"/>
      <c r="AB48" s="17"/>
      <c r="AC48" s="17"/>
      <c r="AD48" s="17" t="s">
        <v>1130</v>
      </c>
      <c r="AE48" s="17"/>
      <c r="AF48" s="42">
        <f t="shared" si="1"/>
        <v>1</v>
      </c>
      <c r="AG48" s="43"/>
      <c r="AH48" s="43" t="b">
        <f t="shared" si="2"/>
        <v>0</v>
      </c>
    </row>
    <row r="49" spans="1:34" ht="44.25" customHeight="1" thickBot="1" x14ac:dyDescent="0.3">
      <c r="A49" s="17">
        <v>36</v>
      </c>
      <c r="B49" s="17">
        <v>2018</v>
      </c>
      <c r="C49" s="3" t="s">
        <v>530</v>
      </c>
      <c r="D49" s="17">
        <v>5</v>
      </c>
      <c r="E49" s="3" t="str">
        <f>IF(D49=1,'Tipo '!$B$2,IF(D49=2,'Tipo '!$B$3,IF(D49=3,'Tipo '!$B$4,IF(D49=4,'Tipo '!$B$5,IF(D49=5,'Tipo '!$B$6,IF(D49=6,'Tipo '!$B$7,IF(D49=7,'Tipo '!$B$8,IF(D49=8,'Tipo '!$B$9,IF(D49=9,'Tipo '!$B$10,IF(D49=10,'Tipo '!$B$11,IF(D49=11,'Tipo '!$B$12,IF(D49=12,'Tipo '!$B$13,IF(D49=13,'Tipo '!$B$14,IF(D49=14,'Tipo '!$B$15,IF(D49=15,'Tipo '!$B$16,IF(D49=16,'Tipo '!$B$17,IF(D49=17,'Tipo '!$B$18,IF(D49=18,'Tipo '!$B$19,IF(D49=19,'Tipo '!$B$20,IF(D49=20,'Tipo '!$B$21,"No ha seleccionado un tipo de contrato válido"))))))))))))))))))))</f>
        <v>CONTRATOS DE PRESTACIÓN DE SERVICIOS PROFESIONALES Y DE APOYO A LA GESTIÓN</v>
      </c>
      <c r="F49" s="3" t="s">
        <v>107</v>
      </c>
      <c r="G49" s="3" t="s">
        <v>116</v>
      </c>
      <c r="H49" s="21" t="s">
        <v>303</v>
      </c>
      <c r="I49" s="21" t="s">
        <v>163</v>
      </c>
      <c r="J49" s="7">
        <v>45</v>
      </c>
      <c r="K49" s="40" t="str">
        <f>IF(J49=1,'Equivalencia BH-BMPT'!$D$2,IF(J49=2,'Equivalencia BH-BMPT'!$D$3,IF(J49=3,'Equivalencia BH-BMPT'!$D$4,IF(J49=4,'Equivalencia BH-BMPT'!$D$5,IF(J49=5,'Equivalencia BH-BMPT'!$D$6,IF(J49=6,'Equivalencia BH-BMPT'!$D$7,IF(J49=7,'Equivalencia BH-BMPT'!$D$8,IF(J49=8,'Equivalencia BH-BMPT'!$D$9,IF(J49=9,'Equivalencia BH-BMPT'!$D$10,IF(J49=10,'Equivalencia BH-BMPT'!$D$11,IF(J49=11,'Equivalencia BH-BMPT'!$D$12,IF(J49=12,'Equivalencia BH-BMPT'!$D$13,IF(J49=13,'Equivalencia BH-BMPT'!$D$14,IF(J49=14,'Equivalencia BH-BMPT'!$D$15,IF(J49=15,'Equivalencia BH-BMPT'!$D$16,IF(J49=16,'Equivalencia BH-BMPT'!$D$17,IF(J49=17,'Equivalencia BH-BMPT'!$D$18,IF(J49=18,'Equivalencia BH-BMPT'!$D$19,IF(J49=19,'Equivalencia BH-BMPT'!$D$20,IF(J49=20,'Equivalencia BH-BMPT'!$D$21,IF(J49=21,'Equivalencia BH-BMPT'!$D$22,IF(J49=22,'Equivalencia BH-BMPT'!$D$23,IF(J49=23,'Equivalencia BH-BMPT'!#REF!,IF(J49=24,'Equivalencia BH-BMPT'!$D$25,IF(J49=25,'Equivalencia BH-BMPT'!$D$26,IF(J49=26,'Equivalencia BH-BMPT'!$D$27,IF(J49=27,'Equivalencia BH-BMPT'!$D$28,IF(J49=28,'Equivalencia BH-BMPT'!$D$29,IF(J49=29,'Equivalencia BH-BMPT'!$D$30,IF(J49=30,'Equivalencia BH-BMPT'!$D$31,IF(J49=31,'Equivalencia BH-BMPT'!$D$32,IF(J49=32,'Equivalencia BH-BMPT'!$D$33,IF(J49=33,'Equivalencia BH-BMPT'!$D$34,IF(J49=34,'Equivalencia BH-BMPT'!$D$35,IF(J49=35,'Equivalencia BH-BMPT'!$D$36,IF(J49=36,'Equivalencia BH-BMPT'!$D$37,IF(J49=37,'Equivalencia BH-BMPT'!$D$38,IF(J49=38,'Equivalencia BH-BMPT'!#REF!,IF(J49=39,'Equivalencia BH-BMPT'!$D$40,IF(J49=40,'Equivalencia BH-BMPT'!$D$41,IF(J49=41,'Equivalencia BH-BMPT'!$D$42,IF(J49=42,'Equivalencia BH-BMPT'!$D$43,IF(J49=43,'Equivalencia BH-BMPT'!$D$44,IF(J49=44,'Equivalencia BH-BMPT'!$D$45,IF(J49=45,'Equivalencia BH-BMPT'!$D$46,"No ha seleccionado un número de programa")))))))))))))))))))))))))))))))))))))))))))))</f>
        <v>Gobernanza e influencia local, regional e internacional</v>
      </c>
      <c r="L49" s="22" t="s">
        <v>1140</v>
      </c>
      <c r="M49" s="17">
        <v>80205648</v>
      </c>
      <c r="N49" s="26" t="s">
        <v>761</v>
      </c>
      <c r="O49" s="23">
        <v>35200000</v>
      </c>
      <c r="P49" s="91"/>
      <c r="Q49" s="24"/>
      <c r="R49" s="24">
        <v>2</v>
      </c>
      <c r="S49" s="24">
        <v>14960000</v>
      </c>
      <c r="T49" s="24">
        <f t="shared" si="0"/>
        <v>50160000</v>
      </c>
      <c r="U49" s="24">
        <v>35200000</v>
      </c>
      <c r="V49" s="25">
        <v>43117</v>
      </c>
      <c r="W49" s="25">
        <v>43119</v>
      </c>
      <c r="X49" s="25">
        <v>43465</v>
      </c>
      <c r="Y49" s="17">
        <v>240</v>
      </c>
      <c r="Z49" s="17">
        <v>102</v>
      </c>
      <c r="AA49" s="41"/>
      <c r="AB49" s="17"/>
      <c r="AC49" s="17"/>
      <c r="AD49" s="17" t="s">
        <v>1130</v>
      </c>
      <c r="AE49" s="17"/>
      <c r="AF49" s="42">
        <f t="shared" si="1"/>
        <v>0.70175438596491224</v>
      </c>
      <c r="AG49" s="43"/>
      <c r="AH49" s="43" t="b">
        <f t="shared" si="2"/>
        <v>0</v>
      </c>
    </row>
    <row r="50" spans="1:34" ht="44.25" customHeight="1" thickBot="1" x14ac:dyDescent="0.3">
      <c r="A50" s="17">
        <v>37</v>
      </c>
      <c r="B50" s="17">
        <v>2018</v>
      </c>
      <c r="C50" s="3" t="s">
        <v>531</v>
      </c>
      <c r="D50" s="17">
        <v>5</v>
      </c>
      <c r="E50" s="3" t="str">
        <f>IF(D50=1,'Tipo '!$B$2,IF(D50=2,'Tipo '!$B$3,IF(D50=3,'Tipo '!$B$4,IF(D50=4,'Tipo '!$B$5,IF(D50=5,'Tipo '!$B$6,IF(D50=6,'Tipo '!$B$7,IF(D50=7,'Tipo '!$B$8,IF(D50=8,'Tipo '!$B$9,IF(D50=9,'Tipo '!$B$10,IF(D50=10,'Tipo '!$B$11,IF(D50=11,'Tipo '!$B$12,IF(D50=12,'Tipo '!$B$13,IF(D50=13,'Tipo '!$B$14,IF(D50=14,'Tipo '!$B$15,IF(D50=15,'Tipo '!$B$16,IF(D50=16,'Tipo '!$B$17,IF(D50=17,'Tipo '!$B$18,IF(D50=18,'Tipo '!$B$19,IF(D50=19,'Tipo '!$B$20,IF(D50=20,'Tipo '!$B$21,"No ha seleccionado un tipo de contrato válido"))))))))))))))))))))</f>
        <v>CONTRATOS DE PRESTACIÓN DE SERVICIOS PROFESIONALES Y DE APOYO A LA GESTIÓN</v>
      </c>
      <c r="F50" s="3" t="s">
        <v>107</v>
      </c>
      <c r="G50" s="3" t="s">
        <v>116</v>
      </c>
      <c r="H50" s="21" t="s">
        <v>303</v>
      </c>
      <c r="I50" s="21" t="s">
        <v>163</v>
      </c>
      <c r="J50" s="7">
        <v>45</v>
      </c>
      <c r="K50" s="40" t="str">
        <f>IF(J50=1,'Equivalencia BH-BMPT'!$D$2,IF(J50=2,'Equivalencia BH-BMPT'!$D$3,IF(J50=3,'Equivalencia BH-BMPT'!$D$4,IF(J50=4,'Equivalencia BH-BMPT'!$D$5,IF(J50=5,'Equivalencia BH-BMPT'!$D$6,IF(J50=6,'Equivalencia BH-BMPT'!$D$7,IF(J50=7,'Equivalencia BH-BMPT'!$D$8,IF(J50=8,'Equivalencia BH-BMPT'!$D$9,IF(J50=9,'Equivalencia BH-BMPT'!$D$10,IF(J50=10,'Equivalencia BH-BMPT'!$D$11,IF(J50=11,'Equivalencia BH-BMPT'!$D$12,IF(J50=12,'Equivalencia BH-BMPT'!$D$13,IF(J50=13,'Equivalencia BH-BMPT'!$D$14,IF(J50=14,'Equivalencia BH-BMPT'!$D$15,IF(J50=15,'Equivalencia BH-BMPT'!$D$16,IF(J50=16,'Equivalencia BH-BMPT'!$D$17,IF(J50=17,'Equivalencia BH-BMPT'!$D$18,IF(J50=18,'Equivalencia BH-BMPT'!$D$19,IF(J50=19,'Equivalencia BH-BMPT'!$D$20,IF(J50=20,'Equivalencia BH-BMPT'!$D$21,IF(J50=21,'Equivalencia BH-BMPT'!$D$22,IF(J50=22,'Equivalencia BH-BMPT'!$D$23,IF(J50=23,'Equivalencia BH-BMPT'!#REF!,IF(J50=24,'Equivalencia BH-BMPT'!$D$25,IF(J50=25,'Equivalencia BH-BMPT'!$D$26,IF(J50=26,'Equivalencia BH-BMPT'!$D$27,IF(J50=27,'Equivalencia BH-BMPT'!$D$28,IF(J50=28,'Equivalencia BH-BMPT'!$D$29,IF(J50=29,'Equivalencia BH-BMPT'!$D$30,IF(J50=30,'Equivalencia BH-BMPT'!$D$31,IF(J50=31,'Equivalencia BH-BMPT'!$D$32,IF(J50=32,'Equivalencia BH-BMPT'!$D$33,IF(J50=33,'Equivalencia BH-BMPT'!$D$34,IF(J50=34,'Equivalencia BH-BMPT'!$D$35,IF(J50=35,'Equivalencia BH-BMPT'!$D$36,IF(J50=36,'Equivalencia BH-BMPT'!$D$37,IF(J50=37,'Equivalencia BH-BMPT'!$D$38,IF(J50=38,'Equivalencia BH-BMPT'!#REF!,IF(J50=39,'Equivalencia BH-BMPT'!$D$40,IF(J50=40,'Equivalencia BH-BMPT'!$D$41,IF(J50=41,'Equivalencia BH-BMPT'!$D$42,IF(J50=42,'Equivalencia BH-BMPT'!$D$43,IF(J50=43,'Equivalencia BH-BMPT'!$D$44,IF(J50=44,'Equivalencia BH-BMPT'!$D$45,IF(J50=45,'Equivalencia BH-BMPT'!$D$46,"No ha seleccionado un número de programa")))))))))))))))))))))))))))))))))))))))))))))</f>
        <v>Gobernanza e influencia local, regional e internacional</v>
      </c>
      <c r="L50" s="22" t="s">
        <v>1140</v>
      </c>
      <c r="M50" s="17">
        <v>12275921</v>
      </c>
      <c r="N50" s="26" t="s">
        <v>762</v>
      </c>
      <c r="O50" s="23">
        <v>35200000</v>
      </c>
      <c r="P50" s="91"/>
      <c r="Q50" s="24"/>
      <c r="R50" s="24">
        <v>2</v>
      </c>
      <c r="S50" s="24">
        <v>14520000</v>
      </c>
      <c r="T50" s="24">
        <f t="shared" si="0"/>
        <v>49720000</v>
      </c>
      <c r="U50" s="24">
        <v>35200000</v>
      </c>
      <c r="V50" s="25">
        <v>43117</v>
      </c>
      <c r="W50" s="25">
        <v>43122</v>
      </c>
      <c r="X50" s="25">
        <v>43465</v>
      </c>
      <c r="Y50" s="17">
        <v>240</v>
      </c>
      <c r="Z50" s="17">
        <v>99</v>
      </c>
      <c r="AA50" s="41"/>
      <c r="AB50" s="17"/>
      <c r="AC50" s="17"/>
      <c r="AD50" s="17" t="s">
        <v>1130</v>
      </c>
      <c r="AE50" s="17"/>
      <c r="AF50" s="42">
        <f t="shared" si="1"/>
        <v>0.70796460176991149</v>
      </c>
      <c r="AG50" s="43"/>
      <c r="AH50" s="43" t="b">
        <f t="shared" si="2"/>
        <v>0</v>
      </c>
    </row>
    <row r="51" spans="1:34" ht="44.25" customHeight="1" thickBot="1" x14ac:dyDescent="0.3">
      <c r="A51" s="17">
        <v>38</v>
      </c>
      <c r="B51" s="17">
        <v>2018</v>
      </c>
      <c r="C51" s="3" t="s">
        <v>532</v>
      </c>
      <c r="D51" s="17">
        <v>5</v>
      </c>
      <c r="E51" s="3" t="str">
        <f>IF(D51=1,'Tipo '!$B$2,IF(D51=2,'Tipo '!$B$3,IF(D51=3,'Tipo '!$B$4,IF(D51=4,'Tipo '!$B$5,IF(D51=5,'Tipo '!$B$6,IF(D51=6,'Tipo '!$B$7,IF(D51=7,'Tipo '!$B$8,IF(D51=8,'Tipo '!$B$9,IF(D51=9,'Tipo '!$B$10,IF(D51=10,'Tipo '!$B$11,IF(D51=11,'Tipo '!$B$12,IF(D51=12,'Tipo '!$B$13,IF(D51=13,'Tipo '!$B$14,IF(D51=14,'Tipo '!$B$15,IF(D51=15,'Tipo '!$B$16,IF(D51=16,'Tipo '!$B$17,IF(D51=17,'Tipo '!$B$18,IF(D51=18,'Tipo '!$B$19,IF(D51=19,'Tipo '!$B$20,IF(D51=20,'Tipo '!$B$21,"No ha seleccionado un tipo de contrato válido"))))))))))))))))))))</f>
        <v>CONTRATOS DE PRESTACIÓN DE SERVICIOS PROFESIONALES Y DE APOYO A LA GESTIÓN</v>
      </c>
      <c r="F51" s="3" t="s">
        <v>107</v>
      </c>
      <c r="G51" s="3" t="s">
        <v>116</v>
      </c>
      <c r="H51" s="21" t="s">
        <v>311</v>
      </c>
      <c r="I51" s="21" t="s">
        <v>163</v>
      </c>
      <c r="J51" s="7">
        <v>45</v>
      </c>
      <c r="K51" s="40" t="str">
        <f>IF(J51=1,'Equivalencia BH-BMPT'!$D$2,IF(J51=2,'Equivalencia BH-BMPT'!$D$3,IF(J51=3,'Equivalencia BH-BMPT'!$D$4,IF(J51=4,'Equivalencia BH-BMPT'!$D$5,IF(J51=5,'Equivalencia BH-BMPT'!$D$6,IF(J51=6,'Equivalencia BH-BMPT'!$D$7,IF(J51=7,'Equivalencia BH-BMPT'!$D$8,IF(J51=8,'Equivalencia BH-BMPT'!$D$9,IF(J51=9,'Equivalencia BH-BMPT'!$D$10,IF(J51=10,'Equivalencia BH-BMPT'!$D$11,IF(J51=11,'Equivalencia BH-BMPT'!$D$12,IF(J51=12,'Equivalencia BH-BMPT'!$D$13,IF(J51=13,'Equivalencia BH-BMPT'!$D$14,IF(J51=14,'Equivalencia BH-BMPT'!$D$15,IF(J51=15,'Equivalencia BH-BMPT'!$D$16,IF(J51=16,'Equivalencia BH-BMPT'!$D$17,IF(J51=17,'Equivalencia BH-BMPT'!$D$18,IF(J51=18,'Equivalencia BH-BMPT'!$D$19,IF(J51=19,'Equivalencia BH-BMPT'!$D$20,IF(J51=20,'Equivalencia BH-BMPT'!$D$21,IF(J51=21,'Equivalencia BH-BMPT'!$D$22,IF(J51=22,'Equivalencia BH-BMPT'!$D$23,IF(J51=23,'Equivalencia BH-BMPT'!#REF!,IF(J51=24,'Equivalencia BH-BMPT'!$D$25,IF(J51=25,'Equivalencia BH-BMPT'!$D$26,IF(J51=26,'Equivalencia BH-BMPT'!$D$27,IF(J51=27,'Equivalencia BH-BMPT'!$D$28,IF(J51=28,'Equivalencia BH-BMPT'!$D$29,IF(J51=29,'Equivalencia BH-BMPT'!$D$30,IF(J51=30,'Equivalencia BH-BMPT'!$D$31,IF(J51=31,'Equivalencia BH-BMPT'!$D$32,IF(J51=32,'Equivalencia BH-BMPT'!$D$33,IF(J51=33,'Equivalencia BH-BMPT'!$D$34,IF(J51=34,'Equivalencia BH-BMPT'!$D$35,IF(J51=35,'Equivalencia BH-BMPT'!$D$36,IF(J51=36,'Equivalencia BH-BMPT'!$D$37,IF(J51=37,'Equivalencia BH-BMPT'!$D$38,IF(J51=38,'Equivalencia BH-BMPT'!#REF!,IF(J51=39,'Equivalencia BH-BMPT'!$D$40,IF(J51=40,'Equivalencia BH-BMPT'!$D$41,IF(J51=41,'Equivalencia BH-BMPT'!$D$42,IF(J51=42,'Equivalencia BH-BMPT'!$D$43,IF(J51=43,'Equivalencia BH-BMPT'!$D$44,IF(J51=44,'Equivalencia BH-BMPT'!$D$45,IF(J51=45,'Equivalencia BH-BMPT'!$D$46,"No ha seleccionado un número de programa")))))))))))))))))))))))))))))))))))))))))))))</f>
        <v>Gobernanza e influencia local, regional e internacional</v>
      </c>
      <c r="L51" s="22" t="s">
        <v>1131</v>
      </c>
      <c r="M51" s="17">
        <v>52783714</v>
      </c>
      <c r="N51" s="26" t="s">
        <v>763</v>
      </c>
      <c r="O51" s="23">
        <v>28000000</v>
      </c>
      <c r="P51" s="91"/>
      <c r="Q51" s="24"/>
      <c r="R51" s="24">
        <v>2</v>
      </c>
      <c r="S51" s="24">
        <v>13883333</v>
      </c>
      <c r="T51" s="24">
        <f t="shared" si="0"/>
        <v>41883333</v>
      </c>
      <c r="U51" s="24">
        <v>28000000</v>
      </c>
      <c r="V51" s="25">
        <v>43117</v>
      </c>
      <c r="W51" s="25">
        <v>43122</v>
      </c>
      <c r="X51" s="25">
        <v>43485</v>
      </c>
      <c r="Y51" s="17">
        <v>240</v>
      </c>
      <c r="Z51" s="17">
        <v>119</v>
      </c>
      <c r="AA51" s="41"/>
      <c r="AB51" s="17"/>
      <c r="AC51" s="17"/>
      <c r="AD51" s="17" t="s">
        <v>1130</v>
      </c>
      <c r="AE51" s="17"/>
      <c r="AF51" s="42">
        <f t="shared" si="1"/>
        <v>0.66852368220074554</v>
      </c>
      <c r="AG51" s="43"/>
      <c r="AH51" s="43" t="b">
        <f t="shared" si="2"/>
        <v>0</v>
      </c>
    </row>
    <row r="52" spans="1:34" ht="44.25" customHeight="1" thickBot="1" x14ac:dyDescent="0.3">
      <c r="A52" s="17">
        <v>39</v>
      </c>
      <c r="B52" s="17">
        <v>2018</v>
      </c>
      <c r="C52" s="3" t="s">
        <v>533</v>
      </c>
      <c r="D52" s="17">
        <v>5</v>
      </c>
      <c r="E52" s="3" t="str">
        <f>IF(D52=1,'Tipo '!$B$2,IF(D52=2,'Tipo '!$B$3,IF(D52=3,'Tipo '!$B$4,IF(D52=4,'Tipo '!$B$5,IF(D52=5,'Tipo '!$B$6,IF(D52=6,'Tipo '!$B$7,IF(D52=7,'Tipo '!$B$8,IF(D52=8,'Tipo '!$B$9,IF(D52=9,'Tipo '!$B$10,IF(D52=10,'Tipo '!$B$11,IF(D52=11,'Tipo '!$B$12,IF(D52=12,'Tipo '!$B$13,IF(D52=13,'Tipo '!$B$14,IF(D52=14,'Tipo '!$B$15,IF(D52=15,'Tipo '!$B$16,IF(D52=16,'Tipo '!$B$17,IF(D52=17,'Tipo '!$B$18,IF(D52=18,'Tipo '!$B$19,IF(D52=19,'Tipo '!$B$20,IF(D52=20,'Tipo '!$B$21,"No ha seleccionado un tipo de contrato válido"))))))))))))))))))))</f>
        <v>CONTRATOS DE PRESTACIÓN DE SERVICIOS PROFESIONALES Y DE APOYO A LA GESTIÓN</v>
      </c>
      <c r="F52" s="3" t="s">
        <v>107</v>
      </c>
      <c r="G52" s="3" t="s">
        <v>116</v>
      </c>
      <c r="H52" s="21" t="s">
        <v>312</v>
      </c>
      <c r="I52" s="21" t="s">
        <v>163</v>
      </c>
      <c r="J52" s="7">
        <v>45</v>
      </c>
      <c r="K52" s="40" t="str">
        <f>IF(J52=1,'Equivalencia BH-BMPT'!$D$2,IF(J52=2,'Equivalencia BH-BMPT'!$D$3,IF(J52=3,'Equivalencia BH-BMPT'!$D$4,IF(J52=4,'Equivalencia BH-BMPT'!$D$5,IF(J52=5,'Equivalencia BH-BMPT'!$D$6,IF(J52=6,'Equivalencia BH-BMPT'!$D$7,IF(J52=7,'Equivalencia BH-BMPT'!$D$8,IF(J52=8,'Equivalencia BH-BMPT'!$D$9,IF(J52=9,'Equivalencia BH-BMPT'!$D$10,IF(J52=10,'Equivalencia BH-BMPT'!$D$11,IF(J52=11,'Equivalencia BH-BMPT'!$D$12,IF(J52=12,'Equivalencia BH-BMPT'!$D$13,IF(J52=13,'Equivalencia BH-BMPT'!$D$14,IF(J52=14,'Equivalencia BH-BMPT'!$D$15,IF(J52=15,'Equivalencia BH-BMPT'!$D$16,IF(J52=16,'Equivalencia BH-BMPT'!$D$17,IF(J52=17,'Equivalencia BH-BMPT'!$D$18,IF(J52=18,'Equivalencia BH-BMPT'!$D$19,IF(J52=19,'Equivalencia BH-BMPT'!$D$20,IF(J52=20,'Equivalencia BH-BMPT'!$D$21,IF(J52=21,'Equivalencia BH-BMPT'!$D$22,IF(J52=22,'Equivalencia BH-BMPT'!$D$23,IF(J52=23,'Equivalencia BH-BMPT'!#REF!,IF(J52=24,'Equivalencia BH-BMPT'!$D$25,IF(J52=25,'Equivalencia BH-BMPT'!$D$26,IF(J52=26,'Equivalencia BH-BMPT'!$D$27,IF(J52=27,'Equivalencia BH-BMPT'!$D$28,IF(J52=28,'Equivalencia BH-BMPT'!$D$29,IF(J52=29,'Equivalencia BH-BMPT'!$D$30,IF(J52=30,'Equivalencia BH-BMPT'!$D$31,IF(J52=31,'Equivalencia BH-BMPT'!$D$32,IF(J52=32,'Equivalencia BH-BMPT'!$D$33,IF(J52=33,'Equivalencia BH-BMPT'!$D$34,IF(J52=34,'Equivalencia BH-BMPT'!$D$35,IF(J52=35,'Equivalencia BH-BMPT'!$D$36,IF(J52=36,'Equivalencia BH-BMPT'!$D$37,IF(J52=37,'Equivalencia BH-BMPT'!$D$38,IF(J52=38,'Equivalencia BH-BMPT'!#REF!,IF(J52=39,'Equivalencia BH-BMPT'!$D$40,IF(J52=40,'Equivalencia BH-BMPT'!$D$41,IF(J52=41,'Equivalencia BH-BMPT'!$D$42,IF(J52=42,'Equivalencia BH-BMPT'!$D$43,IF(J52=43,'Equivalencia BH-BMPT'!$D$44,IF(J52=44,'Equivalencia BH-BMPT'!$D$45,IF(J52=45,'Equivalencia BH-BMPT'!$D$46,"No ha seleccionado un número de programa")))))))))))))))))))))))))))))))))))))))))))))</f>
        <v>Gobernanza e influencia local, regional e internacional</v>
      </c>
      <c r="L52" s="22" t="s">
        <v>1131</v>
      </c>
      <c r="M52" s="17">
        <v>1110457483</v>
      </c>
      <c r="N52" s="26" t="s">
        <v>764</v>
      </c>
      <c r="O52" s="23">
        <v>50400000</v>
      </c>
      <c r="P52" s="91"/>
      <c r="Q52" s="24"/>
      <c r="R52" s="24">
        <v>2</v>
      </c>
      <c r="S52" s="24">
        <v>15540000</v>
      </c>
      <c r="T52" s="24">
        <f t="shared" si="0"/>
        <v>65940000</v>
      </c>
      <c r="U52" s="24">
        <v>50400000</v>
      </c>
      <c r="V52" s="25">
        <v>43117</v>
      </c>
      <c r="W52" s="25">
        <v>43166</v>
      </c>
      <c r="X52" s="25">
        <v>43485</v>
      </c>
      <c r="Y52" s="17">
        <v>240</v>
      </c>
      <c r="Z52" s="17">
        <v>74</v>
      </c>
      <c r="AA52" s="41"/>
      <c r="AB52" s="17"/>
      <c r="AC52" s="17"/>
      <c r="AD52" s="17" t="s">
        <v>1130</v>
      </c>
      <c r="AE52" s="17"/>
      <c r="AF52" s="42">
        <f t="shared" si="1"/>
        <v>0.76433121019108285</v>
      </c>
      <c r="AG52" s="43"/>
      <c r="AH52" s="43" t="b">
        <f t="shared" si="2"/>
        <v>0</v>
      </c>
    </row>
    <row r="53" spans="1:34" ht="44.25" customHeight="1" thickBot="1" x14ac:dyDescent="0.3">
      <c r="A53" s="17">
        <v>40</v>
      </c>
      <c r="B53" s="17">
        <v>2018</v>
      </c>
      <c r="C53" s="3" t="s">
        <v>534</v>
      </c>
      <c r="D53" s="17">
        <v>5</v>
      </c>
      <c r="E53" s="3" t="str">
        <f>IF(D53=1,'Tipo '!$B$2,IF(D53=2,'Tipo '!$B$3,IF(D53=3,'Tipo '!$B$4,IF(D53=4,'Tipo '!$B$5,IF(D53=5,'Tipo '!$B$6,IF(D53=6,'Tipo '!$B$7,IF(D53=7,'Tipo '!$B$8,IF(D53=8,'Tipo '!$B$9,IF(D53=9,'Tipo '!$B$10,IF(D53=10,'Tipo '!$B$11,IF(D53=11,'Tipo '!$B$12,IF(D53=12,'Tipo '!$B$13,IF(D53=13,'Tipo '!$B$14,IF(D53=14,'Tipo '!$B$15,IF(D53=15,'Tipo '!$B$16,IF(D53=16,'Tipo '!$B$17,IF(D53=17,'Tipo '!$B$18,IF(D53=18,'Tipo '!$B$19,IF(D53=19,'Tipo '!$B$20,IF(D53=20,'Tipo '!$B$21,"No ha seleccionado un tipo de contrato válido"))))))))))))))))))))</f>
        <v>CONTRATOS DE PRESTACIÓN DE SERVICIOS PROFESIONALES Y DE APOYO A LA GESTIÓN</v>
      </c>
      <c r="F53" s="3" t="s">
        <v>107</v>
      </c>
      <c r="G53" s="3" t="s">
        <v>116</v>
      </c>
      <c r="H53" s="21" t="s">
        <v>313</v>
      </c>
      <c r="I53" s="21" t="s">
        <v>163</v>
      </c>
      <c r="J53" s="7">
        <v>45</v>
      </c>
      <c r="K53" s="40" t="str">
        <f>IF(J53=1,'Equivalencia BH-BMPT'!$D$2,IF(J53=2,'Equivalencia BH-BMPT'!$D$3,IF(J53=3,'Equivalencia BH-BMPT'!$D$4,IF(J53=4,'Equivalencia BH-BMPT'!$D$5,IF(J53=5,'Equivalencia BH-BMPT'!$D$6,IF(J53=6,'Equivalencia BH-BMPT'!$D$7,IF(J53=7,'Equivalencia BH-BMPT'!$D$8,IF(J53=8,'Equivalencia BH-BMPT'!$D$9,IF(J53=9,'Equivalencia BH-BMPT'!$D$10,IF(J53=10,'Equivalencia BH-BMPT'!$D$11,IF(J53=11,'Equivalencia BH-BMPT'!$D$12,IF(J53=12,'Equivalencia BH-BMPT'!$D$13,IF(J53=13,'Equivalencia BH-BMPT'!$D$14,IF(J53=14,'Equivalencia BH-BMPT'!$D$15,IF(J53=15,'Equivalencia BH-BMPT'!$D$16,IF(J53=16,'Equivalencia BH-BMPT'!$D$17,IF(J53=17,'Equivalencia BH-BMPT'!$D$18,IF(J53=18,'Equivalencia BH-BMPT'!$D$19,IF(J53=19,'Equivalencia BH-BMPT'!$D$20,IF(J53=20,'Equivalencia BH-BMPT'!$D$21,IF(J53=21,'Equivalencia BH-BMPT'!$D$22,IF(J53=22,'Equivalencia BH-BMPT'!$D$23,IF(J53=23,'Equivalencia BH-BMPT'!#REF!,IF(J53=24,'Equivalencia BH-BMPT'!$D$25,IF(J53=25,'Equivalencia BH-BMPT'!$D$26,IF(J53=26,'Equivalencia BH-BMPT'!$D$27,IF(J53=27,'Equivalencia BH-BMPT'!$D$28,IF(J53=28,'Equivalencia BH-BMPT'!$D$29,IF(J53=29,'Equivalencia BH-BMPT'!$D$30,IF(J53=30,'Equivalencia BH-BMPT'!$D$31,IF(J53=31,'Equivalencia BH-BMPT'!$D$32,IF(J53=32,'Equivalencia BH-BMPT'!$D$33,IF(J53=33,'Equivalencia BH-BMPT'!$D$34,IF(J53=34,'Equivalencia BH-BMPT'!$D$35,IF(J53=35,'Equivalencia BH-BMPT'!$D$36,IF(J53=36,'Equivalencia BH-BMPT'!$D$37,IF(J53=37,'Equivalencia BH-BMPT'!$D$38,IF(J53=38,'Equivalencia BH-BMPT'!#REF!,IF(J53=39,'Equivalencia BH-BMPT'!$D$40,IF(J53=40,'Equivalencia BH-BMPT'!$D$41,IF(J53=41,'Equivalencia BH-BMPT'!$D$42,IF(J53=42,'Equivalencia BH-BMPT'!$D$43,IF(J53=43,'Equivalencia BH-BMPT'!$D$44,IF(J53=44,'Equivalencia BH-BMPT'!$D$45,IF(J53=45,'Equivalencia BH-BMPT'!$D$46,"No ha seleccionado un número de programa")))))))))))))))))))))))))))))))))))))))))))))</f>
        <v>Gobernanza e influencia local, regional e internacional</v>
      </c>
      <c r="L53" s="22" t="s">
        <v>1131</v>
      </c>
      <c r="M53" s="17">
        <v>79915114</v>
      </c>
      <c r="N53" s="26" t="s">
        <v>765</v>
      </c>
      <c r="O53" s="23">
        <v>16800000</v>
      </c>
      <c r="P53" s="91"/>
      <c r="Q53" s="24"/>
      <c r="R53" s="24">
        <v>2</v>
      </c>
      <c r="S53" s="24">
        <v>8330000</v>
      </c>
      <c r="T53" s="24">
        <f t="shared" si="0"/>
        <v>25130000</v>
      </c>
      <c r="U53" s="24">
        <v>16800000</v>
      </c>
      <c r="V53" s="25">
        <v>43117</v>
      </c>
      <c r="W53" s="25">
        <v>43122</v>
      </c>
      <c r="X53" s="25">
        <v>43485</v>
      </c>
      <c r="Y53" s="17">
        <v>240</v>
      </c>
      <c r="Z53" s="17">
        <v>119</v>
      </c>
      <c r="AA53" s="41"/>
      <c r="AB53" s="17"/>
      <c r="AC53" s="17"/>
      <c r="AD53" s="17" t="s">
        <v>1130</v>
      </c>
      <c r="AE53" s="17"/>
      <c r="AF53" s="42">
        <f t="shared" si="1"/>
        <v>0.66852367688022285</v>
      </c>
      <c r="AG53" s="43"/>
      <c r="AH53" s="43" t="b">
        <f t="shared" si="2"/>
        <v>0</v>
      </c>
    </row>
    <row r="54" spans="1:34" ht="44.25" customHeight="1" thickBot="1" x14ac:dyDescent="0.3">
      <c r="A54" s="17">
        <v>41</v>
      </c>
      <c r="B54" s="17">
        <v>2018</v>
      </c>
      <c r="C54" s="3" t="s">
        <v>535</v>
      </c>
      <c r="D54" s="17">
        <v>5</v>
      </c>
      <c r="E54" s="3" t="str">
        <f>IF(D54=1,'Tipo '!$B$2,IF(D54=2,'Tipo '!$B$3,IF(D54=3,'Tipo '!$B$4,IF(D54=4,'Tipo '!$B$5,IF(D54=5,'Tipo '!$B$6,IF(D54=6,'Tipo '!$B$7,IF(D54=7,'Tipo '!$B$8,IF(D54=8,'Tipo '!$B$9,IF(D54=9,'Tipo '!$B$10,IF(D54=10,'Tipo '!$B$11,IF(D54=11,'Tipo '!$B$12,IF(D54=12,'Tipo '!$B$13,IF(D54=13,'Tipo '!$B$14,IF(D54=14,'Tipo '!$B$15,IF(D54=15,'Tipo '!$B$16,IF(D54=16,'Tipo '!$B$17,IF(D54=17,'Tipo '!$B$18,IF(D54=18,'Tipo '!$B$19,IF(D54=19,'Tipo '!$B$20,IF(D54=20,'Tipo '!$B$21,"No ha seleccionado un tipo de contrato válido"))))))))))))))))))))</f>
        <v>CONTRATOS DE PRESTACIÓN DE SERVICIOS PROFESIONALES Y DE APOYO A LA GESTIÓN</v>
      </c>
      <c r="F54" s="3" t="s">
        <v>107</v>
      </c>
      <c r="G54" s="3" t="s">
        <v>116</v>
      </c>
      <c r="H54" s="21" t="s">
        <v>314</v>
      </c>
      <c r="I54" s="21" t="s">
        <v>163</v>
      </c>
      <c r="J54" s="7">
        <v>3</v>
      </c>
      <c r="K54" s="40" t="str">
        <f>IF(J54=1,'Equivalencia BH-BMPT'!$D$2,IF(J54=2,'Equivalencia BH-BMPT'!$D$3,IF(J54=3,'Equivalencia BH-BMPT'!$D$4,IF(J54=4,'Equivalencia BH-BMPT'!$D$5,IF(J54=5,'Equivalencia BH-BMPT'!$D$6,IF(J54=6,'Equivalencia BH-BMPT'!$D$7,IF(J54=7,'Equivalencia BH-BMPT'!$D$8,IF(J54=8,'Equivalencia BH-BMPT'!$D$9,IF(J54=9,'Equivalencia BH-BMPT'!$D$10,IF(J54=10,'Equivalencia BH-BMPT'!$D$11,IF(J54=11,'Equivalencia BH-BMPT'!$D$12,IF(J54=12,'Equivalencia BH-BMPT'!$D$13,IF(J54=13,'Equivalencia BH-BMPT'!$D$14,IF(J54=14,'Equivalencia BH-BMPT'!$D$15,IF(J54=15,'Equivalencia BH-BMPT'!$D$16,IF(J54=16,'Equivalencia BH-BMPT'!$D$17,IF(J54=17,'Equivalencia BH-BMPT'!$D$18,IF(J54=18,'Equivalencia BH-BMPT'!$D$19,IF(J54=19,'Equivalencia BH-BMPT'!$D$20,IF(J54=20,'Equivalencia BH-BMPT'!$D$21,IF(J54=21,'Equivalencia BH-BMPT'!$D$22,IF(J54=22,'Equivalencia BH-BMPT'!$D$23,IF(J54=23,'Equivalencia BH-BMPT'!#REF!,IF(J54=24,'Equivalencia BH-BMPT'!$D$25,IF(J54=25,'Equivalencia BH-BMPT'!$D$26,IF(J54=26,'Equivalencia BH-BMPT'!$D$27,IF(J54=27,'Equivalencia BH-BMPT'!$D$28,IF(J54=28,'Equivalencia BH-BMPT'!$D$29,IF(J54=29,'Equivalencia BH-BMPT'!$D$30,IF(J54=30,'Equivalencia BH-BMPT'!$D$31,IF(J54=31,'Equivalencia BH-BMPT'!$D$32,IF(J54=32,'Equivalencia BH-BMPT'!$D$33,IF(J54=33,'Equivalencia BH-BMPT'!$D$34,IF(J54=34,'Equivalencia BH-BMPT'!$D$35,IF(J54=35,'Equivalencia BH-BMPT'!$D$36,IF(J54=36,'Equivalencia BH-BMPT'!$D$37,IF(J54=37,'Equivalencia BH-BMPT'!$D$38,IF(J54=38,'Equivalencia BH-BMPT'!#REF!,IF(J54=39,'Equivalencia BH-BMPT'!$D$40,IF(J54=40,'Equivalencia BH-BMPT'!$D$41,IF(J54=41,'Equivalencia BH-BMPT'!$D$42,IF(J54=42,'Equivalencia BH-BMPT'!$D$43,IF(J54=43,'Equivalencia BH-BMPT'!$D$44,IF(J54=44,'Equivalencia BH-BMPT'!$D$45,IF(J54=45,'Equivalencia BH-BMPT'!$D$46,"No ha seleccionado un número de programa")))))))))))))))))))))))))))))))))))))))))))))</f>
        <v>Igualdad y autonomía para una Bogotá incluyente</v>
      </c>
      <c r="L54" s="22" t="s">
        <v>1135</v>
      </c>
      <c r="M54" s="17">
        <v>41667592</v>
      </c>
      <c r="N54" s="26" t="s">
        <v>766</v>
      </c>
      <c r="O54" s="23">
        <v>35200000</v>
      </c>
      <c r="P54" s="91"/>
      <c r="Q54" s="24"/>
      <c r="R54" s="24">
        <v>1</v>
      </c>
      <c r="S54" s="24">
        <v>12760000</v>
      </c>
      <c r="T54" s="24">
        <f t="shared" si="0"/>
        <v>47960000</v>
      </c>
      <c r="U54" s="24">
        <v>35200000</v>
      </c>
      <c r="V54" s="25">
        <v>43117</v>
      </c>
      <c r="W54" s="25">
        <v>43119</v>
      </c>
      <c r="X54" s="25">
        <v>43449</v>
      </c>
      <c r="Y54" s="17">
        <v>240</v>
      </c>
      <c r="Z54" s="17">
        <v>87</v>
      </c>
      <c r="AA54" s="41"/>
      <c r="AB54" s="17"/>
      <c r="AC54" s="17"/>
      <c r="AD54" s="17" t="s">
        <v>1130</v>
      </c>
      <c r="AE54" s="17"/>
      <c r="AF54" s="42">
        <f t="shared" si="1"/>
        <v>0.73394495412844041</v>
      </c>
      <c r="AG54" s="43"/>
      <c r="AH54" s="43" t="b">
        <f t="shared" si="2"/>
        <v>0</v>
      </c>
    </row>
    <row r="55" spans="1:34" ht="44.25" customHeight="1" thickBot="1" x14ac:dyDescent="0.3">
      <c r="A55" s="17">
        <v>42</v>
      </c>
      <c r="B55" s="17">
        <v>2018</v>
      </c>
      <c r="C55" s="3" t="s">
        <v>536</v>
      </c>
      <c r="D55" s="17">
        <v>5</v>
      </c>
      <c r="E55" s="3" t="str">
        <f>IF(D55=1,'Tipo '!$B$2,IF(D55=2,'Tipo '!$B$3,IF(D55=3,'Tipo '!$B$4,IF(D55=4,'Tipo '!$B$5,IF(D55=5,'Tipo '!$B$6,IF(D55=6,'Tipo '!$B$7,IF(D55=7,'Tipo '!$B$8,IF(D55=8,'Tipo '!$B$9,IF(D55=9,'Tipo '!$B$10,IF(D55=10,'Tipo '!$B$11,IF(D55=11,'Tipo '!$B$12,IF(D55=12,'Tipo '!$B$13,IF(D55=13,'Tipo '!$B$14,IF(D55=14,'Tipo '!$B$15,IF(D55=15,'Tipo '!$B$16,IF(D55=16,'Tipo '!$B$17,IF(D55=17,'Tipo '!$B$18,IF(D55=18,'Tipo '!$B$19,IF(D55=19,'Tipo '!$B$20,IF(D55=20,'Tipo '!$B$21,"No ha seleccionado un tipo de contrato válido"))))))))))))))))))))</f>
        <v>CONTRATOS DE PRESTACIÓN DE SERVICIOS PROFESIONALES Y DE APOYO A LA GESTIÓN</v>
      </c>
      <c r="F55" s="3" t="s">
        <v>107</v>
      </c>
      <c r="G55" s="3" t="s">
        <v>116</v>
      </c>
      <c r="H55" s="21" t="s">
        <v>309</v>
      </c>
      <c r="I55" s="21" t="s">
        <v>163</v>
      </c>
      <c r="J55" s="7">
        <v>45</v>
      </c>
      <c r="K55" s="40" t="str">
        <f>IF(J55=1,'Equivalencia BH-BMPT'!$D$2,IF(J55=2,'Equivalencia BH-BMPT'!$D$3,IF(J55=3,'Equivalencia BH-BMPT'!$D$4,IF(J55=4,'Equivalencia BH-BMPT'!$D$5,IF(J55=5,'Equivalencia BH-BMPT'!$D$6,IF(J55=6,'Equivalencia BH-BMPT'!$D$7,IF(J55=7,'Equivalencia BH-BMPT'!$D$8,IF(J55=8,'Equivalencia BH-BMPT'!$D$9,IF(J55=9,'Equivalencia BH-BMPT'!$D$10,IF(J55=10,'Equivalencia BH-BMPT'!$D$11,IF(J55=11,'Equivalencia BH-BMPT'!$D$12,IF(J55=12,'Equivalencia BH-BMPT'!$D$13,IF(J55=13,'Equivalencia BH-BMPT'!$D$14,IF(J55=14,'Equivalencia BH-BMPT'!$D$15,IF(J55=15,'Equivalencia BH-BMPT'!$D$16,IF(J55=16,'Equivalencia BH-BMPT'!$D$17,IF(J55=17,'Equivalencia BH-BMPT'!$D$18,IF(J55=18,'Equivalencia BH-BMPT'!$D$19,IF(J55=19,'Equivalencia BH-BMPT'!$D$20,IF(J55=20,'Equivalencia BH-BMPT'!$D$21,IF(J55=21,'Equivalencia BH-BMPT'!$D$22,IF(J55=22,'Equivalencia BH-BMPT'!$D$23,IF(J55=23,'Equivalencia BH-BMPT'!#REF!,IF(J55=24,'Equivalencia BH-BMPT'!$D$25,IF(J55=25,'Equivalencia BH-BMPT'!$D$26,IF(J55=26,'Equivalencia BH-BMPT'!$D$27,IF(J55=27,'Equivalencia BH-BMPT'!$D$28,IF(J55=28,'Equivalencia BH-BMPT'!$D$29,IF(J55=29,'Equivalencia BH-BMPT'!$D$30,IF(J55=30,'Equivalencia BH-BMPT'!$D$31,IF(J55=31,'Equivalencia BH-BMPT'!$D$32,IF(J55=32,'Equivalencia BH-BMPT'!$D$33,IF(J55=33,'Equivalencia BH-BMPT'!$D$34,IF(J55=34,'Equivalencia BH-BMPT'!$D$35,IF(J55=35,'Equivalencia BH-BMPT'!$D$36,IF(J55=36,'Equivalencia BH-BMPT'!$D$37,IF(J55=37,'Equivalencia BH-BMPT'!$D$38,IF(J55=38,'Equivalencia BH-BMPT'!#REF!,IF(J55=39,'Equivalencia BH-BMPT'!$D$40,IF(J55=40,'Equivalencia BH-BMPT'!$D$41,IF(J55=41,'Equivalencia BH-BMPT'!$D$42,IF(J55=42,'Equivalencia BH-BMPT'!$D$43,IF(J55=43,'Equivalencia BH-BMPT'!$D$44,IF(J55=44,'Equivalencia BH-BMPT'!$D$45,IF(J55=45,'Equivalencia BH-BMPT'!$D$46,"No ha seleccionado un número de programa")))))))))))))))))))))))))))))))))))))))))))))</f>
        <v>Gobernanza e influencia local, regional e internacional</v>
      </c>
      <c r="L55" s="22" t="s">
        <v>1131</v>
      </c>
      <c r="M55" s="17">
        <v>1019050045</v>
      </c>
      <c r="N55" s="26" t="s">
        <v>767</v>
      </c>
      <c r="O55" s="23">
        <v>16800000</v>
      </c>
      <c r="P55" s="91"/>
      <c r="Q55" s="24"/>
      <c r="R55" s="24">
        <v>2</v>
      </c>
      <c r="S55" s="24">
        <v>8260000</v>
      </c>
      <c r="T55" s="24">
        <f t="shared" si="0"/>
        <v>25060000</v>
      </c>
      <c r="U55" s="24">
        <v>16800000</v>
      </c>
      <c r="V55" s="25">
        <v>43118</v>
      </c>
      <c r="W55" s="25">
        <v>43123</v>
      </c>
      <c r="X55" s="25">
        <v>43485</v>
      </c>
      <c r="Y55" s="17">
        <v>240</v>
      </c>
      <c r="Z55" s="17">
        <v>118</v>
      </c>
      <c r="AA55" s="41"/>
      <c r="AB55" s="17"/>
      <c r="AC55" s="17"/>
      <c r="AD55" s="17" t="s">
        <v>1130</v>
      </c>
      <c r="AE55" s="17"/>
      <c r="AF55" s="42">
        <f t="shared" si="1"/>
        <v>0.67039106145251393</v>
      </c>
      <c r="AG55" s="43"/>
      <c r="AH55" s="43" t="b">
        <f t="shared" si="2"/>
        <v>0</v>
      </c>
    </row>
    <row r="56" spans="1:34" ht="44.25" customHeight="1" thickBot="1" x14ac:dyDescent="0.3">
      <c r="A56" s="17">
        <v>43</v>
      </c>
      <c r="B56" s="17">
        <v>2018</v>
      </c>
      <c r="C56" s="3" t="s">
        <v>537</v>
      </c>
      <c r="D56" s="17">
        <v>5</v>
      </c>
      <c r="E56" s="3" t="str">
        <f>IF(D56=1,'Tipo '!$B$2,IF(D56=2,'Tipo '!$B$3,IF(D56=3,'Tipo '!$B$4,IF(D56=4,'Tipo '!$B$5,IF(D56=5,'Tipo '!$B$6,IF(D56=6,'Tipo '!$B$7,IF(D56=7,'Tipo '!$B$8,IF(D56=8,'Tipo '!$B$9,IF(D56=9,'Tipo '!$B$10,IF(D56=10,'Tipo '!$B$11,IF(D56=11,'Tipo '!$B$12,IF(D56=12,'Tipo '!$B$13,IF(D56=13,'Tipo '!$B$14,IF(D56=14,'Tipo '!$B$15,IF(D56=15,'Tipo '!$B$16,IF(D56=16,'Tipo '!$B$17,IF(D56=17,'Tipo '!$B$18,IF(D56=18,'Tipo '!$B$19,IF(D56=19,'Tipo '!$B$20,IF(D56=20,'Tipo '!$B$21,"No ha seleccionado un tipo de contrato válido"))))))))))))))))))))</f>
        <v>CONTRATOS DE PRESTACIÓN DE SERVICIOS PROFESIONALES Y DE APOYO A LA GESTIÓN</v>
      </c>
      <c r="F56" s="3" t="s">
        <v>107</v>
      </c>
      <c r="G56" s="3" t="s">
        <v>116</v>
      </c>
      <c r="H56" s="21" t="s">
        <v>315</v>
      </c>
      <c r="I56" s="21" t="s">
        <v>163</v>
      </c>
      <c r="J56" s="7">
        <v>11</v>
      </c>
      <c r="K56" s="40" t="str">
        <f>IF(J56=1,'Equivalencia BH-BMPT'!$D$2,IF(J56=2,'Equivalencia BH-BMPT'!$D$3,IF(J56=3,'Equivalencia BH-BMPT'!$D$4,IF(J56=4,'Equivalencia BH-BMPT'!$D$5,IF(J56=5,'Equivalencia BH-BMPT'!$D$6,IF(J56=6,'Equivalencia BH-BMPT'!$D$7,IF(J56=7,'Equivalencia BH-BMPT'!$D$8,IF(J56=8,'Equivalencia BH-BMPT'!$D$9,IF(J56=9,'Equivalencia BH-BMPT'!$D$10,IF(J56=10,'Equivalencia BH-BMPT'!$D$11,IF(J56=11,'Equivalencia BH-BMPT'!$D$12,IF(J56=12,'Equivalencia BH-BMPT'!$D$13,IF(J56=13,'Equivalencia BH-BMPT'!$D$14,IF(J56=14,'Equivalencia BH-BMPT'!$D$15,IF(J56=15,'Equivalencia BH-BMPT'!$D$16,IF(J56=16,'Equivalencia BH-BMPT'!$D$17,IF(J56=17,'Equivalencia BH-BMPT'!$D$18,IF(J56=18,'Equivalencia BH-BMPT'!$D$19,IF(J56=19,'Equivalencia BH-BMPT'!$D$20,IF(J56=20,'Equivalencia BH-BMPT'!$D$21,IF(J56=21,'Equivalencia BH-BMPT'!$D$22,IF(J56=22,'Equivalencia BH-BMPT'!$D$23,IF(J56=23,'Equivalencia BH-BMPT'!#REF!,IF(J56=24,'Equivalencia BH-BMPT'!$D$25,IF(J56=25,'Equivalencia BH-BMPT'!$D$26,IF(J56=26,'Equivalencia BH-BMPT'!$D$27,IF(J56=27,'Equivalencia BH-BMPT'!$D$28,IF(J56=28,'Equivalencia BH-BMPT'!$D$29,IF(J56=29,'Equivalencia BH-BMPT'!$D$30,IF(J56=30,'Equivalencia BH-BMPT'!$D$31,IF(J56=31,'Equivalencia BH-BMPT'!$D$32,IF(J56=32,'Equivalencia BH-BMPT'!$D$33,IF(J56=33,'Equivalencia BH-BMPT'!$D$34,IF(J56=34,'Equivalencia BH-BMPT'!$D$35,IF(J56=35,'Equivalencia BH-BMPT'!$D$36,IF(J56=36,'Equivalencia BH-BMPT'!$D$37,IF(J56=37,'Equivalencia BH-BMPT'!$D$38,IF(J56=38,'Equivalencia BH-BMPT'!#REF!,IF(J56=39,'Equivalencia BH-BMPT'!$D$40,IF(J56=40,'Equivalencia BH-BMPT'!$D$41,IF(J56=41,'Equivalencia BH-BMPT'!$D$42,IF(J56=42,'Equivalencia BH-BMPT'!$D$43,IF(J56=43,'Equivalencia BH-BMPT'!$D$44,IF(J56=44,'Equivalencia BH-BMPT'!$D$45,IF(J56=45,'Equivalencia BH-BMPT'!$D$46,"No ha seleccionado un número de programa")))))))))))))))))))))))))))))))))))))))))))))</f>
        <v>Mejores oportunidades para el desarrollo a través de la cultura, la recreación y el deporte</v>
      </c>
      <c r="L56" s="22" t="s">
        <v>1136</v>
      </c>
      <c r="M56" s="17">
        <v>79641497</v>
      </c>
      <c r="N56" s="26" t="s">
        <v>768</v>
      </c>
      <c r="O56" s="23">
        <v>48000000</v>
      </c>
      <c r="P56" s="91"/>
      <c r="Q56" s="24"/>
      <c r="R56" s="24">
        <v>2</v>
      </c>
      <c r="S56" s="24">
        <v>18600000</v>
      </c>
      <c r="T56" s="24">
        <f t="shared" si="0"/>
        <v>66600000</v>
      </c>
      <c r="U56" s="24">
        <v>48000000</v>
      </c>
      <c r="V56" s="25">
        <v>43118</v>
      </c>
      <c r="W56" s="25">
        <v>43123</v>
      </c>
      <c r="X56" s="25">
        <v>43459</v>
      </c>
      <c r="Y56" s="17">
        <v>240</v>
      </c>
      <c r="Z56" s="17">
        <v>93</v>
      </c>
      <c r="AA56" s="41"/>
      <c r="AB56" s="17"/>
      <c r="AC56" s="17"/>
      <c r="AD56" s="17" t="s">
        <v>1130</v>
      </c>
      <c r="AE56" s="17"/>
      <c r="AF56" s="42">
        <f t="shared" si="1"/>
        <v>0.72072072072072069</v>
      </c>
      <c r="AG56" s="43"/>
      <c r="AH56" s="43" t="b">
        <f t="shared" si="2"/>
        <v>0</v>
      </c>
    </row>
    <row r="57" spans="1:34" ht="44.25" customHeight="1" thickBot="1" x14ac:dyDescent="0.3">
      <c r="A57" s="17">
        <v>44</v>
      </c>
      <c r="B57" s="17">
        <v>2018</v>
      </c>
      <c r="C57" s="3"/>
      <c r="D57" s="17"/>
      <c r="E57" s="3" t="str">
        <f>IF(D57=1,'Tipo '!$B$2,IF(D57=2,'Tipo '!$B$3,IF(D57=3,'Tipo '!$B$4,IF(D57=4,'Tipo '!$B$5,IF(D57=5,'Tipo '!$B$6,IF(D57=6,'Tipo '!$B$7,IF(D57=7,'Tipo '!$B$8,IF(D57=8,'Tipo '!$B$9,IF(D57=9,'Tipo '!$B$10,IF(D57=10,'Tipo '!$B$11,IF(D57=11,'Tipo '!$B$12,IF(D57=12,'Tipo '!$B$13,IF(D57=13,'Tipo '!$B$14,IF(D57=14,'Tipo '!$B$15,IF(D57=15,'Tipo '!$B$16,IF(D57=16,'Tipo '!$B$17,IF(D57=17,'Tipo '!$B$18,IF(D57=18,'Tipo '!$B$19,IF(D57=19,'Tipo '!$B$20,IF(D57=20,'Tipo '!$B$21,"No ha seleccionado un tipo de contrato válido"))))))))))))))))))))</f>
        <v>No ha seleccionado un tipo de contrato válido</v>
      </c>
      <c r="F57" s="3"/>
      <c r="G57" s="3"/>
      <c r="H57" s="21"/>
      <c r="I57" s="21"/>
      <c r="J57" s="7"/>
      <c r="K57" s="40" t="str">
        <f>IF(J57=1,'Equivalencia BH-BMPT'!$D$2,IF(J57=2,'Equivalencia BH-BMPT'!$D$3,IF(J57=3,'Equivalencia BH-BMPT'!$D$4,IF(J57=4,'Equivalencia BH-BMPT'!$D$5,IF(J57=5,'Equivalencia BH-BMPT'!$D$6,IF(J57=6,'Equivalencia BH-BMPT'!$D$7,IF(J57=7,'Equivalencia BH-BMPT'!$D$8,IF(J57=8,'Equivalencia BH-BMPT'!$D$9,IF(J57=9,'Equivalencia BH-BMPT'!$D$10,IF(J57=10,'Equivalencia BH-BMPT'!$D$11,IF(J57=11,'Equivalencia BH-BMPT'!$D$12,IF(J57=12,'Equivalencia BH-BMPT'!$D$13,IF(J57=13,'Equivalencia BH-BMPT'!$D$14,IF(J57=14,'Equivalencia BH-BMPT'!$D$15,IF(J57=15,'Equivalencia BH-BMPT'!$D$16,IF(J57=16,'Equivalencia BH-BMPT'!$D$17,IF(J57=17,'Equivalencia BH-BMPT'!$D$18,IF(J57=18,'Equivalencia BH-BMPT'!$D$19,IF(J57=19,'Equivalencia BH-BMPT'!$D$20,IF(J57=20,'Equivalencia BH-BMPT'!$D$21,IF(J57=21,'Equivalencia BH-BMPT'!$D$22,IF(J57=22,'Equivalencia BH-BMPT'!$D$23,IF(J57=23,'Equivalencia BH-BMPT'!#REF!,IF(J57=24,'Equivalencia BH-BMPT'!$D$25,IF(J57=25,'Equivalencia BH-BMPT'!$D$26,IF(J57=26,'Equivalencia BH-BMPT'!$D$27,IF(J57=27,'Equivalencia BH-BMPT'!$D$28,IF(J57=28,'Equivalencia BH-BMPT'!$D$29,IF(J57=29,'Equivalencia BH-BMPT'!$D$30,IF(J57=30,'Equivalencia BH-BMPT'!$D$31,IF(J57=31,'Equivalencia BH-BMPT'!$D$32,IF(J57=32,'Equivalencia BH-BMPT'!$D$33,IF(J57=33,'Equivalencia BH-BMPT'!$D$34,IF(J57=34,'Equivalencia BH-BMPT'!$D$35,IF(J57=35,'Equivalencia BH-BMPT'!$D$36,IF(J57=36,'Equivalencia BH-BMPT'!$D$37,IF(J57=37,'Equivalencia BH-BMPT'!$D$38,IF(J57=38,'Equivalencia BH-BMPT'!#REF!,IF(J57=39,'Equivalencia BH-BMPT'!$D$40,IF(J57=40,'Equivalencia BH-BMPT'!$D$41,IF(J57=41,'Equivalencia BH-BMPT'!$D$42,IF(J57=42,'Equivalencia BH-BMPT'!$D$43,IF(J57=43,'Equivalencia BH-BMPT'!$D$44,IF(J57=44,'Equivalencia BH-BMPT'!$D$45,IF(J57=45,'Equivalencia BH-BMPT'!$D$46,"No ha seleccionado un número de programa")))))))))))))))))))))))))))))))))))))))))))))</f>
        <v>No ha seleccionado un número de programa</v>
      </c>
      <c r="L57" s="22"/>
      <c r="M57" s="17"/>
      <c r="N57" s="26" t="s">
        <v>769</v>
      </c>
      <c r="O57" s="23"/>
      <c r="P57" s="91"/>
      <c r="Q57" s="24"/>
      <c r="R57" s="24"/>
      <c r="S57" s="24">
        <v>0</v>
      </c>
      <c r="T57" s="24">
        <f t="shared" si="0"/>
        <v>0</v>
      </c>
      <c r="U57" s="24"/>
      <c r="V57" s="25"/>
      <c r="W57" s="25"/>
      <c r="X57" s="25"/>
      <c r="Y57" s="17"/>
      <c r="Z57" s="17">
        <v>0</v>
      </c>
      <c r="AA57" s="41" t="s">
        <v>1130</v>
      </c>
      <c r="AB57" s="17"/>
      <c r="AC57" s="17"/>
      <c r="AD57" s="17"/>
      <c r="AE57" s="17"/>
      <c r="AF57" s="42" t="e">
        <f t="shared" si="1"/>
        <v>#DIV/0!</v>
      </c>
      <c r="AG57" s="43"/>
      <c r="AH57" s="43" t="b">
        <f t="shared" si="2"/>
        <v>1</v>
      </c>
    </row>
    <row r="58" spans="1:34" ht="44.25" customHeight="1" thickBot="1" x14ac:dyDescent="0.3">
      <c r="A58" s="17">
        <v>45</v>
      </c>
      <c r="B58" s="17">
        <v>2018</v>
      </c>
      <c r="C58" s="3" t="s">
        <v>538</v>
      </c>
      <c r="D58" s="17">
        <v>5</v>
      </c>
      <c r="E58" s="3" t="str">
        <f>IF(D58=1,'Tipo '!$B$2,IF(D58=2,'Tipo '!$B$3,IF(D58=3,'Tipo '!$B$4,IF(D58=4,'Tipo '!$B$5,IF(D58=5,'Tipo '!$B$6,IF(D58=6,'Tipo '!$B$7,IF(D58=7,'Tipo '!$B$8,IF(D58=8,'Tipo '!$B$9,IF(D58=9,'Tipo '!$B$10,IF(D58=10,'Tipo '!$B$11,IF(D58=11,'Tipo '!$B$12,IF(D58=12,'Tipo '!$B$13,IF(D58=13,'Tipo '!$B$14,IF(D58=14,'Tipo '!$B$15,IF(D58=15,'Tipo '!$B$16,IF(D58=16,'Tipo '!$B$17,IF(D58=17,'Tipo '!$B$18,IF(D58=18,'Tipo '!$B$19,IF(D58=19,'Tipo '!$B$20,IF(D58=20,'Tipo '!$B$21,"No ha seleccionado un tipo de contrato válido"))))))))))))))))))))</f>
        <v>CONTRATOS DE PRESTACIÓN DE SERVICIOS PROFESIONALES Y DE APOYO A LA GESTIÓN</v>
      </c>
      <c r="F58" s="3" t="s">
        <v>107</v>
      </c>
      <c r="G58" s="3" t="s">
        <v>116</v>
      </c>
      <c r="H58" s="21" t="s">
        <v>316</v>
      </c>
      <c r="I58" s="21" t="s">
        <v>163</v>
      </c>
      <c r="J58" s="7">
        <v>45</v>
      </c>
      <c r="K58" s="40" t="str">
        <f>IF(J58=1,'Equivalencia BH-BMPT'!$D$2,IF(J58=2,'Equivalencia BH-BMPT'!$D$3,IF(J58=3,'Equivalencia BH-BMPT'!$D$4,IF(J58=4,'Equivalencia BH-BMPT'!$D$5,IF(J58=5,'Equivalencia BH-BMPT'!$D$6,IF(J58=6,'Equivalencia BH-BMPT'!$D$7,IF(J58=7,'Equivalencia BH-BMPT'!$D$8,IF(J58=8,'Equivalencia BH-BMPT'!$D$9,IF(J58=9,'Equivalencia BH-BMPT'!$D$10,IF(J58=10,'Equivalencia BH-BMPT'!$D$11,IF(J58=11,'Equivalencia BH-BMPT'!$D$12,IF(J58=12,'Equivalencia BH-BMPT'!$D$13,IF(J58=13,'Equivalencia BH-BMPT'!$D$14,IF(J58=14,'Equivalencia BH-BMPT'!$D$15,IF(J58=15,'Equivalencia BH-BMPT'!$D$16,IF(J58=16,'Equivalencia BH-BMPT'!$D$17,IF(J58=17,'Equivalencia BH-BMPT'!$D$18,IF(J58=18,'Equivalencia BH-BMPT'!$D$19,IF(J58=19,'Equivalencia BH-BMPT'!$D$20,IF(J58=20,'Equivalencia BH-BMPT'!$D$21,IF(J58=21,'Equivalencia BH-BMPT'!$D$22,IF(J58=22,'Equivalencia BH-BMPT'!$D$23,IF(J58=23,'Equivalencia BH-BMPT'!#REF!,IF(J58=24,'Equivalencia BH-BMPT'!$D$25,IF(J58=25,'Equivalencia BH-BMPT'!$D$26,IF(J58=26,'Equivalencia BH-BMPT'!$D$27,IF(J58=27,'Equivalencia BH-BMPT'!$D$28,IF(J58=28,'Equivalencia BH-BMPT'!$D$29,IF(J58=29,'Equivalencia BH-BMPT'!$D$30,IF(J58=30,'Equivalencia BH-BMPT'!$D$31,IF(J58=31,'Equivalencia BH-BMPT'!$D$32,IF(J58=32,'Equivalencia BH-BMPT'!$D$33,IF(J58=33,'Equivalencia BH-BMPT'!$D$34,IF(J58=34,'Equivalencia BH-BMPT'!$D$35,IF(J58=35,'Equivalencia BH-BMPT'!$D$36,IF(J58=36,'Equivalencia BH-BMPT'!$D$37,IF(J58=37,'Equivalencia BH-BMPT'!$D$38,IF(J58=38,'Equivalencia BH-BMPT'!#REF!,IF(J58=39,'Equivalencia BH-BMPT'!$D$40,IF(J58=40,'Equivalencia BH-BMPT'!$D$41,IF(J58=41,'Equivalencia BH-BMPT'!$D$42,IF(J58=42,'Equivalencia BH-BMPT'!$D$43,IF(J58=43,'Equivalencia BH-BMPT'!$D$44,IF(J58=44,'Equivalencia BH-BMPT'!$D$45,IF(J58=45,'Equivalencia BH-BMPT'!$D$46,"No ha seleccionado un número de programa")))))))))))))))))))))))))))))))))))))))))))))</f>
        <v>Gobernanza e influencia local, regional e internacional</v>
      </c>
      <c r="L58" s="22" t="s">
        <v>1140</v>
      </c>
      <c r="M58" s="17">
        <v>1033769482</v>
      </c>
      <c r="N58" s="26" t="s">
        <v>770</v>
      </c>
      <c r="O58" s="23">
        <v>16800000</v>
      </c>
      <c r="P58" s="91"/>
      <c r="Q58" s="24"/>
      <c r="R58" s="24">
        <v>2</v>
      </c>
      <c r="S58" s="24">
        <v>7980000</v>
      </c>
      <c r="T58" s="24">
        <f t="shared" si="0"/>
        <v>24780000</v>
      </c>
      <c r="U58" s="24">
        <v>16800000</v>
      </c>
      <c r="V58" s="25">
        <v>43118</v>
      </c>
      <c r="W58" s="25">
        <v>43122</v>
      </c>
      <c r="X58" s="25">
        <v>43480</v>
      </c>
      <c r="Y58" s="17">
        <v>240</v>
      </c>
      <c r="Z58" s="17">
        <v>114</v>
      </c>
      <c r="AA58" s="41"/>
      <c r="AB58" s="17"/>
      <c r="AC58" s="17"/>
      <c r="AD58" s="17" t="s">
        <v>1130</v>
      </c>
      <c r="AE58" s="17"/>
      <c r="AF58" s="42">
        <f t="shared" si="1"/>
        <v>0.67796610169491522</v>
      </c>
      <c r="AG58" s="43"/>
      <c r="AH58" s="43" t="b">
        <f t="shared" si="2"/>
        <v>0</v>
      </c>
    </row>
    <row r="59" spans="1:34" ht="44.25" customHeight="1" thickBot="1" x14ac:dyDescent="0.3">
      <c r="A59" s="17">
        <v>46</v>
      </c>
      <c r="B59" s="17">
        <v>2018</v>
      </c>
      <c r="C59" s="3" t="s">
        <v>539</v>
      </c>
      <c r="D59" s="17">
        <v>5</v>
      </c>
      <c r="E59" s="3" t="str">
        <f>IF(D59=1,'Tipo '!$B$2,IF(D59=2,'Tipo '!$B$3,IF(D59=3,'Tipo '!$B$4,IF(D59=4,'Tipo '!$B$5,IF(D59=5,'Tipo '!$B$6,IF(D59=6,'Tipo '!$B$7,IF(D59=7,'Tipo '!$B$8,IF(D59=8,'Tipo '!$B$9,IF(D59=9,'Tipo '!$B$10,IF(D59=10,'Tipo '!$B$11,IF(D59=11,'Tipo '!$B$12,IF(D59=12,'Tipo '!$B$13,IF(D59=13,'Tipo '!$B$14,IF(D59=14,'Tipo '!$B$15,IF(D59=15,'Tipo '!$B$16,IF(D59=16,'Tipo '!$B$17,IF(D59=17,'Tipo '!$B$18,IF(D59=18,'Tipo '!$B$19,IF(D59=19,'Tipo '!$B$20,IF(D59=20,'Tipo '!$B$21,"No ha seleccionado un tipo de contrato válido"))))))))))))))))))))</f>
        <v>CONTRATOS DE PRESTACIÓN DE SERVICIOS PROFESIONALES Y DE APOYO A LA GESTIÓN</v>
      </c>
      <c r="F59" s="3" t="s">
        <v>107</v>
      </c>
      <c r="G59" s="3" t="s">
        <v>116</v>
      </c>
      <c r="H59" s="21" t="s">
        <v>317</v>
      </c>
      <c r="I59" s="21" t="s">
        <v>163</v>
      </c>
      <c r="J59" s="7">
        <v>45</v>
      </c>
      <c r="K59" s="40" t="str">
        <f>IF(J59=1,'Equivalencia BH-BMPT'!$D$2,IF(J59=2,'Equivalencia BH-BMPT'!$D$3,IF(J59=3,'Equivalencia BH-BMPT'!$D$4,IF(J59=4,'Equivalencia BH-BMPT'!$D$5,IF(J59=5,'Equivalencia BH-BMPT'!$D$6,IF(J59=6,'Equivalencia BH-BMPT'!$D$7,IF(J59=7,'Equivalencia BH-BMPT'!$D$8,IF(J59=8,'Equivalencia BH-BMPT'!$D$9,IF(J59=9,'Equivalencia BH-BMPT'!$D$10,IF(J59=10,'Equivalencia BH-BMPT'!$D$11,IF(J59=11,'Equivalencia BH-BMPT'!$D$12,IF(J59=12,'Equivalencia BH-BMPT'!$D$13,IF(J59=13,'Equivalencia BH-BMPT'!$D$14,IF(J59=14,'Equivalencia BH-BMPT'!$D$15,IF(J59=15,'Equivalencia BH-BMPT'!$D$16,IF(J59=16,'Equivalencia BH-BMPT'!$D$17,IF(J59=17,'Equivalencia BH-BMPT'!$D$18,IF(J59=18,'Equivalencia BH-BMPT'!$D$19,IF(J59=19,'Equivalencia BH-BMPT'!$D$20,IF(J59=20,'Equivalencia BH-BMPT'!$D$21,IF(J59=21,'Equivalencia BH-BMPT'!$D$22,IF(J59=22,'Equivalencia BH-BMPT'!$D$23,IF(J59=23,'Equivalencia BH-BMPT'!#REF!,IF(J59=24,'Equivalencia BH-BMPT'!$D$25,IF(J59=25,'Equivalencia BH-BMPT'!$D$26,IF(J59=26,'Equivalencia BH-BMPT'!$D$27,IF(J59=27,'Equivalencia BH-BMPT'!$D$28,IF(J59=28,'Equivalencia BH-BMPT'!$D$29,IF(J59=29,'Equivalencia BH-BMPT'!$D$30,IF(J59=30,'Equivalencia BH-BMPT'!$D$31,IF(J59=31,'Equivalencia BH-BMPT'!$D$32,IF(J59=32,'Equivalencia BH-BMPT'!$D$33,IF(J59=33,'Equivalencia BH-BMPT'!$D$34,IF(J59=34,'Equivalencia BH-BMPT'!$D$35,IF(J59=35,'Equivalencia BH-BMPT'!$D$36,IF(J59=36,'Equivalencia BH-BMPT'!$D$37,IF(J59=37,'Equivalencia BH-BMPT'!$D$38,IF(J59=38,'Equivalencia BH-BMPT'!#REF!,IF(J59=39,'Equivalencia BH-BMPT'!$D$40,IF(J59=40,'Equivalencia BH-BMPT'!$D$41,IF(J59=41,'Equivalencia BH-BMPT'!$D$42,IF(J59=42,'Equivalencia BH-BMPT'!$D$43,IF(J59=43,'Equivalencia BH-BMPT'!$D$44,IF(J59=44,'Equivalencia BH-BMPT'!$D$45,IF(J59=45,'Equivalencia BH-BMPT'!$D$46,"No ha seleccionado un número de programa")))))))))))))))))))))))))))))))))))))))))))))</f>
        <v>Gobernanza e influencia local, regional e internacional</v>
      </c>
      <c r="L59" s="22" t="s">
        <v>1141</v>
      </c>
      <c r="M59" s="17">
        <v>1019068637</v>
      </c>
      <c r="N59" s="26" t="s">
        <v>771</v>
      </c>
      <c r="O59" s="23">
        <v>32800000</v>
      </c>
      <c r="P59" s="91"/>
      <c r="Q59" s="24"/>
      <c r="R59" s="24">
        <v>1</v>
      </c>
      <c r="S59" s="24">
        <v>11480000</v>
      </c>
      <c r="T59" s="24">
        <f t="shared" si="0"/>
        <v>44280000</v>
      </c>
      <c r="U59" s="24">
        <v>32800000</v>
      </c>
      <c r="V59" s="25">
        <v>43118</v>
      </c>
      <c r="W59" s="25">
        <v>43122</v>
      </c>
      <c r="X59" s="25">
        <v>43449</v>
      </c>
      <c r="Y59" s="17">
        <v>240</v>
      </c>
      <c r="Z59" s="17">
        <v>84</v>
      </c>
      <c r="AA59" s="41"/>
      <c r="AB59" s="17"/>
      <c r="AC59" s="17"/>
      <c r="AD59" s="17" t="s">
        <v>1130</v>
      </c>
      <c r="AE59" s="17"/>
      <c r="AF59" s="42">
        <f t="shared" si="1"/>
        <v>0.7407407407407407</v>
      </c>
      <c r="AG59" s="43"/>
      <c r="AH59" s="43" t="b">
        <f t="shared" si="2"/>
        <v>0</v>
      </c>
    </row>
    <row r="60" spans="1:34" ht="44.25" customHeight="1" thickBot="1" x14ac:dyDescent="0.3">
      <c r="A60" s="17">
        <v>47</v>
      </c>
      <c r="B60" s="17">
        <v>2018</v>
      </c>
      <c r="C60" s="3" t="s">
        <v>540</v>
      </c>
      <c r="D60" s="17">
        <v>5</v>
      </c>
      <c r="E60" s="3" t="str">
        <f>IF(D60=1,'Tipo '!$B$2,IF(D60=2,'Tipo '!$B$3,IF(D60=3,'Tipo '!$B$4,IF(D60=4,'Tipo '!$B$5,IF(D60=5,'Tipo '!$B$6,IF(D60=6,'Tipo '!$B$7,IF(D60=7,'Tipo '!$B$8,IF(D60=8,'Tipo '!$B$9,IF(D60=9,'Tipo '!$B$10,IF(D60=10,'Tipo '!$B$11,IF(D60=11,'Tipo '!$B$12,IF(D60=12,'Tipo '!$B$13,IF(D60=13,'Tipo '!$B$14,IF(D60=14,'Tipo '!$B$15,IF(D60=15,'Tipo '!$B$16,IF(D60=16,'Tipo '!$B$17,IF(D60=17,'Tipo '!$B$18,IF(D60=18,'Tipo '!$B$19,IF(D60=19,'Tipo '!$B$20,IF(D60=20,'Tipo '!$B$21,"No ha seleccionado un tipo de contrato válido"))))))))))))))))))))</f>
        <v>CONTRATOS DE PRESTACIÓN DE SERVICIOS PROFESIONALES Y DE APOYO A LA GESTIÓN</v>
      </c>
      <c r="F60" s="3" t="s">
        <v>107</v>
      </c>
      <c r="G60" s="3" t="s">
        <v>116</v>
      </c>
      <c r="H60" s="21" t="s">
        <v>318</v>
      </c>
      <c r="I60" s="21" t="s">
        <v>163</v>
      </c>
      <c r="J60" s="7">
        <v>45</v>
      </c>
      <c r="K60" s="40" t="str">
        <f>IF(J60=1,'Equivalencia BH-BMPT'!$D$2,IF(J60=2,'Equivalencia BH-BMPT'!$D$3,IF(J60=3,'Equivalencia BH-BMPT'!$D$4,IF(J60=4,'Equivalencia BH-BMPT'!$D$5,IF(J60=5,'Equivalencia BH-BMPT'!$D$6,IF(J60=6,'Equivalencia BH-BMPT'!$D$7,IF(J60=7,'Equivalencia BH-BMPT'!$D$8,IF(J60=8,'Equivalencia BH-BMPT'!$D$9,IF(J60=9,'Equivalencia BH-BMPT'!$D$10,IF(J60=10,'Equivalencia BH-BMPT'!$D$11,IF(J60=11,'Equivalencia BH-BMPT'!$D$12,IF(J60=12,'Equivalencia BH-BMPT'!$D$13,IF(J60=13,'Equivalencia BH-BMPT'!$D$14,IF(J60=14,'Equivalencia BH-BMPT'!$D$15,IF(J60=15,'Equivalencia BH-BMPT'!$D$16,IF(J60=16,'Equivalencia BH-BMPT'!$D$17,IF(J60=17,'Equivalencia BH-BMPT'!$D$18,IF(J60=18,'Equivalencia BH-BMPT'!$D$19,IF(J60=19,'Equivalencia BH-BMPT'!$D$20,IF(J60=20,'Equivalencia BH-BMPT'!$D$21,IF(J60=21,'Equivalencia BH-BMPT'!$D$22,IF(J60=22,'Equivalencia BH-BMPT'!$D$23,IF(J60=23,'Equivalencia BH-BMPT'!#REF!,IF(J60=24,'Equivalencia BH-BMPT'!$D$25,IF(J60=25,'Equivalencia BH-BMPT'!$D$26,IF(J60=26,'Equivalencia BH-BMPT'!$D$27,IF(J60=27,'Equivalencia BH-BMPT'!$D$28,IF(J60=28,'Equivalencia BH-BMPT'!$D$29,IF(J60=29,'Equivalencia BH-BMPT'!$D$30,IF(J60=30,'Equivalencia BH-BMPT'!$D$31,IF(J60=31,'Equivalencia BH-BMPT'!$D$32,IF(J60=32,'Equivalencia BH-BMPT'!$D$33,IF(J60=33,'Equivalencia BH-BMPT'!$D$34,IF(J60=34,'Equivalencia BH-BMPT'!$D$35,IF(J60=35,'Equivalencia BH-BMPT'!$D$36,IF(J60=36,'Equivalencia BH-BMPT'!$D$37,IF(J60=37,'Equivalencia BH-BMPT'!$D$38,IF(J60=38,'Equivalencia BH-BMPT'!#REF!,IF(J60=39,'Equivalencia BH-BMPT'!$D$40,IF(J60=40,'Equivalencia BH-BMPT'!$D$41,IF(J60=41,'Equivalencia BH-BMPT'!$D$42,IF(J60=42,'Equivalencia BH-BMPT'!$D$43,IF(J60=43,'Equivalencia BH-BMPT'!$D$44,IF(J60=44,'Equivalencia BH-BMPT'!$D$45,IF(J60=45,'Equivalencia BH-BMPT'!$D$46,"No ha seleccionado un número de programa")))))))))))))))))))))))))))))))))))))))))))))</f>
        <v>Gobernanza e influencia local, regional e internacional</v>
      </c>
      <c r="L60" s="22" t="s">
        <v>1140</v>
      </c>
      <c r="M60" s="17">
        <v>55063883</v>
      </c>
      <c r="N60" s="26" t="s">
        <v>772</v>
      </c>
      <c r="O60" s="23">
        <v>64000000</v>
      </c>
      <c r="P60" s="91"/>
      <c r="Q60" s="24"/>
      <c r="R60" s="24">
        <v>2</v>
      </c>
      <c r="S60" s="24">
        <v>29066666</v>
      </c>
      <c r="T60" s="24">
        <f t="shared" si="0"/>
        <v>93066666</v>
      </c>
      <c r="U60" s="24">
        <v>64000000</v>
      </c>
      <c r="V60" s="25">
        <v>43118</v>
      </c>
      <c r="W60" s="25">
        <v>43122</v>
      </c>
      <c r="X60" s="25">
        <v>43465</v>
      </c>
      <c r="Y60" s="17">
        <v>240</v>
      </c>
      <c r="Z60" s="17">
        <v>109</v>
      </c>
      <c r="AA60" s="41"/>
      <c r="AB60" s="17"/>
      <c r="AC60" s="17"/>
      <c r="AD60" s="17" t="s">
        <v>1130</v>
      </c>
      <c r="AE60" s="17"/>
      <c r="AF60" s="42">
        <f t="shared" si="1"/>
        <v>0.68767908802062383</v>
      </c>
      <c r="AG60" s="43"/>
      <c r="AH60" s="43" t="b">
        <f t="shared" si="2"/>
        <v>0</v>
      </c>
    </row>
    <row r="61" spans="1:34" ht="44.25" customHeight="1" thickBot="1" x14ac:dyDescent="0.3">
      <c r="A61" s="17">
        <v>48</v>
      </c>
      <c r="B61" s="17">
        <v>2018</v>
      </c>
      <c r="C61" s="3" t="s">
        <v>541</v>
      </c>
      <c r="D61" s="17">
        <v>5</v>
      </c>
      <c r="E61" s="3" t="str">
        <f>IF(D61=1,'Tipo '!$B$2,IF(D61=2,'Tipo '!$B$3,IF(D61=3,'Tipo '!$B$4,IF(D61=4,'Tipo '!$B$5,IF(D61=5,'Tipo '!$B$6,IF(D61=6,'Tipo '!$B$7,IF(D61=7,'Tipo '!$B$8,IF(D61=8,'Tipo '!$B$9,IF(D61=9,'Tipo '!$B$10,IF(D61=10,'Tipo '!$B$11,IF(D61=11,'Tipo '!$B$12,IF(D61=12,'Tipo '!$B$13,IF(D61=13,'Tipo '!$B$14,IF(D61=14,'Tipo '!$B$15,IF(D61=15,'Tipo '!$B$16,IF(D61=16,'Tipo '!$B$17,IF(D61=17,'Tipo '!$B$18,IF(D61=18,'Tipo '!$B$19,IF(D61=19,'Tipo '!$B$20,IF(D61=20,'Tipo '!$B$21,"No ha seleccionado un tipo de contrato válido"))))))))))))))))))))</f>
        <v>CONTRATOS DE PRESTACIÓN DE SERVICIOS PROFESIONALES Y DE APOYO A LA GESTIÓN</v>
      </c>
      <c r="F61" s="3" t="s">
        <v>107</v>
      </c>
      <c r="G61" s="3" t="s">
        <v>116</v>
      </c>
      <c r="H61" s="21" t="s">
        <v>303</v>
      </c>
      <c r="I61" s="21" t="s">
        <v>163</v>
      </c>
      <c r="J61" s="7">
        <v>45</v>
      </c>
      <c r="K61" s="40" t="str">
        <f>IF(J61=1,'Equivalencia BH-BMPT'!$D$2,IF(J61=2,'Equivalencia BH-BMPT'!$D$3,IF(J61=3,'Equivalencia BH-BMPT'!$D$4,IF(J61=4,'Equivalencia BH-BMPT'!$D$5,IF(J61=5,'Equivalencia BH-BMPT'!$D$6,IF(J61=6,'Equivalencia BH-BMPT'!$D$7,IF(J61=7,'Equivalencia BH-BMPT'!$D$8,IF(J61=8,'Equivalencia BH-BMPT'!$D$9,IF(J61=9,'Equivalencia BH-BMPT'!$D$10,IF(J61=10,'Equivalencia BH-BMPT'!$D$11,IF(J61=11,'Equivalencia BH-BMPT'!$D$12,IF(J61=12,'Equivalencia BH-BMPT'!$D$13,IF(J61=13,'Equivalencia BH-BMPT'!$D$14,IF(J61=14,'Equivalencia BH-BMPT'!$D$15,IF(J61=15,'Equivalencia BH-BMPT'!$D$16,IF(J61=16,'Equivalencia BH-BMPT'!$D$17,IF(J61=17,'Equivalencia BH-BMPT'!$D$18,IF(J61=18,'Equivalencia BH-BMPT'!$D$19,IF(J61=19,'Equivalencia BH-BMPT'!$D$20,IF(J61=20,'Equivalencia BH-BMPT'!$D$21,IF(J61=21,'Equivalencia BH-BMPT'!$D$22,IF(J61=22,'Equivalencia BH-BMPT'!$D$23,IF(J61=23,'Equivalencia BH-BMPT'!#REF!,IF(J61=24,'Equivalencia BH-BMPT'!$D$25,IF(J61=25,'Equivalencia BH-BMPT'!$D$26,IF(J61=26,'Equivalencia BH-BMPT'!$D$27,IF(J61=27,'Equivalencia BH-BMPT'!$D$28,IF(J61=28,'Equivalencia BH-BMPT'!$D$29,IF(J61=29,'Equivalencia BH-BMPT'!$D$30,IF(J61=30,'Equivalencia BH-BMPT'!$D$31,IF(J61=31,'Equivalencia BH-BMPT'!$D$32,IF(J61=32,'Equivalencia BH-BMPT'!$D$33,IF(J61=33,'Equivalencia BH-BMPT'!$D$34,IF(J61=34,'Equivalencia BH-BMPT'!$D$35,IF(J61=35,'Equivalencia BH-BMPT'!$D$36,IF(J61=36,'Equivalencia BH-BMPT'!$D$37,IF(J61=37,'Equivalencia BH-BMPT'!$D$38,IF(J61=38,'Equivalencia BH-BMPT'!#REF!,IF(J61=39,'Equivalencia BH-BMPT'!$D$40,IF(J61=40,'Equivalencia BH-BMPT'!$D$41,IF(J61=41,'Equivalencia BH-BMPT'!$D$42,IF(J61=42,'Equivalencia BH-BMPT'!$D$43,IF(J61=43,'Equivalencia BH-BMPT'!$D$44,IF(J61=44,'Equivalencia BH-BMPT'!$D$45,IF(J61=45,'Equivalencia BH-BMPT'!$D$46,"No ha seleccionado un número de programa")))))))))))))))))))))))))))))))))))))))))))))</f>
        <v>Gobernanza e influencia local, regional e internacional</v>
      </c>
      <c r="L61" s="22" t="s">
        <v>1140</v>
      </c>
      <c r="M61" s="17">
        <v>8775717</v>
      </c>
      <c r="N61" s="26" t="s">
        <v>773</v>
      </c>
      <c r="O61" s="23">
        <v>35200000</v>
      </c>
      <c r="P61" s="91"/>
      <c r="Q61" s="24"/>
      <c r="R61" s="24">
        <v>2</v>
      </c>
      <c r="S61" s="24">
        <v>14373333</v>
      </c>
      <c r="T61" s="24">
        <f t="shared" si="0"/>
        <v>49573333</v>
      </c>
      <c r="U61" s="24">
        <v>35200000</v>
      </c>
      <c r="V61" s="25">
        <v>43118</v>
      </c>
      <c r="W61" s="25">
        <v>43123</v>
      </c>
      <c r="X61" s="25">
        <v>43465</v>
      </c>
      <c r="Y61" s="17">
        <v>240</v>
      </c>
      <c r="Z61" s="17">
        <v>98</v>
      </c>
      <c r="AA61" s="41"/>
      <c r="AB61" s="17"/>
      <c r="AC61" s="17"/>
      <c r="AD61" s="17" t="s">
        <v>1130</v>
      </c>
      <c r="AE61" s="17"/>
      <c r="AF61" s="42">
        <f t="shared" si="1"/>
        <v>0.71005917637210314</v>
      </c>
      <c r="AG61" s="43"/>
      <c r="AH61" s="43" t="b">
        <f t="shared" si="2"/>
        <v>0</v>
      </c>
    </row>
    <row r="62" spans="1:34" ht="44.25" customHeight="1" thickBot="1" x14ac:dyDescent="0.3">
      <c r="A62" s="17">
        <v>49</v>
      </c>
      <c r="B62" s="17">
        <v>2018</v>
      </c>
      <c r="C62" s="3" t="s">
        <v>542</v>
      </c>
      <c r="D62" s="17">
        <v>5</v>
      </c>
      <c r="E62" s="3" t="str">
        <f>IF(D62=1,'Tipo '!$B$2,IF(D62=2,'Tipo '!$B$3,IF(D62=3,'Tipo '!$B$4,IF(D62=4,'Tipo '!$B$5,IF(D62=5,'Tipo '!$B$6,IF(D62=6,'Tipo '!$B$7,IF(D62=7,'Tipo '!$B$8,IF(D62=8,'Tipo '!$B$9,IF(D62=9,'Tipo '!$B$10,IF(D62=10,'Tipo '!$B$11,IF(D62=11,'Tipo '!$B$12,IF(D62=12,'Tipo '!$B$13,IF(D62=13,'Tipo '!$B$14,IF(D62=14,'Tipo '!$B$15,IF(D62=15,'Tipo '!$B$16,IF(D62=16,'Tipo '!$B$17,IF(D62=17,'Tipo '!$B$18,IF(D62=18,'Tipo '!$B$19,IF(D62=19,'Tipo '!$B$20,IF(D62=20,'Tipo '!$B$21,"No ha seleccionado un tipo de contrato válido"))))))))))))))))))))</f>
        <v>CONTRATOS DE PRESTACIÓN DE SERVICIOS PROFESIONALES Y DE APOYO A LA GESTIÓN</v>
      </c>
      <c r="F62" s="3" t="s">
        <v>107</v>
      </c>
      <c r="G62" s="3" t="s">
        <v>116</v>
      </c>
      <c r="H62" s="21" t="s">
        <v>319</v>
      </c>
      <c r="I62" s="21" t="s">
        <v>163</v>
      </c>
      <c r="J62" s="7">
        <v>45</v>
      </c>
      <c r="K62" s="40" t="str">
        <f>IF(J62=1,'Equivalencia BH-BMPT'!$D$2,IF(J62=2,'Equivalencia BH-BMPT'!$D$3,IF(J62=3,'Equivalencia BH-BMPT'!$D$4,IF(J62=4,'Equivalencia BH-BMPT'!$D$5,IF(J62=5,'Equivalencia BH-BMPT'!$D$6,IF(J62=6,'Equivalencia BH-BMPT'!$D$7,IF(J62=7,'Equivalencia BH-BMPT'!$D$8,IF(J62=8,'Equivalencia BH-BMPT'!$D$9,IF(J62=9,'Equivalencia BH-BMPT'!$D$10,IF(J62=10,'Equivalencia BH-BMPT'!$D$11,IF(J62=11,'Equivalencia BH-BMPT'!$D$12,IF(J62=12,'Equivalencia BH-BMPT'!$D$13,IF(J62=13,'Equivalencia BH-BMPT'!$D$14,IF(J62=14,'Equivalencia BH-BMPT'!$D$15,IF(J62=15,'Equivalencia BH-BMPT'!$D$16,IF(J62=16,'Equivalencia BH-BMPT'!$D$17,IF(J62=17,'Equivalencia BH-BMPT'!$D$18,IF(J62=18,'Equivalencia BH-BMPT'!$D$19,IF(J62=19,'Equivalencia BH-BMPT'!$D$20,IF(J62=20,'Equivalencia BH-BMPT'!$D$21,IF(J62=21,'Equivalencia BH-BMPT'!$D$22,IF(J62=22,'Equivalencia BH-BMPT'!$D$23,IF(J62=23,'Equivalencia BH-BMPT'!#REF!,IF(J62=24,'Equivalencia BH-BMPT'!$D$25,IF(J62=25,'Equivalencia BH-BMPT'!$D$26,IF(J62=26,'Equivalencia BH-BMPT'!$D$27,IF(J62=27,'Equivalencia BH-BMPT'!$D$28,IF(J62=28,'Equivalencia BH-BMPT'!$D$29,IF(J62=29,'Equivalencia BH-BMPT'!$D$30,IF(J62=30,'Equivalencia BH-BMPT'!$D$31,IF(J62=31,'Equivalencia BH-BMPT'!$D$32,IF(J62=32,'Equivalencia BH-BMPT'!$D$33,IF(J62=33,'Equivalencia BH-BMPT'!$D$34,IF(J62=34,'Equivalencia BH-BMPT'!$D$35,IF(J62=35,'Equivalencia BH-BMPT'!$D$36,IF(J62=36,'Equivalencia BH-BMPT'!$D$37,IF(J62=37,'Equivalencia BH-BMPT'!$D$38,IF(J62=38,'Equivalencia BH-BMPT'!#REF!,IF(J62=39,'Equivalencia BH-BMPT'!$D$40,IF(J62=40,'Equivalencia BH-BMPT'!$D$41,IF(J62=41,'Equivalencia BH-BMPT'!$D$42,IF(J62=42,'Equivalencia BH-BMPT'!$D$43,IF(J62=43,'Equivalencia BH-BMPT'!$D$44,IF(J62=44,'Equivalencia BH-BMPT'!$D$45,IF(J62=45,'Equivalencia BH-BMPT'!$D$46,"No ha seleccionado un número de programa")))))))))))))))))))))))))))))))))))))))))))))</f>
        <v>Gobernanza e influencia local, regional e internacional</v>
      </c>
      <c r="L62" s="22" t="s">
        <v>1131</v>
      </c>
      <c r="M62" s="17">
        <v>52588770</v>
      </c>
      <c r="N62" s="26" t="s">
        <v>774</v>
      </c>
      <c r="O62" s="23">
        <v>28000000</v>
      </c>
      <c r="P62" s="91"/>
      <c r="Q62" s="24"/>
      <c r="R62" s="24">
        <v>2</v>
      </c>
      <c r="S62" s="24">
        <v>13883333</v>
      </c>
      <c r="T62" s="24">
        <f t="shared" si="0"/>
        <v>41883333</v>
      </c>
      <c r="U62" s="24">
        <v>28000000</v>
      </c>
      <c r="V62" s="25">
        <v>43118</v>
      </c>
      <c r="W62" s="25">
        <v>43122</v>
      </c>
      <c r="X62" s="25">
        <v>43485</v>
      </c>
      <c r="Y62" s="17">
        <v>240</v>
      </c>
      <c r="Z62" s="17">
        <v>119</v>
      </c>
      <c r="AA62" s="41"/>
      <c r="AB62" s="17"/>
      <c r="AC62" s="17"/>
      <c r="AD62" s="17" t="s">
        <v>1130</v>
      </c>
      <c r="AE62" s="17"/>
      <c r="AF62" s="42">
        <f t="shared" si="1"/>
        <v>0.66852368220074554</v>
      </c>
      <c r="AG62" s="43"/>
      <c r="AH62" s="43" t="b">
        <f t="shared" si="2"/>
        <v>0</v>
      </c>
    </row>
    <row r="63" spans="1:34" ht="44.25" customHeight="1" thickBot="1" x14ac:dyDescent="0.3">
      <c r="A63" s="17">
        <v>50</v>
      </c>
      <c r="B63" s="17">
        <v>2018</v>
      </c>
      <c r="C63" s="3" t="s">
        <v>543</v>
      </c>
      <c r="D63" s="17">
        <v>5</v>
      </c>
      <c r="E63" s="3" t="str">
        <f>IF(D63=1,'Tipo '!$B$2,IF(D63=2,'Tipo '!$B$3,IF(D63=3,'Tipo '!$B$4,IF(D63=4,'Tipo '!$B$5,IF(D63=5,'Tipo '!$B$6,IF(D63=6,'Tipo '!$B$7,IF(D63=7,'Tipo '!$B$8,IF(D63=8,'Tipo '!$B$9,IF(D63=9,'Tipo '!$B$10,IF(D63=10,'Tipo '!$B$11,IF(D63=11,'Tipo '!$B$12,IF(D63=12,'Tipo '!$B$13,IF(D63=13,'Tipo '!$B$14,IF(D63=14,'Tipo '!$B$15,IF(D63=15,'Tipo '!$B$16,IF(D63=16,'Tipo '!$B$17,IF(D63=17,'Tipo '!$B$18,IF(D63=18,'Tipo '!$B$19,IF(D63=19,'Tipo '!$B$20,IF(D63=20,'Tipo '!$B$21,"No ha seleccionado un tipo de contrato válido"))))))))))))))))))))</f>
        <v>CONTRATOS DE PRESTACIÓN DE SERVICIOS PROFESIONALES Y DE APOYO A LA GESTIÓN</v>
      </c>
      <c r="F63" s="3" t="s">
        <v>107</v>
      </c>
      <c r="G63" s="3" t="s">
        <v>116</v>
      </c>
      <c r="H63" s="21" t="s">
        <v>320</v>
      </c>
      <c r="I63" s="21" t="s">
        <v>163</v>
      </c>
      <c r="J63" s="7">
        <v>45</v>
      </c>
      <c r="K63" s="40" t="str">
        <f>IF(J63=1,'Equivalencia BH-BMPT'!$D$2,IF(J63=2,'Equivalencia BH-BMPT'!$D$3,IF(J63=3,'Equivalencia BH-BMPT'!$D$4,IF(J63=4,'Equivalencia BH-BMPT'!$D$5,IF(J63=5,'Equivalencia BH-BMPT'!$D$6,IF(J63=6,'Equivalencia BH-BMPT'!$D$7,IF(J63=7,'Equivalencia BH-BMPT'!$D$8,IF(J63=8,'Equivalencia BH-BMPT'!$D$9,IF(J63=9,'Equivalencia BH-BMPT'!$D$10,IF(J63=10,'Equivalencia BH-BMPT'!$D$11,IF(J63=11,'Equivalencia BH-BMPT'!$D$12,IF(J63=12,'Equivalencia BH-BMPT'!$D$13,IF(J63=13,'Equivalencia BH-BMPT'!$D$14,IF(J63=14,'Equivalencia BH-BMPT'!$D$15,IF(J63=15,'Equivalencia BH-BMPT'!$D$16,IF(J63=16,'Equivalencia BH-BMPT'!$D$17,IF(J63=17,'Equivalencia BH-BMPT'!$D$18,IF(J63=18,'Equivalencia BH-BMPT'!$D$19,IF(J63=19,'Equivalencia BH-BMPT'!$D$20,IF(J63=20,'Equivalencia BH-BMPT'!$D$21,IF(J63=21,'Equivalencia BH-BMPT'!$D$22,IF(J63=22,'Equivalencia BH-BMPT'!$D$23,IF(J63=23,'Equivalencia BH-BMPT'!#REF!,IF(J63=24,'Equivalencia BH-BMPT'!$D$25,IF(J63=25,'Equivalencia BH-BMPT'!$D$26,IF(J63=26,'Equivalencia BH-BMPT'!$D$27,IF(J63=27,'Equivalencia BH-BMPT'!$D$28,IF(J63=28,'Equivalencia BH-BMPT'!$D$29,IF(J63=29,'Equivalencia BH-BMPT'!$D$30,IF(J63=30,'Equivalencia BH-BMPT'!$D$31,IF(J63=31,'Equivalencia BH-BMPT'!$D$32,IF(J63=32,'Equivalencia BH-BMPT'!$D$33,IF(J63=33,'Equivalencia BH-BMPT'!$D$34,IF(J63=34,'Equivalencia BH-BMPT'!$D$35,IF(J63=35,'Equivalencia BH-BMPT'!$D$36,IF(J63=36,'Equivalencia BH-BMPT'!$D$37,IF(J63=37,'Equivalencia BH-BMPT'!$D$38,IF(J63=38,'Equivalencia BH-BMPT'!#REF!,IF(J63=39,'Equivalencia BH-BMPT'!$D$40,IF(J63=40,'Equivalencia BH-BMPT'!$D$41,IF(J63=41,'Equivalencia BH-BMPT'!$D$42,IF(J63=42,'Equivalencia BH-BMPT'!$D$43,IF(J63=43,'Equivalencia BH-BMPT'!$D$44,IF(J63=44,'Equivalencia BH-BMPT'!$D$45,IF(J63=45,'Equivalencia BH-BMPT'!$D$46,"No ha seleccionado un número de programa")))))))))))))))))))))))))))))))))))))))))))))</f>
        <v>Gobernanza e influencia local, regional e internacional</v>
      </c>
      <c r="L63" s="22" t="s">
        <v>1140</v>
      </c>
      <c r="M63" s="17">
        <v>1020805694</v>
      </c>
      <c r="N63" s="26" t="s">
        <v>775</v>
      </c>
      <c r="O63" s="23">
        <v>13600000</v>
      </c>
      <c r="P63" s="91"/>
      <c r="Q63" s="24"/>
      <c r="R63" s="24">
        <v>2</v>
      </c>
      <c r="S63" s="24">
        <v>6120000</v>
      </c>
      <c r="T63" s="24">
        <f t="shared" si="0"/>
        <v>19720000</v>
      </c>
      <c r="U63" s="24">
        <v>13600000</v>
      </c>
      <c r="V63" s="25">
        <v>43119</v>
      </c>
      <c r="W63" s="25">
        <v>43123</v>
      </c>
      <c r="X63" s="25">
        <v>43475</v>
      </c>
      <c r="Y63" s="17">
        <v>240</v>
      </c>
      <c r="Z63" s="17">
        <v>108</v>
      </c>
      <c r="AA63" s="41"/>
      <c r="AB63" s="17"/>
      <c r="AC63" s="17"/>
      <c r="AD63" s="17" t="s">
        <v>1130</v>
      </c>
      <c r="AE63" s="17"/>
      <c r="AF63" s="42">
        <f t="shared" si="1"/>
        <v>0.68965517241379315</v>
      </c>
      <c r="AG63" s="43"/>
      <c r="AH63" s="43" t="b">
        <f t="shared" si="2"/>
        <v>0</v>
      </c>
    </row>
    <row r="64" spans="1:34" ht="44.25" customHeight="1" thickBot="1" x14ac:dyDescent="0.3">
      <c r="A64" s="17">
        <v>51</v>
      </c>
      <c r="B64" s="17">
        <v>2018</v>
      </c>
      <c r="C64" s="3" t="s">
        <v>544</v>
      </c>
      <c r="D64" s="17">
        <v>5</v>
      </c>
      <c r="E64" s="3" t="str">
        <f>IF(D64=1,'Tipo '!$B$2,IF(D64=2,'Tipo '!$B$3,IF(D64=3,'Tipo '!$B$4,IF(D64=4,'Tipo '!$B$5,IF(D64=5,'Tipo '!$B$6,IF(D64=6,'Tipo '!$B$7,IF(D64=7,'Tipo '!$B$8,IF(D64=8,'Tipo '!$B$9,IF(D64=9,'Tipo '!$B$10,IF(D64=10,'Tipo '!$B$11,IF(D64=11,'Tipo '!$B$12,IF(D64=12,'Tipo '!$B$13,IF(D64=13,'Tipo '!$B$14,IF(D64=14,'Tipo '!$B$15,IF(D64=15,'Tipo '!$B$16,IF(D64=16,'Tipo '!$B$17,IF(D64=17,'Tipo '!$B$18,IF(D64=18,'Tipo '!$B$19,IF(D64=19,'Tipo '!$B$20,IF(D64=20,'Tipo '!$B$21,"No ha seleccionado un tipo de contrato válido"))))))))))))))))))))</f>
        <v>CONTRATOS DE PRESTACIÓN DE SERVICIOS PROFESIONALES Y DE APOYO A LA GESTIÓN</v>
      </c>
      <c r="F64" s="3" t="s">
        <v>107</v>
      </c>
      <c r="G64" s="3" t="s">
        <v>116</v>
      </c>
      <c r="H64" s="21" t="s">
        <v>321</v>
      </c>
      <c r="I64" s="21" t="s">
        <v>163</v>
      </c>
      <c r="J64" s="7">
        <v>45</v>
      </c>
      <c r="K64" s="40" t="str">
        <f>IF(J64=1,'Equivalencia BH-BMPT'!$D$2,IF(J64=2,'Equivalencia BH-BMPT'!$D$3,IF(J64=3,'Equivalencia BH-BMPT'!$D$4,IF(J64=4,'Equivalencia BH-BMPT'!$D$5,IF(J64=5,'Equivalencia BH-BMPT'!$D$6,IF(J64=6,'Equivalencia BH-BMPT'!$D$7,IF(J64=7,'Equivalencia BH-BMPT'!$D$8,IF(J64=8,'Equivalencia BH-BMPT'!$D$9,IF(J64=9,'Equivalencia BH-BMPT'!$D$10,IF(J64=10,'Equivalencia BH-BMPT'!$D$11,IF(J64=11,'Equivalencia BH-BMPT'!$D$12,IF(J64=12,'Equivalencia BH-BMPT'!$D$13,IF(J64=13,'Equivalencia BH-BMPT'!$D$14,IF(J64=14,'Equivalencia BH-BMPT'!$D$15,IF(J64=15,'Equivalencia BH-BMPT'!$D$16,IF(J64=16,'Equivalencia BH-BMPT'!$D$17,IF(J64=17,'Equivalencia BH-BMPT'!$D$18,IF(J64=18,'Equivalencia BH-BMPT'!$D$19,IF(J64=19,'Equivalencia BH-BMPT'!$D$20,IF(J64=20,'Equivalencia BH-BMPT'!$D$21,IF(J64=21,'Equivalencia BH-BMPT'!$D$22,IF(J64=22,'Equivalencia BH-BMPT'!$D$23,IF(J64=23,'Equivalencia BH-BMPT'!#REF!,IF(J64=24,'Equivalencia BH-BMPT'!$D$25,IF(J64=25,'Equivalencia BH-BMPT'!$D$26,IF(J64=26,'Equivalencia BH-BMPT'!$D$27,IF(J64=27,'Equivalencia BH-BMPT'!$D$28,IF(J64=28,'Equivalencia BH-BMPT'!$D$29,IF(J64=29,'Equivalencia BH-BMPT'!$D$30,IF(J64=30,'Equivalencia BH-BMPT'!$D$31,IF(J64=31,'Equivalencia BH-BMPT'!$D$32,IF(J64=32,'Equivalencia BH-BMPT'!$D$33,IF(J64=33,'Equivalencia BH-BMPT'!$D$34,IF(J64=34,'Equivalencia BH-BMPT'!$D$35,IF(J64=35,'Equivalencia BH-BMPT'!$D$36,IF(J64=36,'Equivalencia BH-BMPT'!$D$37,IF(J64=37,'Equivalencia BH-BMPT'!$D$38,IF(J64=38,'Equivalencia BH-BMPT'!#REF!,IF(J64=39,'Equivalencia BH-BMPT'!$D$40,IF(J64=40,'Equivalencia BH-BMPT'!$D$41,IF(J64=41,'Equivalencia BH-BMPT'!$D$42,IF(J64=42,'Equivalencia BH-BMPT'!$D$43,IF(J64=43,'Equivalencia BH-BMPT'!$D$44,IF(J64=44,'Equivalencia BH-BMPT'!$D$45,IF(J64=45,'Equivalencia BH-BMPT'!$D$46,"No ha seleccionado un número de programa")))))))))))))))))))))))))))))))))))))))))))))</f>
        <v>Gobernanza e influencia local, regional e internacional</v>
      </c>
      <c r="L64" s="22" t="s">
        <v>1131</v>
      </c>
      <c r="M64" s="17">
        <v>1032371046</v>
      </c>
      <c r="N64" s="26" t="s">
        <v>776</v>
      </c>
      <c r="O64" s="23">
        <v>24000000</v>
      </c>
      <c r="P64" s="91"/>
      <c r="Q64" s="24"/>
      <c r="R64" s="24">
        <v>2</v>
      </c>
      <c r="S64" s="24">
        <v>11800000</v>
      </c>
      <c r="T64" s="24">
        <f t="shared" si="0"/>
        <v>35800000</v>
      </c>
      <c r="U64" s="24">
        <v>24000000</v>
      </c>
      <c r="V64" s="25">
        <v>43119</v>
      </c>
      <c r="W64" s="25">
        <v>43123</v>
      </c>
      <c r="X64" s="25">
        <v>43485</v>
      </c>
      <c r="Y64" s="17">
        <v>240</v>
      </c>
      <c r="Z64" s="17">
        <v>108</v>
      </c>
      <c r="AA64" s="41"/>
      <c r="AB64" s="17"/>
      <c r="AC64" s="17"/>
      <c r="AD64" s="17" t="s">
        <v>1130</v>
      </c>
      <c r="AE64" s="17"/>
      <c r="AF64" s="42">
        <f t="shared" si="1"/>
        <v>0.67039106145251393</v>
      </c>
      <c r="AG64" s="43"/>
      <c r="AH64" s="43" t="b">
        <f t="shared" si="2"/>
        <v>0</v>
      </c>
    </row>
    <row r="65" spans="1:34" ht="44.25" customHeight="1" thickBot="1" x14ac:dyDescent="0.3">
      <c r="A65" s="17">
        <v>52</v>
      </c>
      <c r="B65" s="17">
        <v>2018</v>
      </c>
      <c r="C65" s="3" t="s">
        <v>545</v>
      </c>
      <c r="D65" s="17">
        <v>5</v>
      </c>
      <c r="E65" s="3" t="str">
        <f>IF(D65=1,'Tipo '!$B$2,IF(D65=2,'Tipo '!$B$3,IF(D65=3,'Tipo '!$B$4,IF(D65=4,'Tipo '!$B$5,IF(D65=5,'Tipo '!$B$6,IF(D65=6,'Tipo '!$B$7,IF(D65=7,'Tipo '!$B$8,IF(D65=8,'Tipo '!$B$9,IF(D65=9,'Tipo '!$B$10,IF(D65=10,'Tipo '!$B$11,IF(D65=11,'Tipo '!$B$12,IF(D65=12,'Tipo '!$B$13,IF(D65=13,'Tipo '!$B$14,IF(D65=14,'Tipo '!$B$15,IF(D65=15,'Tipo '!$B$16,IF(D65=16,'Tipo '!$B$17,IF(D65=17,'Tipo '!$B$18,IF(D65=18,'Tipo '!$B$19,IF(D65=19,'Tipo '!$B$20,IF(D65=20,'Tipo '!$B$21,"No ha seleccionado un tipo de contrato válido"))))))))))))))))))))</f>
        <v>CONTRATOS DE PRESTACIÓN DE SERVICIOS PROFESIONALES Y DE APOYO A LA GESTIÓN</v>
      </c>
      <c r="F65" s="3" t="s">
        <v>107</v>
      </c>
      <c r="G65" s="3" t="s">
        <v>116</v>
      </c>
      <c r="H65" s="21" t="s">
        <v>322</v>
      </c>
      <c r="I65" s="21" t="s">
        <v>163</v>
      </c>
      <c r="J65" s="7">
        <v>45</v>
      </c>
      <c r="K65" s="40" t="str">
        <f>IF(J65=1,'Equivalencia BH-BMPT'!$D$2,IF(J65=2,'Equivalencia BH-BMPT'!$D$3,IF(J65=3,'Equivalencia BH-BMPT'!$D$4,IF(J65=4,'Equivalencia BH-BMPT'!$D$5,IF(J65=5,'Equivalencia BH-BMPT'!$D$6,IF(J65=6,'Equivalencia BH-BMPT'!$D$7,IF(J65=7,'Equivalencia BH-BMPT'!$D$8,IF(J65=8,'Equivalencia BH-BMPT'!$D$9,IF(J65=9,'Equivalencia BH-BMPT'!$D$10,IF(J65=10,'Equivalencia BH-BMPT'!$D$11,IF(J65=11,'Equivalencia BH-BMPT'!$D$12,IF(J65=12,'Equivalencia BH-BMPT'!$D$13,IF(J65=13,'Equivalencia BH-BMPT'!$D$14,IF(J65=14,'Equivalencia BH-BMPT'!$D$15,IF(J65=15,'Equivalencia BH-BMPT'!$D$16,IF(J65=16,'Equivalencia BH-BMPT'!$D$17,IF(J65=17,'Equivalencia BH-BMPT'!$D$18,IF(J65=18,'Equivalencia BH-BMPT'!$D$19,IF(J65=19,'Equivalencia BH-BMPT'!$D$20,IF(J65=20,'Equivalencia BH-BMPT'!$D$21,IF(J65=21,'Equivalencia BH-BMPT'!$D$22,IF(J65=22,'Equivalencia BH-BMPT'!$D$23,IF(J65=23,'Equivalencia BH-BMPT'!#REF!,IF(J65=24,'Equivalencia BH-BMPT'!$D$25,IF(J65=25,'Equivalencia BH-BMPT'!$D$26,IF(J65=26,'Equivalencia BH-BMPT'!$D$27,IF(J65=27,'Equivalencia BH-BMPT'!$D$28,IF(J65=28,'Equivalencia BH-BMPT'!$D$29,IF(J65=29,'Equivalencia BH-BMPT'!$D$30,IF(J65=30,'Equivalencia BH-BMPT'!$D$31,IF(J65=31,'Equivalencia BH-BMPT'!$D$32,IF(J65=32,'Equivalencia BH-BMPT'!$D$33,IF(J65=33,'Equivalencia BH-BMPT'!$D$34,IF(J65=34,'Equivalencia BH-BMPT'!$D$35,IF(J65=35,'Equivalencia BH-BMPT'!$D$36,IF(J65=36,'Equivalencia BH-BMPT'!$D$37,IF(J65=37,'Equivalencia BH-BMPT'!$D$38,IF(J65=38,'Equivalencia BH-BMPT'!#REF!,IF(J65=39,'Equivalencia BH-BMPT'!$D$40,IF(J65=40,'Equivalencia BH-BMPT'!$D$41,IF(J65=41,'Equivalencia BH-BMPT'!$D$42,IF(J65=42,'Equivalencia BH-BMPT'!$D$43,IF(J65=43,'Equivalencia BH-BMPT'!$D$44,IF(J65=44,'Equivalencia BH-BMPT'!$D$45,IF(J65=45,'Equivalencia BH-BMPT'!$D$46,"No ha seleccionado un número de programa")))))))))))))))))))))))))))))))))))))))))))))</f>
        <v>Gobernanza e influencia local, regional e internacional</v>
      </c>
      <c r="L65" s="22" t="s">
        <v>1131</v>
      </c>
      <c r="M65" s="17">
        <v>79750566</v>
      </c>
      <c r="N65" s="26" t="s">
        <v>777</v>
      </c>
      <c r="O65" s="23">
        <v>24000000</v>
      </c>
      <c r="P65" s="91"/>
      <c r="Q65" s="24"/>
      <c r="R65" s="24">
        <v>2</v>
      </c>
      <c r="S65" s="24">
        <v>11800000</v>
      </c>
      <c r="T65" s="24">
        <f t="shared" si="0"/>
        <v>35800000</v>
      </c>
      <c r="U65" s="24">
        <v>24000000</v>
      </c>
      <c r="V65" s="25">
        <v>43119</v>
      </c>
      <c r="W65" s="25">
        <v>43123</v>
      </c>
      <c r="X65" s="25">
        <v>43485</v>
      </c>
      <c r="Y65" s="17">
        <v>240</v>
      </c>
      <c r="Z65" s="17">
        <v>118</v>
      </c>
      <c r="AA65" s="41"/>
      <c r="AB65" s="17"/>
      <c r="AC65" s="17"/>
      <c r="AD65" s="17" t="s">
        <v>1130</v>
      </c>
      <c r="AE65" s="17"/>
      <c r="AF65" s="42">
        <f t="shared" si="1"/>
        <v>0.67039106145251393</v>
      </c>
      <c r="AG65" s="43"/>
      <c r="AH65" s="43" t="b">
        <f t="shared" si="2"/>
        <v>0</v>
      </c>
    </row>
    <row r="66" spans="1:34" ht="44.25" customHeight="1" thickBot="1" x14ac:dyDescent="0.3">
      <c r="A66" s="17">
        <v>53</v>
      </c>
      <c r="B66" s="17">
        <v>2018</v>
      </c>
      <c r="C66" s="3" t="s">
        <v>546</v>
      </c>
      <c r="D66" s="17">
        <v>5</v>
      </c>
      <c r="E66" s="3" t="str">
        <f>IF(D66=1,'Tipo '!$B$2,IF(D66=2,'Tipo '!$B$3,IF(D66=3,'Tipo '!$B$4,IF(D66=4,'Tipo '!$B$5,IF(D66=5,'Tipo '!$B$6,IF(D66=6,'Tipo '!$B$7,IF(D66=7,'Tipo '!$B$8,IF(D66=8,'Tipo '!$B$9,IF(D66=9,'Tipo '!$B$10,IF(D66=10,'Tipo '!$B$11,IF(D66=11,'Tipo '!$B$12,IF(D66=12,'Tipo '!$B$13,IF(D66=13,'Tipo '!$B$14,IF(D66=14,'Tipo '!$B$15,IF(D66=15,'Tipo '!$B$16,IF(D66=16,'Tipo '!$B$17,IF(D66=17,'Tipo '!$B$18,IF(D66=18,'Tipo '!$B$19,IF(D66=19,'Tipo '!$B$20,IF(D66=20,'Tipo '!$B$21,"No ha seleccionado un tipo de contrato válido"))))))))))))))))))))</f>
        <v>CONTRATOS DE PRESTACIÓN DE SERVICIOS PROFESIONALES Y DE APOYO A LA GESTIÓN</v>
      </c>
      <c r="F66" s="3" t="s">
        <v>107</v>
      </c>
      <c r="G66" s="3" t="s">
        <v>116</v>
      </c>
      <c r="H66" s="21" t="s">
        <v>309</v>
      </c>
      <c r="I66" s="21" t="s">
        <v>163</v>
      </c>
      <c r="J66" s="7">
        <v>45</v>
      </c>
      <c r="K66" s="40" t="str">
        <f>IF(J66=1,'Equivalencia BH-BMPT'!$D$2,IF(J66=2,'Equivalencia BH-BMPT'!$D$3,IF(J66=3,'Equivalencia BH-BMPT'!$D$4,IF(J66=4,'Equivalencia BH-BMPT'!$D$5,IF(J66=5,'Equivalencia BH-BMPT'!$D$6,IF(J66=6,'Equivalencia BH-BMPT'!$D$7,IF(J66=7,'Equivalencia BH-BMPT'!$D$8,IF(J66=8,'Equivalencia BH-BMPT'!$D$9,IF(J66=9,'Equivalencia BH-BMPT'!$D$10,IF(J66=10,'Equivalencia BH-BMPT'!$D$11,IF(J66=11,'Equivalencia BH-BMPT'!$D$12,IF(J66=12,'Equivalencia BH-BMPT'!$D$13,IF(J66=13,'Equivalencia BH-BMPT'!$D$14,IF(J66=14,'Equivalencia BH-BMPT'!$D$15,IF(J66=15,'Equivalencia BH-BMPT'!$D$16,IF(J66=16,'Equivalencia BH-BMPT'!$D$17,IF(J66=17,'Equivalencia BH-BMPT'!$D$18,IF(J66=18,'Equivalencia BH-BMPT'!$D$19,IF(J66=19,'Equivalencia BH-BMPT'!$D$20,IF(J66=20,'Equivalencia BH-BMPT'!$D$21,IF(J66=21,'Equivalencia BH-BMPT'!$D$22,IF(J66=22,'Equivalencia BH-BMPT'!$D$23,IF(J66=23,'Equivalencia BH-BMPT'!#REF!,IF(J66=24,'Equivalencia BH-BMPT'!$D$25,IF(J66=25,'Equivalencia BH-BMPT'!$D$26,IF(J66=26,'Equivalencia BH-BMPT'!$D$27,IF(J66=27,'Equivalencia BH-BMPT'!$D$28,IF(J66=28,'Equivalencia BH-BMPT'!$D$29,IF(J66=29,'Equivalencia BH-BMPT'!$D$30,IF(J66=30,'Equivalencia BH-BMPT'!$D$31,IF(J66=31,'Equivalencia BH-BMPT'!$D$32,IF(J66=32,'Equivalencia BH-BMPT'!$D$33,IF(J66=33,'Equivalencia BH-BMPT'!$D$34,IF(J66=34,'Equivalencia BH-BMPT'!$D$35,IF(J66=35,'Equivalencia BH-BMPT'!$D$36,IF(J66=36,'Equivalencia BH-BMPT'!$D$37,IF(J66=37,'Equivalencia BH-BMPT'!$D$38,IF(J66=38,'Equivalencia BH-BMPT'!#REF!,IF(J66=39,'Equivalencia BH-BMPT'!$D$40,IF(J66=40,'Equivalencia BH-BMPT'!$D$41,IF(J66=41,'Equivalencia BH-BMPT'!$D$42,IF(J66=42,'Equivalencia BH-BMPT'!$D$43,IF(J66=43,'Equivalencia BH-BMPT'!$D$44,IF(J66=44,'Equivalencia BH-BMPT'!$D$45,IF(J66=45,'Equivalencia BH-BMPT'!$D$46,"No ha seleccionado un número de programa")))))))))))))))))))))))))))))))))))))))))))))</f>
        <v>Gobernanza e influencia local, regional e internacional</v>
      </c>
      <c r="L66" s="22" t="s">
        <v>1131</v>
      </c>
      <c r="M66" s="17">
        <v>51847460</v>
      </c>
      <c r="N66" s="26" t="s">
        <v>778</v>
      </c>
      <c r="O66" s="23">
        <v>16800000</v>
      </c>
      <c r="P66" s="91"/>
      <c r="Q66" s="24"/>
      <c r="R66" s="24">
        <v>1</v>
      </c>
      <c r="S66" s="24">
        <v>5810000</v>
      </c>
      <c r="T66" s="24">
        <f t="shared" si="0"/>
        <v>22610000</v>
      </c>
      <c r="U66" s="24">
        <v>16800000</v>
      </c>
      <c r="V66" s="25">
        <v>43119</v>
      </c>
      <c r="W66" s="25">
        <v>43123</v>
      </c>
      <c r="X66" s="25">
        <v>43449</v>
      </c>
      <c r="Y66" s="17">
        <v>240</v>
      </c>
      <c r="Z66" s="17">
        <v>83</v>
      </c>
      <c r="AA66" s="41"/>
      <c r="AB66" s="17"/>
      <c r="AC66" s="17"/>
      <c r="AD66" s="17" t="s">
        <v>1130</v>
      </c>
      <c r="AE66" s="17"/>
      <c r="AF66" s="42">
        <f t="shared" si="1"/>
        <v>0.74303405572755421</v>
      </c>
      <c r="AG66" s="43"/>
      <c r="AH66" s="43" t="b">
        <f t="shared" si="2"/>
        <v>0</v>
      </c>
    </row>
    <row r="67" spans="1:34" ht="44.25" customHeight="1" thickBot="1" x14ac:dyDescent="0.3">
      <c r="A67" s="17">
        <v>54</v>
      </c>
      <c r="B67" s="17">
        <v>2018</v>
      </c>
      <c r="C67" s="3" t="s">
        <v>547</v>
      </c>
      <c r="D67" s="17">
        <v>5</v>
      </c>
      <c r="E67" s="3" t="str">
        <f>IF(D67=1,'Tipo '!$B$2,IF(D67=2,'Tipo '!$B$3,IF(D67=3,'Tipo '!$B$4,IF(D67=4,'Tipo '!$B$5,IF(D67=5,'Tipo '!$B$6,IF(D67=6,'Tipo '!$B$7,IF(D67=7,'Tipo '!$B$8,IF(D67=8,'Tipo '!$B$9,IF(D67=9,'Tipo '!$B$10,IF(D67=10,'Tipo '!$B$11,IF(D67=11,'Tipo '!$B$12,IF(D67=12,'Tipo '!$B$13,IF(D67=13,'Tipo '!$B$14,IF(D67=14,'Tipo '!$B$15,IF(D67=15,'Tipo '!$B$16,IF(D67=16,'Tipo '!$B$17,IF(D67=17,'Tipo '!$B$18,IF(D67=18,'Tipo '!$B$19,IF(D67=19,'Tipo '!$B$20,IF(D67=20,'Tipo '!$B$21,"No ha seleccionado un tipo de contrato válido"))))))))))))))))))))</f>
        <v>CONTRATOS DE PRESTACIÓN DE SERVICIOS PROFESIONALES Y DE APOYO A LA GESTIÓN</v>
      </c>
      <c r="F67" s="3" t="s">
        <v>107</v>
      </c>
      <c r="G67" s="3" t="s">
        <v>116</v>
      </c>
      <c r="H67" s="21" t="s">
        <v>309</v>
      </c>
      <c r="I67" s="21" t="s">
        <v>163</v>
      </c>
      <c r="J67" s="7">
        <v>45</v>
      </c>
      <c r="K67" s="40" t="str">
        <f>IF(J67=1,'Equivalencia BH-BMPT'!$D$2,IF(J67=2,'Equivalencia BH-BMPT'!$D$3,IF(J67=3,'Equivalencia BH-BMPT'!$D$4,IF(J67=4,'Equivalencia BH-BMPT'!$D$5,IF(J67=5,'Equivalencia BH-BMPT'!$D$6,IF(J67=6,'Equivalencia BH-BMPT'!$D$7,IF(J67=7,'Equivalencia BH-BMPT'!$D$8,IF(J67=8,'Equivalencia BH-BMPT'!$D$9,IF(J67=9,'Equivalencia BH-BMPT'!$D$10,IF(J67=10,'Equivalencia BH-BMPT'!$D$11,IF(J67=11,'Equivalencia BH-BMPT'!$D$12,IF(J67=12,'Equivalencia BH-BMPT'!$D$13,IF(J67=13,'Equivalencia BH-BMPT'!$D$14,IF(J67=14,'Equivalencia BH-BMPT'!$D$15,IF(J67=15,'Equivalencia BH-BMPT'!$D$16,IF(J67=16,'Equivalencia BH-BMPT'!$D$17,IF(J67=17,'Equivalencia BH-BMPT'!$D$18,IF(J67=18,'Equivalencia BH-BMPT'!$D$19,IF(J67=19,'Equivalencia BH-BMPT'!$D$20,IF(J67=20,'Equivalencia BH-BMPT'!$D$21,IF(J67=21,'Equivalencia BH-BMPT'!$D$22,IF(J67=22,'Equivalencia BH-BMPT'!$D$23,IF(J67=23,'Equivalencia BH-BMPT'!#REF!,IF(J67=24,'Equivalencia BH-BMPT'!$D$25,IF(J67=25,'Equivalencia BH-BMPT'!$D$26,IF(J67=26,'Equivalencia BH-BMPT'!$D$27,IF(J67=27,'Equivalencia BH-BMPT'!$D$28,IF(J67=28,'Equivalencia BH-BMPT'!$D$29,IF(J67=29,'Equivalencia BH-BMPT'!$D$30,IF(J67=30,'Equivalencia BH-BMPT'!$D$31,IF(J67=31,'Equivalencia BH-BMPT'!$D$32,IF(J67=32,'Equivalencia BH-BMPT'!$D$33,IF(J67=33,'Equivalencia BH-BMPT'!$D$34,IF(J67=34,'Equivalencia BH-BMPT'!$D$35,IF(J67=35,'Equivalencia BH-BMPT'!$D$36,IF(J67=36,'Equivalencia BH-BMPT'!$D$37,IF(J67=37,'Equivalencia BH-BMPT'!$D$38,IF(J67=38,'Equivalencia BH-BMPT'!#REF!,IF(J67=39,'Equivalencia BH-BMPT'!$D$40,IF(J67=40,'Equivalencia BH-BMPT'!$D$41,IF(J67=41,'Equivalencia BH-BMPT'!$D$42,IF(J67=42,'Equivalencia BH-BMPT'!$D$43,IF(J67=43,'Equivalencia BH-BMPT'!$D$44,IF(J67=44,'Equivalencia BH-BMPT'!$D$45,IF(J67=45,'Equivalencia BH-BMPT'!$D$46,"No ha seleccionado un número de programa")))))))))))))))))))))))))))))))))))))))))))))</f>
        <v>Gobernanza e influencia local, regional e internacional</v>
      </c>
      <c r="L67" s="22" t="s">
        <v>1131</v>
      </c>
      <c r="M67" s="17">
        <v>52275719</v>
      </c>
      <c r="N67" s="26" t="s">
        <v>779</v>
      </c>
      <c r="O67" s="23">
        <v>16800000</v>
      </c>
      <c r="P67" s="91"/>
      <c r="Q67" s="24"/>
      <c r="R67" s="24">
        <v>2</v>
      </c>
      <c r="S67" s="24">
        <v>6860000</v>
      </c>
      <c r="T67" s="24">
        <f t="shared" si="0"/>
        <v>23660000</v>
      </c>
      <c r="U67" s="24">
        <v>16800000</v>
      </c>
      <c r="V67" s="25">
        <v>43119</v>
      </c>
      <c r="W67" s="25">
        <v>43124</v>
      </c>
      <c r="X67" s="25">
        <v>43465</v>
      </c>
      <c r="Y67" s="17">
        <v>240</v>
      </c>
      <c r="Z67" s="17">
        <v>126</v>
      </c>
      <c r="AA67" s="41"/>
      <c r="AB67" s="17"/>
      <c r="AC67" s="17"/>
      <c r="AD67" s="17" t="s">
        <v>1130</v>
      </c>
      <c r="AE67" s="17"/>
      <c r="AF67" s="42">
        <f t="shared" si="1"/>
        <v>0.7100591715976331</v>
      </c>
      <c r="AG67" s="43"/>
      <c r="AH67" s="43" t="b">
        <f t="shared" si="2"/>
        <v>0</v>
      </c>
    </row>
    <row r="68" spans="1:34" ht="44.25" customHeight="1" thickBot="1" x14ac:dyDescent="0.3">
      <c r="A68" s="17">
        <v>55</v>
      </c>
      <c r="B68" s="17">
        <v>2018</v>
      </c>
      <c r="C68" s="3" t="s">
        <v>548</v>
      </c>
      <c r="D68" s="17">
        <v>5</v>
      </c>
      <c r="E68" s="3" t="str">
        <f>IF(D68=1,'Tipo '!$B$2,IF(D68=2,'Tipo '!$B$3,IF(D68=3,'Tipo '!$B$4,IF(D68=4,'Tipo '!$B$5,IF(D68=5,'Tipo '!$B$6,IF(D68=6,'Tipo '!$B$7,IF(D68=7,'Tipo '!$B$8,IF(D68=8,'Tipo '!$B$9,IF(D68=9,'Tipo '!$B$10,IF(D68=10,'Tipo '!$B$11,IF(D68=11,'Tipo '!$B$12,IF(D68=12,'Tipo '!$B$13,IF(D68=13,'Tipo '!$B$14,IF(D68=14,'Tipo '!$B$15,IF(D68=15,'Tipo '!$B$16,IF(D68=16,'Tipo '!$B$17,IF(D68=17,'Tipo '!$B$18,IF(D68=18,'Tipo '!$B$19,IF(D68=19,'Tipo '!$B$20,IF(D68=20,'Tipo '!$B$21,"No ha seleccionado un tipo de contrato válido"))))))))))))))))))))</f>
        <v>CONTRATOS DE PRESTACIÓN DE SERVICIOS PROFESIONALES Y DE APOYO A LA GESTIÓN</v>
      </c>
      <c r="F68" s="3" t="s">
        <v>107</v>
      </c>
      <c r="G68" s="3" t="s">
        <v>116</v>
      </c>
      <c r="H68" s="21" t="s">
        <v>323</v>
      </c>
      <c r="I68" s="21" t="s">
        <v>163</v>
      </c>
      <c r="J68" s="7">
        <v>45</v>
      </c>
      <c r="K68" s="40" t="str">
        <f>IF(J68=1,'Equivalencia BH-BMPT'!$D$2,IF(J68=2,'Equivalencia BH-BMPT'!$D$3,IF(J68=3,'Equivalencia BH-BMPT'!$D$4,IF(J68=4,'Equivalencia BH-BMPT'!$D$5,IF(J68=5,'Equivalencia BH-BMPT'!$D$6,IF(J68=6,'Equivalencia BH-BMPT'!$D$7,IF(J68=7,'Equivalencia BH-BMPT'!$D$8,IF(J68=8,'Equivalencia BH-BMPT'!$D$9,IF(J68=9,'Equivalencia BH-BMPT'!$D$10,IF(J68=10,'Equivalencia BH-BMPT'!$D$11,IF(J68=11,'Equivalencia BH-BMPT'!$D$12,IF(J68=12,'Equivalencia BH-BMPT'!$D$13,IF(J68=13,'Equivalencia BH-BMPT'!$D$14,IF(J68=14,'Equivalencia BH-BMPT'!$D$15,IF(J68=15,'Equivalencia BH-BMPT'!$D$16,IF(J68=16,'Equivalencia BH-BMPT'!$D$17,IF(J68=17,'Equivalencia BH-BMPT'!$D$18,IF(J68=18,'Equivalencia BH-BMPT'!$D$19,IF(J68=19,'Equivalencia BH-BMPT'!$D$20,IF(J68=20,'Equivalencia BH-BMPT'!$D$21,IF(J68=21,'Equivalencia BH-BMPT'!$D$22,IF(J68=22,'Equivalencia BH-BMPT'!$D$23,IF(J68=23,'Equivalencia BH-BMPT'!#REF!,IF(J68=24,'Equivalencia BH-BMPT'!$D$25,IF(J68=25,'Equivalencia BH-BMPT'!$D$26,IF(J68=26,'Equivalencia BH-BMPT'!$D$27,IF(J68=27,'Equivalencia BH-BMPT'!$D$28,IF(J68=28,'Equivalencia BH-BMPT'!$D$29,IF(J68=29,'Equivalencia BH-BMPT'!$D$30,IF(J68=30,'Equivalencia BH-BMPT'!$D$31,IF(J68=31,'Equivalencia BH-BMPT'!$D$32,IF(J68=32,'Equivalencia BH-BMPT'!$D$33,IF(J68=33,'Equivalencia BH-BMPT'!$D$34,IF(J68=34,'Equivalencia BH-BMPT'!$D$35,IF(J68=35,'Equivalencia BH-BMPT'!$D$36,IF(J68=36,'Equivalencia BH-BMPT'!$D$37,IF(J68=37,'Equivalencia BH-BMPT'!$D$38,IF(J68=38,'Equivalencia BH-BMPT'!#REF!,IF(J68=39,'Equivalencia BH-BMPT'!$D$40,IF(J68=40,'Equivalencia BH-BMPT'!$D$41,IF(J68=41,'Equivalencia BH-BMPT'!$D$42,IF(J68=42,'Equivalencia BH-BMPT'!$D$43,IF(J68=43,'Equivalencia BH-BMPT'!$D$44,IF(J68=44,'Equivalencia BH-BMPT'!$D$45,IF(J68=45,'Equivalencia BH-BMPT'!$D$46,"No ha seleccionado un número de programa")))))))))))))))))))))))))))))))))))))))))))))</f>
        <v>Gobernanza e influencia local, regional e internacional</v>
      </c>
      <c r="L68" s="22" t="s">
        <v>1140</v>
      </c>
      <c r="M68" s="17">
        <v>1020720464</v>
      </c>
      <c r="N68" s="26" t="s">
        <v>780</v>
      </c>
      <c r="O68" s="23">
        <v>35200000</v>
      </c>
      <c r="P68" s="91"/>
      <c r="Q68" s="24"/>
      <c r="R68" s="24">
        <v>2</v>
      </c>
      <c r="S68" s="24">
        <v>15693334</v>
      </c>
      <c r="T68" s="24">
        <f t="shared" si="0"/>
        <v>50893334</v>
      </c>
      <c r="U68" s="24">
        <v>35200000</v>
      </c>
      <c r="V68" s="25">
        <v>43122</v>
      </c>
      <c r="W68" s="25">
        <v>43124</v>
      </c>
      <c r="X68" s="25">
        <v>43475</v>
      </c>
      <c r="Y68" s="17">
        <v>240</v>
      </c>
      <c r="Z68" s="17">
        <v>107</v>
      </c>
      <c r="AA68" s="41"/>
      <c r="AB68" s="17"/>
      <c r="AC68" s="17"/>
      <c r="AD68" s="17" t="s">
        <v>1130</v>
      </c>
      <c r="AE68" s="17"/>
      <c r="AF68" s="42">
        <f t="shared" si="1"/>
        <v>0.69164264223680061</v>
      </c>
      <c r="AG68" s="43"/>
      <c r="AH68" s="43" t="b">
        <f t="shared" si="2"/>
        <v>0</v>
      </c>
    </row>
    <row r="69" spans="1:34" ht="44.25" customHeight="1" thickBot="1" x14ac:dyDescent="0.3">
      <c r="A69" s="17">
        <v>56</v>
      </c>
      <c r="B69" s="17">
        <v>2018</v>
      </c>
      <c r="C69" s="3" t="s">
        <v>549</v>
      </c>
      <c r="D69" s="17">
        <v>5</v>
      </c>
      <c r="E69" s="3" t="str">
        <f>IF(D69=1,'Tipo '!$B$2,IF(D69=2,'Tipo '!$B$3,IF(D69=3,'Tipo '!$B$4,IF(D69=4,'Tipo '!$B$5,IF(D69=5,'Tipo '!$B$6,IF(D69=6,'Tipo '!$B$7,IF(D69=7,'Tipo '!$B$8,IF(D69=8,'Tipo '!$B$9,IF(D69=9,'Tipo '!$B$10,IF(D69=10,'Tipo '!$B$11,IF(D69=11,'Tipo '!$B$12,IF(D69=12,'Tipo '!$B$13,IF(D69=13,'Tipo '!$B$14,IF(D69=14,'Tipo '!$B$15,IF(D69=15,'Tipo '!$B$16,IF(D69=16,'Tipo '!$B$17,IF(D69=17,'Tipo '!$B$18,IF(D69=18,'Tipo '!$B$19,IF(D69=19,'Tipo '!$B$20,IF(D69=20,'Tipo '!$B$21,"No ha seleccionado un tipo de contrato válido"))))))))))))))))))))</f>
        <v>CONTRATOS DE PRESTACIÓN DE SERVICIOS PROFESIONALES Y DE APOYO A LA GESTIÓN</v>
      </c>
      <c r="F69" s="3" t="s">
        <v>107</v>
      </c>
      <c r="G69" s="3" t="s">
        <v>116</v>
      </c>
      <c r="H69" s="21" t="s">
        <v>309</v>
      </c>
      <c r="I69" s="21" t="s">
        <v>163</v>
      </c>
      <c r="J69" s="7">
        <v>45</v>
      </c>
      <c r="K69" s="40" t="str">
        <f>IF(J69=1,'Equivalencia BH-BMPT'!$D$2,IF(J69=2,'Equivalencia BH-BMPT'!$D$3,IF(J69=3,'Equivalencia BH-BMPT'!$D$4,IF(J69=4,'Equivalencia BH-BMPT'!$D$5,IF(J69=5,'Equivalencia BH-BMPT'!$D$6,IF(J69=6,'Equivalencia BH-BMPT'!$D$7,IF(J69=7,'Equivalencia BH-BMPT'!$D$8,IF(J69=8,'Equivalencia BH-BMPT'!$D$9,IF(J69=9,'Equivalencia BH-BMPT'!$D$10,IF(J69=10,'Equivalencia BH-BMPT'!$D$11,IF(J69=11,'Equivalencia BH-BMPT'!$D$12,IF(J69=12,'Equivalencia BH-BMPT'!$D$13,IF(J69=13,'Equivalencia BH-BMPT'!$D$14,IF(J69=14,'Equivalencia BH-BMPT'!$D$15,IF(J69=15,'Equivalencia BH-BMPT'!$D$16,IF(J69=16,'Equivalencia BH-BMPT'!$D$17,IF(J69=17,'Equivalencia BH-BMPT'!$D$18,IF(J69=18,'Equivalencia BH-BMPT'!$D$19,IF(J69=19,'Equivalencia BH-BMPT'!$D$20,IF(J69=20,'Equivalencia BH-BMPT'!$D$21,IF(J69=21,'Equivalencia BH-BMPT'!$D$22,IF(J69=22,'Equivalencia BH-BMPT'!$D$23,IF(J69=23,'Equivalencia BH-BMPT'!#REF!,IF(J69=24,'Equivalencia BH-BMPT'!$D$25,IF(J69=25,'Equivalencia BH-BMPT'!$D$26,IF(J69=26,'Equivalencia BH-BMPT'!$D$27,IF(J69=27,'Equivalencia BH-BMPT'!$D$28,IF(J69=28,'Equivalencia BH-BMPT'!$D$29,IF(J69=29,'Equivalencia BH-BMPT'!$D$30,IF(J69=30,'Equivalencia BH-BMPT'!$D$31,IF(J69=31,'Equivalencia BH-BMPT'!$D$32,IF(J69=32,'Equivalencia BH-BMPT'!$D$33,IF(J69=33,'Equivalencia BH-BMPT'!$D$34,IF(J69=34,'Equivalencia BH-BMPT'!$D$35,IF(J69=35,'Equivalencia BH-BMPT'!$D$36,IF(J69=36,'Equivalencia BH-BMPT'!$D$37,IF(J69=37,'Equivalencia BH-BMPT'!$D$38,IF(J69=38,'Equivalencia BH-BMPT'!#REF!,IF(J69=39,'Equivalencia BH-BMPT'!$D$40,IF(J69=40,'Equivalencia BH-BMPT'!$D$41,IF(J69=41,'Equivalencia BH-BMPT'!$D$42,IF(J69=42,'Equivalencia BH-BMPT'!$D$43,IF(J69=43,'Equivalencia BH-BMPT'!$D$44,IF(J69=44,'Equivalencia BH-BMPT'!$D$45,IF(J69=45,'Equivalencia BH-BMPT'!$D$46,"No ha seleccionado un número de programa")))))))))))))))))))))))))))))))))))))))))))))</f>
        <v>Gobernanza e influencia local, regional e internacional</v>
      </c>
      <c r="L69" s="22" t="s">
        <v>1131</v>
      </c>
      <c r="M69" s="17">
        <v>53003164</v>
      </c>
      <c r="N69" s="26" t="s">
        <v>781</v>
      </c>
      <c r="O69" s="23">
        <v>16800000</v>
      </c>
      <c r="P69" s="91"/>
      <c r="Q69" s="24"/>
      <c r="R69" s="24">
        <v>2</v>
      </c>
      <c r="S69" s="24">
        <v>8260000</v>
      </c>
      <c r="T69" s="24">
        <f t="shared" si="0"/>
        <v>25060000</v>
      </c>
      <c r="U69" s="24">
        <v>16800000</v>
      </c>
      <c r="V69" s="25">
        <v>43119</v>
      </c>
      <c r="W69" s="25">
        <v>43123</v>
      </c>
      <c r="X69" s="25">
        <v>43485</v>
      </c>
      <c r="Y69" s="17">
        <v>240</v>
      </c>
      <c r="Z69" s="17">
        <v>118</v>
      </c>
      <c r="AA69" s="41"/>
      <c r="AB69" s="17"/>
      <c r="AC69" s="17"/>
      <c r="AD69" s="17" t="s">
        <v>1130</v>
      </c>
      <c r="AE69" s="17"/>
      <c r="AF69" s="42">
        <f t="shared" si="1"/>
        <v>0.67039106145251393</v>
      </c>
      <c r="AG69" s="43"/>
      <c r="AH69" s="43" t="b">
        <f t="shared" si="2"/>
        <v>0</v>
      </c>
    </row>
    <row r="70" spans="1:34" ht="44.25" customHeight="1" thickBot="1" x14ac:dyDescent="0.3">
      <c r="A70" s="17">
        <v>57</v>
      </c>
      <c r="B70" s="17">
        <v>2018</v>
      </c>
      <c r="C70" s="3" t="s">
        <v>550</v>
      </c>
      <c r="D70" s="17">
        <v>5</v>
      </c>
      <c r="E70" s="3" t="str">
        <f>IF(D70=1,'Tipo '!$B$2,IF(D70=2,'Tipo '!$B$3,IF(D70=3,'Tipo '!$B$4,IF(D70=4,'Tipo '!$B$5,IF(D70=5,'Tipo '!$B$6,IF(D70=6,'Tipo '!$B$7,IF(D70=7,'Tipo '!$B$8,IF(D70=8,'Tipo '!$B$9,IF(D70=9,'Tipo '!$B$10,IF(D70=10,'Tipo '!$B$11,IF(D70=11,'Tipo '!$B$12,IF(D70=12,'Tipo '!$B$13,IF(D70=13,'Tipo '!$B$14,IF(D70=14,'Tipo '!$B$15,IF(D70=15,'Tipo '!$B$16,IF(D70=16,'Tipo '!$B$17,IF(D70=17,'Tipo '!$B$18,IF(D70=18,'Tipo '!$B$19,IF(D70=19,'Tipo '!$B$20,IF(D70=20,'Tipo '!$B$21,"No ha seleccionado un tipo de contrato válido"))))))))))))))))))))</f>
        <v>CONTRATOS DE PRESTACIÓN DE SERVICIOS PROFESIONALES Y DE APOYO A LA GESTIÓN</v>
      </c>
      <c r="F70" s="3" t="s">
        <v>107</v>
      </c>
      <c r="G70" s="3" t="s">
        <v>116</v>
      </c>
      <c r="H70" s="21" t="s">
        <v>324</v>
      </c>
      <c r="I70" s="21" t="s">
        <v>163</v>
      </c>
      <c r="J70" s="7">
        <v>45</v>
      </c>
      <c r="K70" s="40" t="str">
        <f>IF(J70=1,'Equivalencia BH-BMPT'!$D$2,IF(J70=2,'Equivalencia BH-BMPT'!$D$3,IF(J70=3,'Equivalencia BH-BMPT'!$D$4,IF(J70=4,'Equivalencia BH-BMPT'!$D$5,IF(J70=5,'Equivalencia BH-BMPT'!$D$6,IF(J70=6,'Equivalencia BH-BMPT'!$D$7,IF(J70=7,'Equivalencia BH-BMPT'!$D$8,IF(J70=8,'Equivalencia BH-BMPT'!$D$9,IF(J70=9,'Equivalencia BH-BMPT'!$D$10,IF(J70=10,'Equivalencia BH-BMPT'!$D$11,IF(J70=11,'Equivalencia BH-BMPT'!$D$12,IF(J70=12,'Equivalencia BH-BMPT'!$D$13,IF(J70=13,'Equivalencia BH-BMPT'!$D$14,IF(J70=14,'Equivalencia BH-BMPT'!$D$15,IF(J70=15,'Equivalencia BH-BMPT'!$D$16,IF(J70=16,'Equivalencia BH-BMPT'!$D$17,IF(J70=17,'Equivalencia BH-BMPT'!$D$18,IF(J70=18,'Equivalencia BH-BMPT'!$D$19,IF(J70=19,'Equivalencia BH-BMPT'!$D$20,IF(J70=20,'Equivalencia BH-BMPT'!$D$21,IF(J70=21,'Equivalencia BH-BMPT'!$D$22,IF(J70=22,'Equivalencia BH-BMPT'!$D$23,IF(J70=23,'Equivalencia BH-BMPT'!#REF!,IF(J70=24,'Equivalencia BH-BMPT'!$D$25,IF(J70=25,'Equivalencia BH-BMPT'!$D$26,IF(J70=26,'Equivalencia BH-BMPT'!$D$27,IF(J70=27,'Equivalencia BH-BMPT'!$D$28,IF(J70=28,'Equivalencia BH-BMPT'!$D$29,IF(J70=29,'Equivalencia BH-BMPT'!$D$30,IF(J70=30,'Equivalencia BH-BMPT'!$D$31,IF(J70=31,'Equivalencia BH-BMPT'!$D$32,IF(J70=32,'Equivalencia BH-BMPT'!$D$33,IF(J70=33,'Equivalencia BH-BMPT'!$D$34,IF(J70=34,'Equivalencia BH-BMPT'!$D$35,IF(J70=35,'Equivalencia BH-BMPT'!$D$36,IF(J70=36,'Equivalencia BH-BMPT'!$D$37,IF(J70=37,'Equivalencia BH-BMPT'!$D$38,IF(J70=38,'Equivalencia BH-BMPT'!#REF!,IF(J70=39,'Equivalencia BH-BMPT'!$D$40,IF(J70=40,'Equivalencia BH-BMPT'!$D$41,IF(J70=41,'Equivalencia BH-BMPT'!$D$42,IF(J70=42,'Equivalencia BH-BMPT'!$D$43,IF(J70=43,'Equivalencia BH-BMPT'!$D$44,IF(J70=44,'Equivalencia BH-BMPT'!$D$45,IF(J70=45,'Equivalencia BH-BMPT'!$D$46,"No ha seleccionado un número de programa")))))))))))))))))))))))))))))))))))))))))))))</f>
        <v>Gobernanza e influencia local, regional e internacional</v>
      </c>
      <c r="L70" s="22" t="s">
        <v>1131</v>
      </c>
      <c r="M70" s="17">
        <v>80168483</v>
      </c>
      <c r="N70" s="26" t="s">
        <v>782</v>
      </c>
      <c r="O70" s="23">
        <v>16800000</v>
      </c>
      <c r="P70" s="91"/>
      <c r="Q70" s="24"/>
      <c r="R70" s="24">
        <v>2</v>
      </c>
      <c r="S70" s="24">
        <v>8260000</v>
      </c>
      <c r="T70" s="24">
        <f t="shared" si="0"/>
        <v>25060000</v>
      </c>
      <c r="U70" s="24">
        <v>16800000</v>
      </c>
      <c r="V70" s="25">
        <v>43120</v>
      </c>
      <c r="W70" s="25">
        <v>43123</v>
      </c>
      <c r="X70" s="25">
        <v>43485</v>
      </c>
      <c r="Y70" s="17">
        <v>240</v>
      </c>
      <c r="Z70" s="17">
        <v>118</v>
      </c>
      <c r="AA70" s="41"/>
      <c r="AB70" s="17"/>
      <c r="AC70" s="17"/>
      <c r="AD70" s="17" t="s">
        <v>1130</v>
      </c>
      <c r="AE70" s="17"/>
      <c r="AF70" s="42">
        <f t="shared" si="1"/>
        <v>0.67039106145251393</v>
      </c>
      <c r="AG70" s="43"/>
      <c r="AH70" s="43" t="b">
        <f t="shared" si="2"/>
        <v>0</v>
      </c>
    </row>
    <row r="71" spans="1:34" ht="44.25" customHeight="1" thickBot="1" x14ac:dyDescent="0.3">
      <c r="A71" s="17">
        <v>58</v>
      </c>
      <c r="B71" s="17">
        <v>2018</v>
      </c>
      <c r="C71" s="3" t="s">
        <v>551</v>
      </c>
      <c r="D71" s="17">
        <v>5</v>
      </c>
      <c r="E71" s="3" t="str">
        <f>IF(D71=1,'Tipo '!$B$2,IF(D71=2,'Tipo '!$B$3,IF(D71=3,'Tipo '!$B$4,IF(D71=4,'Tipo '!$B$5,IF(D71=5,'Tipo '!$B$6,IF(D71=6,'Tipo '!$B$7,IF(D71=7,'Tipo '!$B$8,IF(D71=8,'Tipo '!$B$9,IF(D71=9,'Tipo '!$B$10,IF(D71=10,'Tipo '!$B$11,IF(D71=11,'Tipo '!$B$12,IF(D71=12,'Tipo '!$B$13,IF(D71=13,'Tipo '!$B$14,IF(D71=14,'Tipo '!$B$15,IF(D71=15,'Tipo '!$B$16,IF(D71=16,'Tipo '!$B$17,IF(D71=17,'Tipo '!$B$18,IF(D71=18,'Tipo '!$B$19,IF(D71=19,'Tipo '!$B$20,IF(D71=20,'Tipo '!$B$21,"No ha seleccionado un tipo de contrato válido"))))))))))))))))))))</f>
        <v>CONTRATOS DE PRESTACIÓN DE SERVICIOS PROFESIONALES Y DE APOYO A LA GESTIÓN</v>
      </c>
      <c r="F71" s="3" t="s">
        <v>107</v>
      </c>
      <c r="G71" s="3" t="s">
        <v>116</v>
      </c>
      <c r="H71" s="21" t="s">
        <v>325</v>
      </c>
      <c r="I71" s="21" t="s">
        <v>163</v>
      </c>
      <c r="J71" s="7">
        <v>45</v>
      </c>
      <c r="K71" s="40" t="str">
        <f>IF(J71=1,'Equivalencia BH-BMPT'!$D$2,IF(J71=2,'Equivalencia BH-BMPT'!$D$3,IF(J71=3,'Equivalencia BH-BMPT'!$D$4,IF(J71=4,'Equivalencia BH-BMPT'!$D$5,IF(J71=5,'Equivalencia BH-BMPT'!$D$6,IF(J71=6,'Equivalencia BH-BMPT'!$D$7,IF(J71=7,'Equivalencia BH-BMPT'!$D$8,IF(J71=8,'Equivalencia BH-BMPT'!$D$9,IF(J71=9,'Equivalencia BH-BMPT'!$D$10,IF(J71=10,'Equivalencia BH-BMPT'!$D$11,IF(J71=11,'Equivalencia BH-BMPT'!$D$12,IF(J71=12,'Equivalencia BH-BMPT'!$D$13,IF(J71=13,'Equivalencia BH-BMPT'!$D$14,IF(J71=14,'Equivalencia BH-BMPT'!$D$15,IF(J71=15,'Equivalencia BH-BMPT'!$D$16,IF(J71=16,'Equivalencia BH-BMPT'!$D$17,IF(J71=17,'Equivalencia BH-BMPT'!$D$18,IF(J71=18,'Equivalencia BH-BMPT'!$D$19,IF(J71=19,'Equivalencia BH-BMPT'!$D$20,IF(J71=20,'Equivalencia BH-BMPT'!$D$21,IF(J71=21,'Equivalencia BH-BMPT'!$D$22,IF(J71=22,'Equivalencia BH-BMPT'!$D$23,IF(J71=23,'Equivalencia BH-BMPT'!#REF!,IF(J71=24,'Equivalencia BH-BMPT'!$D$25,IF(J71=25,'Equivalencia BH-BMPT'!$D$26,IF(J71=26,'Equivalencia BH-BMPT'!$D$27,IF(J71=27,'Equivalencia BH-BMPT'!$D$28,IF(J71=28,'Equivalencia BH-BMPT'!$D$29,IF(J71=29,'Equivalencia BH-BMPT'!$D$30,IF(J71=30,'Equivalencia BH-BMPT'!$D$31,IF(J71=31,'Equivalencia BH-BMPT'!$D$32,IF(J71=32,'Equivalencia BH-BMPT'!$D$33,IF(J71=33,'Equivalencia BH-BMPT'!$D$34,IF(J71=34,'Equivalencia BH-BMPT'!$D$35,IF(J71=35,'Equivalencia BH-BMPT'!$D$36,IF(J71=36,'Equivalencia BH-BMPT'!$D$37,IF(J71=37,'Equivalencia BH-BMPT'!$D$38,IF(J71=38,'Equivalencia BH-BMPT'!#REF!,IF(J71=39,'Equivalencia BH-BMPT'!$D$40,IF(J71=40,'Equivalencia BH-BMPT'!$D$41,IF(J71=41,'Equivalencia BH-BMPT'!$D$42,IF(J71=42,'Equivalencia BH-BMPT'!$D$43,IF(J71=43,'Equivalencia BH-BMPT'!$D$44,IF(J71=44,'Equivalencia BH-BMPT'!$D$45,IF(J71=45,'Equivalencia BH-BMPT'!$D$46,"No ha seleccionado un número de programa")))))))))))))))))))))))))))))))))))))))))))))</f>
        <v>Gobernanza e influencia local, regional e internacional</v>
      </c>
      <c r="L71" s="22" t="s">
        <v>1131</v>
      </c>
      <c r="M71" s="17">
        <v>51924201</v>
      </c>
      <c r="N71" s="26" t="s">
        <v>783</v>
      </c>
      <c r="O71" s="23">
        <v>40000000</v>
      </c>
      <c r="P71" s="91"/>
      <c r="Q71" s="24"/>
      <c r="R71" s="24">
        <v>2</v>
      </c>
      <c r="S71" s="24">
        <v>19500000</v>
      </c>
      <c r="T71" s="24">
        <f t="shared" si="0"/>
        <v>59500000</v>
      </c>
      <c r="U71" s="24">
        <v>40000000</v>
      </c>
      <c r="V71" s="25">
        <v>43117</v>
      </c>
      <c r="W71" s="25">
        <v>43124</v>
      </c>
      <c r="X71" s="25">
        <v>43485</v>
      </c>
      <c r="Y71" s="17">
        <v>240</v>
      </c>
      <c r="Z71" s="17">
        <v>117</v>
      </c>
      <c r="AA71" s="41"/>
      <c r="AB71" s="17"/>
      <c r="AC71" s="17"/>
      <c r="AD71" s="17" t="s">
        <v>1130</v>
      </c>
      <c r="AE71" s="17"/>
      <c r="AF71" s="42">
        <f t="shared" si="1"/>
        <v>0.67226890756302526</v>
      </c>
      <c r="AG71" s="43"/>
      <c r="AH71" s="43" t="b">
        <f t="shared" si="2"/>
        <v>0</v>
      </c>
    </row>
    <row r="72" spans="1:34" ht="44.25" customHeight="1" thickBot="1" x14ac:dyDescent="0.3">
      <c r="A72" s="17">
        <v>259</v>
      </c>
      <c r="B72" s="17">
        <v>2018</v>
      </c>
      <c r="C72" s="3"/>
      <c r="D72" s="17">
        <v>14</v>
      </c>
      <c r="E72" s="3" t="str">
        <f>IF(D72=1,'Tipo '!$B$2,IF(D72=2,'Tipo '!$B$3,IF(D72=3,'Tipo '!$B$4,IF(D72=4,'Tipo '!$B$5,IF(D72=5,'Tipo '!$B$6,IF(D72=6,'Tipo '!$B$7,IF(D72=7,'Tipo '!$B$8,IF(D72=8,'Tipo '!$B$9,IF(D72=9,'Tipo '!$B$10,IF(D72=10,'Tipo '!$B$11,IF(D72=11,'Tipo '!$B$12,IF(D72=12,'Tipo '!$B$13,IF(D72=13,'Tipo '!$B$14,IF(D72=14,'Tipo '!$B$15,IF(D72=15,'Tipo '!$B$16,IF(D72=16,'Tipo '!$B$17,IF(D72=17,'Tipo '!$B$18,IF(D72=18,'Tipo '!$B$19,IF(D72=19,'Tipo '!$B$20,IF(D72=20,'Tipo '!$B$21,"No ha seleccionado un tipo de contrato válido"))))))))))))))))))))</f>
        <v xml:space="preserve">CONCESIÓN </v>
      </c>
      <c r="F72" s="3" t="s">
        <v>107</v>
      </c>
      <c r="G72" s="3" t="s">
        <v>117</v>
      </c>
      <c r="H72" s="21" t="s">
        <v>326</v>
      </c>
      <c r="I72" s="21"/>
      <c r="J72" s="7"/>
      <c r="K72" s="40" t="str">
        <f>IF(J72=1,'Equivalencia BH-BMPT'!$D$2,IF(J72=2,'Equivalencia BH-BMPT'!$D$3,IF(J72=3,'Equivalencia BH-BMPT'!$D$4,IF(J72=4,'Equivalencia BH-BMPT'!$D$5,IF(J72=5,'Equivalencia BH-BMPT'!$D$6,IF(J72=6,'Equivalencia BH-BMPT'!$D$7,IF(J72=7,'Equivalencia BH-BMPT'!$D$8,IF(J72=8,'Equivalencia BH-BMPT'!$D$9,IF(J72=9,'Equivalencia BH-BMPT'!$D$10,IF(J72=10,'Equivalencia BH-BMPT'!$D$11,IF(J72=11,'Equivalencia BH-BMPT'!$D$12,IF(J72=12,'Equivalencia BH-BMPT'!$D$13,IF(J72=13,'Equivalencia BH-BMPT'!$D$14,IF(J72=14,'Equivalencia BH-BMPT'!$D$15,IF(J72=15,'Equivalencia BH-BMPT'!$D$16,IF(J72=16,'Equivalencia BH-BMPT'!$D$17,IF(J72=17,'Equivalencia BH-BMPT'!$D$18,IF(J72=18,'Equivalencia BH-BMPT'!$D$19,IF(J72=19,'Equivalencia BH-BMPT'!$D$20,IF(J72=20,'Equivalencia BH-BMPT'!$D$21,IF(J72=21,'Equivalencia BH-BMPT'!$D$22,IF(J72=22,'Equivalencia BH-BMPT'!$D$23,IF(J72=23,'Equivalencia BH-BMPT'!#REF!,IF(J72=24,'Equivalencia BH-BMPT'!$D$25,IF(J72=25,'Equivalencia BH-BMPT'!$D$26,IF(J72=26,'Equivalencia BH-BMPT'!$D$27,IF(J72=27,'Equivalencia BH-BMPT'!$D$28,IF(J72=28,'Equivalencia BH-BMPT'!$D$29,IF(J72=29,'Equivalencia BH-BMPT'!$D$30,IF(J72=30,'Equivalencia BH-BMPT'!$D$31,IF(J72=31,'Equivalencia BH-BMPT'!$D$32,IF(J72=32,'Equivalencia BH-BMPT'!$D$33,IF(J72=33,'Equivalencia BH-BMPT'!$D$34,IF(J72=34,'Equivalencia BH-BMPT'!$D$35,IF(J72=35,'Equivalencia BH-BMPT'!$D$36,IF(J72=36,'Equivalencia BH-BMPT'!$D$37,IF(J72=37,'Equivalencia BH-BMPT'!$D$38,IF(J72=38,'Equivalencia BH-BMPT'!#REF!,IF(J72=39,'Equivalencia BH-BMPT'!$D$40,IF(J72=40,'Equivalencia BH-BMPT'!$D$41,IF(J72=41,'Equivalencia BH-BMPT'!$D$42,IF(J72=42,'Equivalencia BH-BMPT'!$D$43,IF(J72=43,'Equivalencia BH-BMPT'!$D$44,IF(J72=44,'Equivalencia BH-BMPT'!$D$45,IF(J72=45,'Equivalencia BH-BMPT'!$D$46,"No ha seleccionado un número de programa")))))))))))))))))))))))))))))))))))))))))))))</f>
        <v>No ha seleccionado un número de programa</v>
      </c>
      <c r="L72" s="22"/>
      <c r="M72" s="17" t="s">
        <v>1059</v>
      </c>
      <c r="N72" s="26" t="s">
        <v>784</v>
      </c>
      <c r="O72" s="23">
        <v>0</v>
      </c>
      <c r="P72" s="91"/>
      <c r="Q72" s="24"/>
      <c r="R72" s="24"/>
      <c r="S72" s="24">
        <v>0</v>
      </c>
      <c r="T72" s="24">
        <f t="shared" si="0"/>
        <v>0</v>
      </c>
      <c r="U72" s="24">
        <v>0</v>
      </c>
      <c r="V72" s="25">
        <v>43343</v>
      </c>
      <c r="W72" s="25">
        <v>43382</v>
      </c>
      <c r="X72" s="25">
        <v>43746</v>
      </c>
      <c r="Y72" s="17">
        <v>360</v>
      </c>
      <c r="Z72" s="17">
        <v>0</v>
      </c>
      <c r="AA72" s="41"/>
      <c r="AB72" s="17"/>
      <c r="AC72" s="17"/>
      <c r="AD72" s="17" t="s">
        <v>1130</v>
      </c>
      <c r="AE72" s="17"/>
      <c r="AF72" s="42" t="e">
        <f t="shared" si="1"/>
        <v>#DIV/0!</v>
      </c>
      <c r="AG72" s="43"/>
      <c r="AH72" s="43" t="b">
        <f t="shared" si="2"/>
        <v>1</v>
      </c>
    </row>
    <row r="73" spans="1:34" ht="44.25" customHeight="1" thickBot="1" x14ac:dyDescent="0.3">
      <c r="A73" s="17">
        <v>60</v>
      </c>
      <c r="B73" s="17">
        <v>2018</v>
      </c>
      <c r="C73" s="3" t="s">
        <v>552</v>
      </c>
      <c r="D73" s="17">
        <v>5</v>
      </c>
      <c r="E73" s="3" t="str">
        <f>IF(D73=1,'Tipo '!$B$2,IF(D73=2,'Tipo '!$B$3,IF(D73=3,'Tipo '!$B$4,IF(D73=4,'Tipo '!$B$5,IF(D73=5,'Tipo '!$B$6,IF(D73=6,'Tipo '!$B$7,IF(D73=7,'Tipo '!$B$8,IF(D73=8,'Tipo '!$B$9,IF(D73=9,'Tipo '!$B$10,IF(D73=10,'Tipo '!$B$11,IF(D73=11,'Tipo '!$B$12,IF(D73=12,'Tipo '!$B$13,IF(D73=13,'Tipo '!$B$14,IF(D73=14,'Tipo '!$B$15,IF(D73=15,'Tipo '!$B$16,IF(D73=16,'Tipo '!$B$17,IF(D73=17,'Tipo '!$B$18,IF(D73=18,'Tipo '!$B$19,IF(D73=19,'Tipo '!$B$20,IF(D73=20,'Tipo '!$B$21,"No ha seleccionado un tipo de contrato válido"))))))))))))))))))))</f>
        <v>CONTRATOS DE PRESTACIÓN DE SERVICIOS PROFESIONALES Y DE APOYO A LA GESTIÓN</v>
      </c>
      <c r="F73" s="3" t="s">
        <v>107</v>
      </c>
      <c r="G73" s="3" t="s">
        <v>116</v>
      </c>
      <c r="H73" s="21" t="s">
        <v>327</v>
      </c>
      <c r="I73" s="21" t="s">
        <v>163</v>
      </c>
      <c r="J73" s="7">
        <v>3</v>
      </c>
      <c r="K73" s="40" t="str">
        <f>IF(J73=1,'Equivalencia BH-BMPT'!$D$2,IF(J73=2,'Equivalencia BH-BMPT'!$D$3,IF(J73=3,'Equivalencia BH-BMPT'!$D$4,IF(J73=4,'Equivalencia BH-BMPT'!$D$5,IF(J73=5,'Equivalencia BH-BMPT'!$D$6,IF(J73=6,'Equivalencia BH-BMPT'!$D$7,IF(J73=7,'Equivalencia BH-BMPT'!$D$8,IF(J73=8,'Equivalencia BH-BMPT'!$D$9,IF(J73=9,'Equivalencia BH-BMPT'!$D$10,IF(J73=10,'Equivalencia BH-BMPT'!$D$11,IF(J73=11,'Equivalencia BH-BMPT'!$D$12,IF(J73=12,'Equivalencia BH-BMPT'!$D$13,IF(J73=13,'Equivalencia BH-BMPT'!$D$14,IF(J73=14,'Equivalencia BH-BMPT'!$D$15,IF(J73=15,'Equivalencia BH-BMPT'!$D$16,IF(J73=16,'Equivalencia BH-BMPT'!$D$17,IF(J73=17,'Equivalencia BH-BMPT'!$D$18,IF(J73=18,'Equivalencia BH-BMPT'!$D$19,IF(J73=19,'Equivalencia BH-BMPT'!$D$20,IF(J73=20,'Equivalencia BH-BMPT'!$D$21,IF(J73=21,'Equivalencia BH-BMPT'!$D$22,IF(J73=22,'Equivalencia BH-BMPT'!$D$23,IF(J73=23,'Equivalencia BH-BMPT'!#REF!,IF(J73=24,'Equivalencia BH-BMPT'!$D$25,IF(J73=25,'Equivalencia BH-BMPT'!$D$26,IF(J73=26,'Equivalencia BH-BMPT'!$D$27,IF(J73=27,'Equivalencia BH-BMPT'!$D$28,IF(J73=28,'Equivalencia BH-BMPT'!$D$29,IF(J73=29,'Equivalencia BH-BMPT'!$D$30,IF(J73=30,'Equivalencia BH-BMPT'!$D$31,IF(J73=31,'Equivalencia BH-BMPT'!$D$32,IF(J73=32,'Equivalencia BH-BMPT'!$D$33,IF(J73=33,'Equivalencia BH-BMPT'!$D$34,IF(J73=34,'Equivalencia BH-BMPT'!$D$35,IF(J73=35,'Equivalencia BH-BMPT'!$D$36,IF(J73=36,'Equivalencia BH-BMPT'!$D$37,IF(J73=37,'Equivalencia BH-BMPT'!$D$38,IF(J73=38,'Equivalencia BH-BMPT'!#REF!,IF(J73=39,'Equivalencia BH-BMPT'!$D$40,IF(J73=40,'Equivalencia BH-BMPT'!$D$41,IF(J73=41,'Equivalencia BH-BMPT'!$D$42,IF(J73=42,'Equivalencia BH-BMPT'!$D$43,IF(J73=43,'Equivalencia BH-BMPT'!$D$44,IF(J73=44,'Equivalencia BH-BMPT'!$D$45,IF(J73=45,'Equivalencia BH-BMPT'!$D$46,"No ha seleccionado un número de programa")))))))))))))))))))))))))))))))))))))))))))))</f>
        <v>Igualdad y autonomía para una Bogotá incluyente</v>
      </c>
      <c r="L73" s="22" t="s">
        <v>1135</v>
      </c>
      <c r="M73" s="17">
        <v>1019084310</v>
      </c>
      <c r="N73" s="26" t="s">
        <v>785</v>
      </c>
      <c r="O73" s="23">
        <v>35200000</v>
      </c>
      <c r="P73" s="91"/>
      <c r="Q73" s="24"/>
      <c r="R73" s="24">
        <v>2</v>
      </c>
      <c r="S73" s="24">
        <v>16866667</v>
      </c>
      <c r="T73" s="24">
        <f t="shared" si="0"/>
        <v>52066667</v>
      </c>
      <c r="U73" s="24">
        <v>35200000</v>
      </c>
      <c r="V73" s="25">
        <v>43122</v>
      </c>
      <c r="W73" s="25">
        <v>43124</v>
      </c>
      <c r="X73" s="25">
        <v>43483</v>
      </c>
      <c r="Y73" s="17">
        <v>240</v>
      </c>
      <c r="Z73" s="17">
        <v>115</v>
      </c>
      <c r="AA73" s="41"/>
      <c r="AB73" s="17"/>
      <c r="AC73" s="17"/>
      <c r="AD73" s="17" t="s">
        <v>1130</v>
      </c>
      <c r="AE73" s="17"/>
      <c r="AF73" s="42">
        <f t="shared" si="1"/>
        <v>0.67605633370002349</v>
      </c>
      <c r="AG73" s="43"/>
      <c r="AH73" s="43" t="b">
        <f t="shared" si="2"/>
        <v>0</v>
      </c>
    </row>
    <row r="74" spans="1:34" ht="44.25" customHeight="1" thickBot="1" x14ac:dyDescent="0.3">
      <c r="A74" s="17">
        <v>61</v>
      </c>
      <c r="B74" s="17">
        <v>2018</v>
      </c>
      <c r="C74" s="3"/>
      <c r="D74" s="17"/>
      <c r="E74" s="3" t="str">
        <f>IF(D74=1,'Tipo '!$B$2,IF(D74=2,'Tipo '!$B$3,IF(D74=3,'Tipo '!$B$4,IF(D74=4,'Tipo '!$B$5,IF(D74=5,'Tipo '!$B$6,IF(D74=6,'Tipo '!$B$7,IF(D74=7,'Tipo '!$B$8,IF(D74=8,'Tipo '!$B$9,IF(D74=9,'Tipo '!$B$10,IF(D74=10,'Tipo '!$B$11,IF(D74=11,'Tipo '!$B$12,IF(D74=12,'Tipo '!$B$13,IF(D74=13,'Tipo '!$B$14,IF(D74=14,'Tipo '!$B$15,IF(D74=15,'Tipo '!$B$16,IF(D74=16,'Tipo '!$B$17,IF(D74=17,'Tipo '!$B$18,IF(D74=18,'Tipo '!$B$19,IF(D74=19,'Tipo '!$B$20,IF(D74=20,'Tipo '!$B$21,"No ha seleccionado un tipo de contrato válido"))))))))))))))))))))</f>
        <v>No ha seleccionado un tipo de contrato válido</v>
      </c>
      <c r="F74" s="3"/>
      <c r="G74" s="3"/>
      <c r="H74" s="21"/>
      <c r="I74" s="21"/>
      <c r="J74" s="7"/>
      <c r="K74" s="40" t="str">
        <f>IF(J74=1,'Equivalencia BH-BMPT'!$D$2,IF(J74=2,'Equivalencia BH-BMPT'!$D$3,IF(J74=3,'Equivalencia BH-BMPT'!$D$4,IF(J74=4,'Equivalencia BH-BMPT'!$D$5,IF(J74=5,'Equivalencia BH-BMPT'!$D$6,IF(J74=6,'Equivalencia BH-BMPT'!$D$7,IF(J74=7,'Equivalencia BH-BMPT'!$D$8,IF(J74=8,'Equivalencia BH-BMPT'!$D$9,IF(J74=9,'Equivalencia BH-BMPT'!$D$10,IF(J74=10,'Equivalencia BH-BMPT'!$D$11,IF(J74=11,'Equivalencia BH-BMPT'!$D$12,IF(J74=12,'Equivalencia BH-BMPT'!$D$13,IF(J74=13,'Equivalencia BH-BMPT'!$D$14,IF(J74=14,'Equivalencia BH-BMPT'!$D$15,IF(J74=15,'Equivalencia BH-BMPT'!$D$16,IF(J74=16,'Equivalencia BH-BMPT'!$D$17,IF(J74=17,'Equivalencia BH-BMPT'!$D$18,IF(J74=18,'Equivalencia BH-BMPT'!$D$19,IF(J74=19,'Equivalencia BH-BMPT'!$D$20,IF(J74=20,'Equivalencia BH-BMPT'!$D$21,IF(J74=21,'Equivalencia BH-BMPT'!$D$22,IF(J74=22,'Equivalencia BH-BMPT'!$D$23,IF(J74=23,'Equivalencia BH-BMPT'!#REF!,IF(J74=24,'Equivalencia BH-BMPT'!$D$25,IF(J74=25,'Equivalencia BH-BMPT'!$D$26,IF(J74=26,'Equivalencia BH-BMPT'!$D$27,IF(J74=27,'Equivalencia BH-BMPT'!$D$28,IF(J74=28,'Equivalencia BH-BMPT'!$D$29,IF(J74=29,'Equivalencia BH-BMPT'!$D$30,IF(J74=30,'Equivalencia BH-BMPT'!$D$31,IF(J74=31,'Equivalencia BH-BMPT'!$D$32,IF(J74=32,'Equivalencia BH-BMPT'!$D$33,IF(J74=33,'Equivalencia BH-BMPT'!$D$34,IF(J74=34,'Equivalencia BH-BMPT'!$D$35,IF(J74=35,'Equivalencia BH-BMPT'!$D$36,IF(J74=36,'Equivalencia BH-BMPT'!$D$37,IF(J74=37,'Equivalencia BH-BMPT'!$D$38,IF(J74=38,'Equivalencia BH-BMPT'!#REF!,IF(J74=39,'Equivalencia BH-BMPT'!$D$40,IF(J74=40,'Equivalencia BH-BMPT'!$D$41,IF(J74=41,'Equivalencia BH-BMPT'!$D$42,IF(J74=42,'Equivalencia BH-BMPT'!$D$43,IF(J74=43,'Equivalencia BH-BMPT'!$D$44,IF(J74=44,'Equivalencia BH-BMPT'!$D$45,IF(J74=45,'Equivalencia BH-BMPT'!$D$46,"No ha seleccionado un número de programa")))))))))))))))))))))))))))))))))))))))))))))</f>
        <v>No ha seleccionado un número de programa</v>
      </c>
      <c r="L74" s="22"/>
      <c r="M74" s="17"/>
      <c r="N74" s="26" t="s">
        <v>769</v>
      </c>
      <c r="O74" s="23"/>
      <c r="P74" s="91"/>
      <c r="Q74" s="24"/>
      <c r="R74" s="24"/>
      <c r="S74" s="24">
        <v>0</v>
      </c>
      <c r="T74" s="24">
        <f t="shared" si="0"/>
        <v>0</v>
      </c>
      <c r="U74" s="24"/>
      <c r="V74" s="25"/>
      <c r="W74" s="25"/>
      <c r="X74" s="25"/>
      <c r="Y74" s="17"/>
      <c r="Z74" s="17">
        <v>0</v>
      </c>
      <c r="AA74" s="41" t="s">
        <v>1130</v>
      </c>
      <c r="AB74" s="17"/>
      <c r="AC74" s="17"/>
      <c r="AD74" s="17"/>
      <c r="AE74" s="17"/>
      <c r="AF74" s="42" t="e">
        <f t="shared" si="1"/>
        <v>#DIV/0!</v>
      </c>
      <c r="AG74" s="43"/>
      <c r="AH74" s="43" t="b">
        <f t="shared" si="2"/>
        <v>1</v>
      </c>
    </row>
    <row r="75" spans="1:34" ht="44.25" customHeight="1" thickBot="1" x14ac:dyDescent="0.3">
      <c r="A75" s="17">
        <v>62</v>
      </c>
      <c r="B75" s="17">
        <v>2018</v>
      </c>
      <c r="C75" s="3" t="s">
        <v>553</v>
      </c>
      <c r="D75" s="17">
        <v>5</v>
      </c>
      <c r="E75" s="3" t="str">
        <f>IF(D75=1,'Tipo '!$B$2,IF(D75=2,'Tipo '!$B$3,IF(D75=3,'Tipo '!$B$4,IF(D75=4,'Tipo '!$B$5,IF(D75=5,'Tipo '!$B$6,IF(D75=6,'Tipo '!$B$7,IF(D75=7,'Tipo '!$B$8,IF(D75=8,'Tipo '!$B$9,IF(D75=9,'Tipo '!$B$10,IF(D75=10,'Tipo '!$B$11,IF(D75=11,'Tipo '!$B$12,IF(D75=12,'Tipo '!$B$13,IF(D75=13,'Tipo '!$B$14,IF(D75=14,'Tipo '!$B$15,IF(D75=15,'Tipo '!$B$16,IF(D75=16,'Tipo '!$B$17,IF(D75=17,'Tipo '!$B$18,IF(D75=18,'Tipo '!$B$19,IF(D75=19,'Tipo '!$B$20,IF(D75=20,'Tipo '!$B$21,"No ha seleccionado un tipo de contrato válido"))))))))))))))))))))</f>
        <v>CONTRATOS DE PRESTACIÓN DE SERVICIOS PROFESIONALES Y DE APOYO A LA GESTIÓN</v>
      </c>
      <c r="F75" s="3" t="s">
        <v>107</v>
      </c>
      <c r="G75" s="3" t="s">
        <v>116</v>
      </c>
      <c r="H75" s="21" t="s">
        <v>328</v>
      </c>
      <c r="I75" s="21" t="s">
        <v>163</v>
      </c>
      <c r="J75" s="7">
        <v>45</v>
      </c>
      <c r="K75" s="40" t="str">
        <f>IF(J75=1,'Equivalencia BH-BMPT'!$D$2,IF(J75=2,'Equivalencia BH-BMPT'!$D$3,IF(J75=3,'Equivalencia BH-BMPT'!$D$4,IF(J75=4,'Equivalencia BH-BMPT'!$D$5,IF(J75=5,'Equivalencia BH-BMPT'!$D$6,IF(J75=6,'Equivalencia BH-BMPT'!$D$7,IF(J75=7,'Equivalencia BH-BMPT'!$D$8,IF(J75=8,'Equivalencia BH-BMPT'!$D$9,IF(J75=9,'Equivalencia BH-BMPT'!$D$10,IF(J75=10,'Equivalencia BH-BMPT'!$D$11,IF(J75=11,'Equivalencia BH-BMPT'!$D$12,IF(J75=12,'Equivalencia BH-BMPT'!$D$13,IF(J75=13,'Equivalencia BH-BMPT'!$D$14,IF(J75=14,'Equivalencia BH-BMPT'!$D$15,IF(J75=15,'Equivalencia BH-BMPT'!$D$16,IF(J75=16,'Equivalencia BH-BMPT'!$D$17,IF(J75=17,'Equivalencia BH-BMPT'!$D$18,IF(J75=18,'Equivalencia BH-BMPT'!$D$19,IF(J75=19,'Equivalencia BH-BMPT'!$D$20,IF(J75=20,'Equivalencia BH-BMPT'!$D$21,IF(J75=21,'Equivalencia BH-BMPT'!$D$22,IF(J75=22,'Equivalencia BH-BMPT'!$D$23,IF(J75=23,'Equivalencia BH-BMPT'!#REF!,IF(J75=24,'Equivalencia BH-BMPT'!$D$25,IF(J75=25,'Equivalencia BH-BMPT'!$D$26,IF(J75=26,'Equivalencia BH-BMPT'!$D$27,IF(J75=27,'Equivalencia BH-BMPT'!$D$28,IF(J75=28,'Equivalencia BH-BMPT'!$D$29,IF(J75=29,'Equivalencia BH-BMPT'!$D$30,IF(J75=30,'Equivalencia BH-BMPT'!$D$31,IF(J75=31,'Equivalencia BH-BMPT'!$D$32,IF(J75=32,'Equivalencia BH-BMPT'!$D$33,IF(J75=33,'Equivalencia BH-BMPT'!$D$34,IF(J75=34,'Equivalencia BH-BMPT'!$D$35,IF(J75=35,'Equivalencia BH-BMPT'!$D$36,IF(J75=36,'Equivalencia BH-BMPT'!$D$37,IF(J75=37,'Equivalencia BH-BMPT'!$D$38,IF(J75=38,'Equivalencia BH-BMPT'!#REF!,IF(J75=39,'Equivalencia BH-BMPT'!$D$40,IF(J75=40,'Equivalencia BH-BMPT'!$D$41,IF(J75=41,'Equivalencia BH-BMPT'!$D$42,IF(J75=42,'Equivalencia BH-BMPT'!$D$43,IF(J75=43,'Equivalencia BH-BMPT'!$D$44,IF(J75=44,'Equivalencia BH-BMPT'!$D$45,IF(J75=45,'Equivalencia BH-BMPT'!$D$46,"No ha seleccionado un número de programa")))))))))))))))))))))))))))))))))))))))))))))</f>
        <v>Gobernanza e influencia local, regional e internacional</v>
      </c>
      <c r="L75" s="22" t="s">
        <v>1140</v>
      </c>
      <c r="M75" s="17">
        <v>1052395871</v>
      </c>
      <c r="N75" s="26" t="s">
        <v>786</v>
      </c>
      <c r="O75" s="23">
        <v>35200000</v>
      </c>
      <c r="P75" s="91"/>
      <c r="Q75" s="24"/>
      <c r="R75" s="24">
        <v>1</v>
      </c>
      <c r="S75" s="24">
        <v>12173333</v>
      </c>
      <c r="T75" s="24">
        <f t="shared" si="0"/>
        <v>47373333</v>
      </c>
      <c r="U75" s="24">
        <v>35200000</v>
      </c>
      <c r="V75" s="25">
        <v>43122</v>
      </c>
      <c r="W75" s="25">
        <v>43123</v>
      </c>
      <c r="X75" s="25">
        <v>43449</v>
      </c>
      <c r="Y75" s="17">
        <v>240</v>
      </c>
      <c r="Z75" s="17">
        <v>83</v>
      </c>
      <c r="AA75" s="41"/>
      <c r="AB75" s="17"/>
      <c r="AC75" s="17"/>
      <c r="AD75" s="17" t="s">
        <v>1130</v>
      </c>
      <c r="AE75" s="17"/>
      <c r="AF75" s="42">
        <f t="shared" si="1"/>
        <v>0.74303406095577018</v>
      </c>
      <c r="AG75" s="43"/>
      <c r="AH75" s="43" t="b">
        <f t="shared" si="2"/>
        <v>0</v>
      </c>
    </row>
    <row r="76" spans="1:34" ht="44.25" customHeight="1" thickBot="1" x14ac:dyDescent="0.3">
      <c r="A76" s="17">
        <v>63</v>
      </c>
      <c r="B76" s="17">
        <v>2018</v>
      </c>
      <c r="C76" s="3" t="s">
        <v>554</v>
      </c>
      <c r="D76" s="17">
        <v>5</v>
      </c>
      <c r="E76" s="3" t="str">
        <f>IF(D76=1,'Tipo '!$B$2,IF(D76=2,'Tipo '!$B$3,IF(D76=3,'Tipo '!$B$4,IF(D76=4,'Tipo '!$B$5,IF(D76=5,'Tipo '!$B$6,IF(D76=6,'Tipo '!$B$7,IF(D76=7,'Tipo '!$B$8,IF(D76=8,'Tipo '!$B$9,IF(D76=9,'Tipo '!$B$10,IF(D76=10,'Tipo '!$B$11,IF(D76=11,'Tipo '!$B$12,IF(D76=12,'Tipo '!$B$13,IF(D76=13,'Tipo '!$B$14,IF(D76=14,'Tipo '!$B$15,IF(D76=15,'Tipo '!$B$16,IF(D76=16,'Tipo '!$B$17,IF(D76=17,'Tipo '!$B$18,IF(D76=18,'Tipo '!$B$19,IF(D76=19,'Tipo '!$B$20,IF(D76=20,'Tipo '!$B$21,"No ha seleccionado un tipo de contrato válido"))))))))))))))))))))</f>
        <v>CONTRATOS DE PRESTACIÓN DE SERVICIOS PROFESIONALES Y DE APOYO A LA GESTIÓN</v>
      </c>
      <c r="F76" s="3" t="s">
        <v>107</v>
      </c>
      <c r="G76" s="3" t="s">
        <v>116</v>
      </c>
      <c r="H76" s="21" t="s">
        <v>303</v>
      </c>
      <c r="I76" s="21" t="s">
        <v>163</v>
      </c>
      <c r="J76" s="7">
        <v>45</v>
      </c>
      <c r="K76" s="40" t="str">
        <f>IF(J76=1,'Equivalencia BH-BMPT'!$D$2,IF(J76=2,'Equivalencia BH-BMPT'!$D$3,IF(J76=3,'Equivalencia BH-BMPT'!$D$4,IF(J76=4,'Equivalencia BH-BMPT'!$D$5,IF(J76=5,'Equivalencia BH-BMPT'!$D$6,IF(J76=6,'Equivalencia BH-BMPT'!$D$7,IF(J76=7,'Equivalencia BH-BMPT'!$D$8,IF(J76=8,'Equivalencia BH-BMPT'!$D$9,IF(J76=9,'Equivalencia BH-BMPT'!$D$10,IF(J76=10,'Equivalencia BH-BMPT'!$D$11,IF(J76=11,'Equivalencia BH-BMPT'!$D$12,IF(J76=12,'Equivalencia BH-BMPT'!$D$13,IF(J76=13,'Equivalencia BH-BMPT'!$D$14,IF(J76=14,'Equivalencia BH-BMPT'!$D$15,IF(J76=15,'Equivalencia BH-BMPT'!$D$16,IF(J76=16,'Equivalencia BH-BMPT'!$D$17,IF(J76=17,'Equivalencia BH-BMPT'!$D$18,IF(J76=18,'Equivalencia BH-BMPT'!$D$19,IF(J76=19,'Equivalencia BH-BMPT'!$D$20,IF(J76=20,'Equivalencia BH-BMPT'!$D$21,IF(J76=21,'Equivalencia BH-BMPT'!$D$22,IF(J76=22,'Equivalencia BH-BMPT'!$D$23,IF(J76=23,'Equivalencia BH-BMPT'!#REF!,IF(J76=24,'Equivalencia BH-BMPT'!$D$25,IF(J76=25,'Equivalencia BH-BMPT'!$D$26,IF(J76=26,'Equivalencia BH-BMPT'!$D$27,IF(J76=27,'Equivalencia BH-BMPT'!$D$28,IF(J76=28,'Equivalencia BH-BMPT'!$D$29,IF(J76=29,'Equivalencia BH-BMPT'!$D$30,IF(J76=30,'Equivalencia BH-BMPT'!$D$31,IF(J76=31,'Equivalencia BH-BMPT'!$D$32,IF(J76=32,'Equivalencia BH-BMPT'!$D$33,IF(J76=33,'Equivalencia BH-BMPT'!$D$34,IF(J76=34,'Equivalencia BH-BMPT'!$D$35,IF(J76=35,'Equivalencia BH-BMPT'!$D$36,IF(J76=36,'Equivalencia BH-BMPT'!$D$37,IF(J76=37,'Equivalencia BH-BMPT'!$D$38,IF(J76=38,'Equivalencia BH-BMPT'!#REF!,IF(J76=39,'Equivalencia BH-BMPT'!$D$40,IF(J76=40,'Equivalencia BH-BMPT'!$D$41,IF(J76=41,'Equivalencia BH-BMPT'!$D$42,IF(J76=42,'Equivalencia BH-BMPT'!$D$43,IF(J76=43,'Equivalencia BH-BMPT'!$D$44,IF(J76=44,'Equivalencia BH-BMPT'!$D$45,IF(J76=45,'Equivalencia BH-BMPT'!$D$46,"No ha seleccionado un número de programa")))))))))))))))))))))))))))))))))))))))))))))</f>
        <v>Gobernanza e influencia local, regional e internacional</v>
      </c>
      <c r="L76" s="22" t="s">
        <v>1140</v>
      </c>
      <c r="M76" s="17">
        <v>45556073</v>
      </c>
      <c r="N76" s="26" t="s">
        <v>787</v>
      </c>
      <c r="O76" s="23">
        <v>35200000</v>
      </c>
      <c r="P76" s="91"/>
      <c r="Q76" s="24"/>
      <c r="R76" s="24"/>
      <c r="S76" s="24">
        <v>0</v>
      </c>
      <c r="T76" s="24">
        <f t="shared" si="0"/>
        <v>35200000</v>
      </c>
      <c r="U76" s="24">
        <v>35200000</v>
      </c>
      <c r="V76" s="25">
        <v>43122</v>
      </c>
      <c r="W76" s="25">
        <v>43123</v>
      </c>
      <c r="X76" s="25">
        <v>43365</v>
      </c>
      <c r="Y76" s="17">
        <v>240</v>
      </c>
      <c r="Z76" s="17">
        <v>0</v>
      </c>
      <c r="AA76" s="41"/>
      <c r="AB76" s="17"/>
      <c r="AC76" s="17"/>
      <c r="AD76" s="17" t="s">
        <v>1130</v>
      </c>
      <c r="AE76" s="17"/>
      <c r="AF76" s="42">
        <f t="shared" si="1"/>
        <v>1</v>
      </c>
      <c r="AG76" s="43"/>
      <c r="AH76" s="43" t="b">
        <f t="shared" si="2"/>
        <v>0</v>
      </c>
    </row>
    <row r="77" spans="1:34" ht="44.25" customHeight="1" thickBot="1" x14ac:dyDescent="0.3">
      <c r="A77" s="17">
        <v>64</v>
      </c>
      <c r="B77" s="17">
        <v>2018</v>
      </c>
      <c r="C77" s="3" t="s">
        <v>555</v>
      </c>
      <c r="D77" s="17">
        <v>5</v>
      </c>
      <c r="E77" s="3" t="str">
        <f>IF(D77=1,'Tipo '!$B$2,IF(D77=2,'Tipo '!$B$3,IF(D77=3,'Tipo '!$B$4,IF(D77=4,'Tipo '!$B$5,IF(D77=5,'Tipo '!$B$6,IF(D77=6,'Tipo '!$B$7,IF(D77=7,'Tipo '!$B$8,IF(D77=8,'Tipo '!$B$9,IF(D77=9,'Tipo '!$B$10,IF(D77=10,'Tipo '!$B$11,IF(D77=11,'Tipo '!$B$12,IF(D77=12,'Tipo '!$B$13,IF(D77=13,'Tipo '!$B$14,IF(D77=14,'Tipo '!$B$15,IF(D77=15,'Tipo '!$B$16,IF(D77=16,'Tipo '!$B$17,IF(D77=17,'Tipo '!$B$18,IF(D77=18,'Tipo '!$B$19,IF(D77=19,'Tipo '!$B$20,IF(D77=20,'Tipo '!$B$21,"No ha seleccionado un tipo de contrato válido"))))))))))))))))))))</f>
        <v>CONTRATOS DE PRESTACIÓN DE SERVICIOS PROFESIONALES Y DE APOYO A LA GESTIÓN</v>
      </c>
      <c r="F77" s="3" t="s">
        <v>107</v>
      </c>
      <c r="G77" s="3" t="s">
        <v>116</v>
      </c>
      <c r="H77" s="21" t="s">
        <v>303</v>
      </c>
      <c r="I77" s="21" t="s">
        <v>163</v>
      </c>
      <c r="J77" s="7">
        <v>45</v>
      </c>
      <c r="K77" s="40" t="str">
        <f>IF(J77=1,'Equivalencia BH-BMPT'!$D$2,IF(J77=2,'Equivalencia BH-BMPT'!$D$3,IF(J77=3,'Equivalencia BH-BMPT'!$D$4,IF(J77=4,'Equivalencia BH-BMPT'!$D$5,IF(J77=5,'Equivalencia BH-BMPT'!$D$6,IF(J77=6,'Equivalencia BH-BMPT'!$D$7,IF(J77=7,'Equivalencia BH-BMPT'!$D$8,IF(J77=8,'Equivalencia BH-BMPT'!$D$9,IF(J77=9,'Equivalencia BH-BMPT'!$D$10,IF(J77=10,'Equivalencia BH-BMPT'!$D$11,IF(J77=11,'Equivalencia BH-BMPT'!$D$12,IF(J77=12,'Equivalencia BH-BMPT'!$D$13,IF(J77=13,'Equivalencia BH-BMPT'!$D$14,IF(J77=14,'Equivalencia BH-BMPT'!$D$15,IF(J77=15,'Equivalencia BH-BMPT'!$D$16,IF(J77=16,'Equivalencia BH-BMPT'!$D$17,IF(J77=17,'Equivalencia BH-BMPT'!$D$18,IF(J77=18,'Equivalencia BH-BMPT'!$D$19,IF(J77=19,'Equivalencia BH-BMPT'!$D$20,IF(J77=20,'Equivalencia BH-BMPT'!$D$21,IF(J77=21,'Equivalencia BH-BMPT'!$D$22,IF(J77=22,'Equivalencia BH-BMPT'!$D$23,IF(J77=23,'Equivalencia BH-BMPT'!#REF!,IF(J77=24,'Equivalencia BH-BMPT'!$D$25,IF(J77=25,'Equivalencia BH-BMPT'!$D$26,IF(J77=26,'Equivalencia BH-BMPT'!$D$27,IF(J77=27,'Equivalencia BH-BMPT'!$D$28,IF(J77=28,'Equivalencia BH-BMPT'!$D$29,IF(J77=29,'Equivalencia BH-BMPT'!$D$30,IF(J77=30,'Equivalencia BH-BMPT'!$D$31,IF(J77=31,'Equivalencia BH-BMPT'!$D$32,IF(J77=32,'Equivalencia BH-BMPT'!$D$33,IF(J77=33,'Equivalencia BH-BMPT'!$D$34,IF(J77=34,'Equivalencia BH-BMPT'!$D$35,IF(J77=35,'Equivalencia BH-BMPT'!$D$36,IF(J77=36,'Equivalencia BH-BMPT'!$D$37,IF(J77=37,'Equivalencia BH-BMPT'!$D$38,IF(J77=38,'Equivalencia BH-BMPT'!#REF!,IF(J77=39,'Equivalencia BH-BMPT'!$D$40,IF(J77=40,'Equivalencia BH-BMPT'!$D$41,IF(J77=41,'Equivalencia BH-BMPT'!$D$42,IF(J77=42,'Equivalencia BH-BMPT'!$D$43,IF(J77=43,'Equivalencia BH-BMPT'!$D$44,IF(J77=44,'Equivalencia BH-BMPT'!$D$45,IF(J77=45,'Equivalencia BH-BMPT'!$D$46,"No ha seleccionado un número de programa")))))))))))))))))))))))))))))))))))))))))))))</f>
        <v>Gobernanza e influencia local, regional e internacional</v>
      </c>
      <c r="L77" s="22" t="s">
        <v>1140</v>
      </c>
      <c r="M77" s="17">
        <v>46385065</v>
      </c>
      <c r="N77" s="26" t="s">
        <v>788</v>
      </c>
      <c r="O77" s="23">
        <v>35200000</v>
      </c>
      <c r="P77" s="91"/>
      <c r="Q77" s="24"/>
      <c r="R77" s="24">
        <v>1</v>
      </c>
      <c r="S77" s="24">
        <v>12026667</v>
      </c>
      <c r="T77" s="24">
        <f t="shared" si="0"/>
        <v>47226667</v>
      </c>
      <c r="U77" s="24">
        <v>35200000</v>
      </c>
      <c r="V77" s="25">
        <v>43122</v>
      </c>
      <c r="W77" s="25">
        <v>43124</v>
      </c>
      <c r="X77" s="25">
        <v>43449</v>
      </c>
      <c r="Y77" s="17">
        <v>240</v>
      </c>
      <c r="Z77" s="17">
        <v>82</v>
      </c>
      <c r="AA77" s="41"/>
      <c r="AB77" s="17"/>
      <c r="AC77" s="17"/>
      <c r="AD77" s="17" t="s">
        <v>1130</v>
      </c>
      <c r="AE77" s="17"/>
      <c r="AF77" s="42">
        <f t="shared" si="1"/>
        <v>0.74534160964609253</v>
      </c>
      <c r="AG77" s="43"/>
      <c r="AH77" s="43" t="b">
        <f t="shared" si="2"/>
        <v>0</v>
      </c>
    </row>
    <row r="78" spans="1:34" ht="44.25" customHeight="1" thickBot="1" x14ac:dyDescent="0.3">
      <c r="A78" s="17">
        <v>65</v>
      </c>
      <c r="B78" s="17">
        <v>2018</v>
      </c>
      <c r="C78" s="3" t="s">
        <v>556</v>
      </c>
      <c r="D78" s="17">
        <v>5</v>
      </c>
      <c r="E78" s="3" t="str">
        <f>IF(D78=1,'Tipo '!$B$2,IF(D78=2,'Tipo '!$B$3,IF(D78=3,'Tipo '!$B$4,IF(D78=4,'Tipo '!$B$5,IF(D78=5,'Tipo '!$B$6,IF(D78=6,'Tipo '!$B$7,IF(D78=7,'Tipo '!$B$8,IF(D78=8,'Tipo '!$B$9,IF(D78=9,'Tipo '!$B$10,IF(D78=10,'Tipo '!$B$11,IF(D78=11,'Tipo '!$B$12,IF(D78=12,'Tipo '!$B$13,IF(D78=13,'Tipo '!$B$14,IF(D78=14,'Tipo '!$B$15,IF(D78=15,'Tipo '!$B$16,IF(D78=16,'Tipo '!$B$17,IF(D78=17,'Tipo '!$B$18,IF(D78=18,'Tipo '!$B$19,IF(D78=19,'Tipo '!$B$20,IF(D78=20,'Tipo '!$B$21,"No ha seleccionado un tipo de contrato válido"))))))))))))))))))))</f>
        <v>CONTRATOS DE PRESTACIÓN DE SERVICIOS PROFESIONALES Y DE APOYO A LA GESTIÓN</v>
      </c>
      <c r="F78" s="3" t="s">
        <v>107</v>
      </c>
      <c r="G78" s="3" t="s">
        <v>116</v>
      </c>
      <c r="H78" s="21" t="s">
        <v>303</v>
      </c>
      <c r="I78" s="21" t="s">
        <v>163</v>
      </c>
      <c r="J78" s="7">
        <v>45</v>
      </c>
      <c r="K78" s="40" t="str">
        <f>IF(J78=1,'Equivalencia BH-BMPT'!$D$2,IF(J78=2,'Equivalencia BH-BMPT'!$D$3,IF(J78=3,'Equivalencia BH-BMPT'!$D$4,IF(J78=4,'Equivalencia BH-BMPT'!$D$5,IF(J78=5,'Equivalencia BH-BMPT'!$D$6,IF(J78=6,'Equivalencia BH-BMPT'!$D$7,IF(J78=7,'Equivalencia BH-BMPT'!$D$8,IF(J78=8,'Equivalencia BH-BMPT'!$D$9,IF(J78=9,'Equivalencia BH-BMPT'!$D$10,IF(J78=10,'Equivalencia BH-BMPT'!$D$11,IF(J78=11,'Equivalencia BH-BMPT'!$D$12,IF(J78=12,'Equivalencia BH-BMPT'!$D$13,IF(J78=13,'Equivalencia BH-BMPT'!$D$14,IF(J78=14,'Equivalencia BH-BMPT'!$D$15,IF(J78=15,'Equivalencia BH-BMPT'!$D$16,IF(J78=16,'Equivalencia BH-BMPT'!$D$17,IF(J78=17,'Equivalencia BH-BMPT'!$D$18,IF(J78=18,'Equivalencia BH-BMPT'!$D$19,IF(J78=19,'Equivalencia BH-BMPT'!$D$20,IF(J78=20,'Equivalencia BH-BMPT'!$D$21,IF(J78=21,'Equivalencia BH-BMPT'!$D$22,IF(J78=22,'Equivalencia BH-BMPT'!$D$23,IF(J78=23,'Equivalencia BH-BMPT'!#REF!,IF(J78=24,'Equivalencia BH-BMPT'!$D$25,IF(J78=25,'Equivalencia BH-BMPT'!$D$26,IF(J78=26,'Equivalencia BH-BMPT'!$D$27,IF(J78=27,'Equivalencia BH-BMPT'!$D$28,IF(J78=28,'Equivalencia BH-BMPT'!$D$29,IF(J78=29,'Equivalencia BH-BMPT'!$D$30,IF(J78=30,'Equivalencia BH-BMPT'!$D$31,IF(J78=31,'Equivalencia BH-BMPT'!$D$32,IF(J78=32,'Equivalencia BH-BMPT'!$D$33,IF(J78=33,'Equivalencia BH-BMPT'!$D$34,IF(J78=34,'Equivalencia BH-BMPT'!$D$35,IF(J78=35,'Equivalencia BH-BMPT'!$D$36,IF(J78=36,'Equivalencia BH-BMPT'!$D$37,IF(J78=37,'Equivalencia BH-BMPT'!$D$38,IF(J78=38,'Equivalencia BH-BMPT'!#REF!,IF(J78=39,'Equivalencia BH-BMPT'!$D$40,IF(J78=40,'Equivalencia BH-BMPT'!$D$41,IF(J78=41,'Equivalencia BH-BMPT'!$D$42,IF(J78=42,'Equivalencia BH-BMPT'!$D$43,IF(J78=43,'Equivalencia BH-BMPT'!$D$44,IF(J78=44,'Equivalencia BH-BMPT'!$D$45,IF(J78=45,'Equivalencia BH-BMPT'!$D$46,"No ha seleccionado un número de programa")))))))))))))))))))))))))))))))))))))))))))))</f>
        <v>Gobernanza e influencia local, regional e internacional</v>
      </c>
      <c r="L78" s="22" t="s">
        <v>1140</v>
      </c>
      <c r="M78" s="17">
        <v>38363670</v>
      </c>
      <c r="N78" s="26" t="s">
        <v>789</v>
      </c>
      <c r="O78" s="23">
        <v>35200000</v>
      </c>
      <c r="P78" s="91"/>
      <c r="Q78" s="24"/>
      <c r="R78" s="24"/>
      <c r="S78" s="24">
        <v>0</v>
      </c>
      <c r="T78" s="24">
        <f t="shared" si="0"/>
        <v>35200000</v>
      </c>
      <c r="U78" s="24">
        <v>35200000</v>
      </c>
      <c r="V78" s="25">
        <v>43122</v>
      </c>
      <c r="W78" s="25">
        <v>43124</v>
      </c>
      <c r="X78" s="25">
        <v>43366</v>
      </c>
      <c r="Y78" s="17">
        <v>240</v>
      </c>
      <c r="Z78" s="17">
        <v>0</v>
      </c>
      <c r="AA78" s="41"/>
      <c r="AB78" s="17"/>
      <c r="AC78" s="17"/>
      <c r="AD78" s="17" t="s">
        <v>1130</v>
      </c>
      <c r="AE78" s="17"/>
      <c r="AF78" s="42">
        <f t="shared" si="1"/>
        <v>1</v>
      </c>
      <c r="AG78" s="43"/>
      <c r="AH78" s="43" t="b">
        <f t="shared" si="2"/>
        <v>0</v>
      </c>
    </row>
    <row r="79" spans="1:34" ht="44.25" customHeight="1" thickBot="1" x14ac:dyDescent="0.3">
      <c r="A79" s="17">
        <v>66</v>
      </c>
      <c r="B79" s="17">
        <v>2018</v>
      </c>
      <c r="C79" s="3" t="s">
        <v>557</v>
      </c>
      <c r="D79" s="17">
        <v>5</v>
      </c>
      <c r="E79" s="3" t="str">
        <f>IF(D79=1,'Tipo '!$B$2,IF(D79=2,'Tipo '!$B$3,IF(D79=3,'Tipo '!$B$4,IF(D79=4,'Tipo '!$B$5,IF(D79=5,'Tipo '!$B$6,IF(D79=6,'Tipo '!$B$7,IF(D79=7,'Tipo '!$B$8,IF(D79=8,'Tipo '!$B$9,IF(D79=9,'Tipo '!$B$10,IF(D79=10,'Tipo '!$B$11,IF(D79=11,'Tipo '!$B$12,IF(D79=12,'Tipo '!$B$13,IF(D79=13,'Tipo '!$B$14,IF(D79=14,'Tipo '!$B$15,IF(D79=15,'Tipo '!$B$16,IF(D79=16,'Tipo '!$B$17,IF(D79=17,'Tipo '!$B$18,IF(D79=18,'Tipo '!$B$19,IF(D79=19,'Tipo '!$B$20,IF(D79=20,'Tipo '!$B$21,"No ha seleccionado un tipo de contrato válido"))))))))))))))))))))</f>
        <v>CONTRATOS DE PRESTACIÓN DE SERVICIOS PROFESIONALES Y DE APOYO A LA GESTIÓN</v>
      </c>
      <c r="F79" s="3" t="s">
        <v>107</v>
      </c>
      <c r="G79" s="3" t="s">
        <v>116</v>
      </c>
      <c r="H79" s="21" t="s">
        <v>329</v>
      </c>
      <c r="I79" s="21" t="s">
        <v>163</v>
      </c>
      <c r="J79" s="7">
        <v>45</v>
      </c>
      <c r="K79" s="40" t="str">
        <f>IF(J79=1,'Equivalencia BH-BMPT'!$D$2,IF(J79=2,'Equivalencia BH-BMPT'!$D$3,IF(J79=3,'Equivalencia BH-BMPT'!$D$4,IF(J79=4,'Equivalencia BH-BMPT'!$D$5,IF(J79=5,'Equivalencia BH-BMPT'!$D$6,IF(J79=6,'Equivalencia BH-BMPT'!$D$7,IF(J79=7,'Equivalencia BH-BMPT'!$D$8,IF(J79=8,'Equivalencia BH-BMPT'!$D$9,IF(J79=9,'Equivalencia BH-BMPT'!$D$10,IF(J79=10,'Equivalencia BH-BMPT'!$D$11,IF(J79=11,'Equivalencia BH-BMPT'!$D$12,IF(J79=12,'Equivalencia BH-BMPT'!$D$13,IF(J79=13,'Equivalencia BH-BMPT'!$D$14,IF(J79=14,'Equivalencia BH-BMPT'!$D$15,IF(J79=15,'Equivalencia BH-BMPT'!$D$16,IF(J79=16,'Equivalencia BH-BMPT'!$D$17,IF(J79=17,'Equivalencia BH-BMPT'!$D$18,IF(J79=18,'Equivalencia BH-BMPT'!$D$19,IF(J79=19,'Equivalencia BH-BMPT'!$D$20,IF(J79=20,'Equivalencia BH-BMPT'!$D$21,IF(J79=21,'Equivalencia BH-BMPT'!$D$22,IF(J79=22,'Equivalencia BH-BMPT'!$D$23,IF(J79=23,'Equivalencia BH-BMPT'!#REF!,IF(J79=24,'Equivalencia BH-BMPT'!$D$25,IF(J79=25,'Equivalencia BH-BMPT'!$D$26,IF(J79=26,'Equivalencia BH-BMPT'!$D$27,IF(J79=27,'Equivalencia BH-BMPT'!$D$28,IF(J79=28,'Equivalencia BH-BMPT'!$D$29,IF(J79=29,'Equivalencia BH-BMPT'!$D$30,IF(J79=30,'Equivalencia BH-BMPT'!$D$31,IF(J79=31,'Equivalencia BH-BMPT'!$D$32,IF(J79=32,'Equivalencia BH-BMPT'!$D$33,IF(J79=33,'Equivalencia BH-BMPT'!$D$34,IF(J79=34,'Equivalencia BH-BMPT'!$D$35,IF(J79=35,'Equivalencia BH-BMPT'!$D$36,IF(J79=36,'Equivalencia BH-BMPT'!$D$37,IF(J79=37,'Equivalencia BH-BMPT'!$D$38,IF(J79=38,'Equivalencia BH-BMPT'!#REF!,IF(J79=39,'Equivalencia BH-BMPT'!$D$40,IF(J79=40,'Equivalencia BH-BMPT'!$D$41,IF(J79=41,'Equivalencia BH-BMPT'!$D$42,IF(J79=42,'Equivalencia BH-BMPT'!$D$43,IF(J79=43,'Equivalencia BH-BMPT'!$D$44,IF(J79=44,'Equivalencia BH-BMPT'!$D$45,IF(J79=45,'Equivalencia BH-BMPT'!$D$46,"No ha seleccionado un número de programa")))))))))))))))))))))))))))))))))))))))))))))</f>
        <v>Gobernanza e influencia local, regional e internacional</v>
      </c>
      <c r="L79" s="22" t="s">
        <v>1131</v>
      </c>
      <c r="M79" s="17">
        <v>79866768</v>
      </c>
      <c r="N79" s="26" t="s">
        <v>790</v>
      </c>
      <c r="O79" s="23">
        <v>16800000</v>
      </c>
      <c r="P79" s="91"/>
      <c r="Q79" s="24"/>
      <c r="R79" s="24">
        <v>1</v>
      </c>
      <c r="S79" s="24">
        <v>6790000</v>
      </c>
      <c r="T79" s="24">
        <f t="shared" si="0"/>
        <v>23590000</v>
      </c>
      <c r="U79" s="24">
        <v>16800000</v>
      </c>
      <c r="V79" s="25">
        <v>43122</v>
      </c>
      <c r="W79" s="25">
        <v>43124</v>
      </c>
      <c r="X79" s="25">
        <v>43465</v>
      </c>
      <c r="Y79" s="17">
        <v>240</v>
      </c>
      <c r="Z79" s="17">
        <v>97</v>
      </c>
      <c r="AA79" s="41"/>
      <c r="AB79" s="17"/>
      <c r="AC79" s="17"/>
      <c r="AD79" s="17" t="s">
        <v>1130</v>
      </c>
      <c r="AE79" s="17"/>
      <c r="AF79" s="42">
        <f t="shared" si="1"/>
        <v>0.71216617210682498</v>
      </c>
      <c r="AG79" s="43"/>
      <c r="AH79" s="43" t="b">
        <f t="shared" si="2"/>
        <v>0</v>
      </c>
    </row>
    <row r="80" spans="1:34" ht="44.25" customHeight="1" thickBot="1" x14ac:dyDescent="0.3">
      <c r="A80" s="17">
        <v>67</v>
      </c>
      <c r="B80" s="17">
        <v>2018</v>
      </c>
      <c r="C80" s="3"/>
      <c r="D80" s="17"/>
      <c r="E80" s="3" t="str">
        <f>IF(D80=1,'Tipo '!$B$2,IF(D80=2,'Tipo '!$B$3,IF(D80=3,'Tipo '!$B$4,IF(D80=4,'Tipo '!$B$5,IF(D80=5,'Tipo '!$B$6,IF(D80=6,'Tipo '!$B$7,IF(D80=7,'Tipo '!$B$8,IF(D80=8,'Tipo '!$B$9,IF(D80=9,'Tipo '!$B$10,IF(D80=10,'Tipo '!$B$11,IF(D80=11,'Tipo '!$B$12,IF(D80=12,'Tipo '!$B$13,IF(D80=13,'Tipo '!$B$14,IF(D80=14,'Tipo '!$B$15,IF(D80=15,'Tipo '!$B$16,IF(D80=16,'Tipo '!$B$17,IF(D80=17,'Tipo '!$B$18,IF(D80=18,'Tipo '!$B$19,IF(D80=19,'Tipo '!$B$20,IF(D80=20,'Tipo '!$B$21,"No ha seleccionado un tipo de contrato válido"))))))))))))))))))))</f>
        <v>No ha seleccionado un tipo de contrato válido</v>
      </c>
      <c r="F80" s="3"/>
      <c r="G80" s="3" t="s">
        <v>116</v>
      </c>
      <c r="H80" s="21"/>
      <c r="I80" s="21"/>
      <c r="J80" s="7"/>
      <c r="K80" s="40" t="str">
        <f>IF(J80=1,'Equivalencia BH-BMPT'!$D$2,IF(J80=2,'Equivalencia BH-BMPT'!$D$3,IF(J80=3,'Equivalencia BH-BMPT'!$D$4,IF(J80=4,'Equivalencia BH-BMPT'!$D$5,IF(J80=5,'Equivalencia BH-BMPT'!$D$6,IF(J80=6,'Equivalencia BH-BMPT'!$D$7,IF(J80=7,'Equivalencia BH-BMPT'!$D$8,IF(J80=8,'Equivalencia BH-BMPT'!$D$9,IF(J80=9,'Equivalencia BH-BMPT'!$D$10,IF(J80=10,'Equivalencia BH-BMPT'!$D$11,IF(J80=11,'Equivalencia BH-BMPT'!$D$12,IF(J80=12,'Equivalencia BH-BMPT'!$D$13,IF(J80=13,'Equivalencia BH-BMPT'!$D$14,IF(J80=14,'Equivalencia BH-BMPT'!$D$15,IF(J80=15,'Equivalencia BH-BMPT'!$D$16,IF(J80=16,'Equivalencia BH-BMPT'!$D$17,IF(J80=17,'Equivalencia BH-BMPT'!$D$18,IF(J80=18,'Equivalencia BH-BMPT'!$D$19,IF(J80=19,'Equivalencia BH-BMPT'!$D$20,IF(J80=20,'Equivalencia BH-BMPT'!$D$21,IF(J80=21,'Equivalencia BH-BMPT'!$D$22,IF(J80=22,'Equivalencia BH-BMPT'!$D$23,IF(J80=23,'Equivalencia BH-BMPT'!#REF!,IF(J80=24,'Equivalencia BH-BMPT'!$D$25,IF(J80=25,'Equivalencia BH-BMPT'!$D$26,IF(J80=26,'Equivalencia BH-BMPT'!$D$27,IF(J80=27,'Equivalencia BH-BMPT'!$D$28,IF(J80=28,'Equivalencia BH-BMPT'!$D$29,IF(J80=29,'Equivalencia BH-BMPT'!$D$30,IF(J80=30,'Equivalencia BH-BMPT'!$D$31,IF(J80=31,'Equivalencia BH-BMPT'!$D$32,IF(J80=32,'Equivalencia BH-BMPT'!$D$33,IF(J80=33,'Equivalencia BH-BMPT'!$D$34,IF(J80=34,'Equivalencia BH-BMPT'!$D$35,IF(J80=35,'Equivalencia BH-BMPT'!$D$36,IF(J80=36,'Equivalencia BH-BMPT'!$D$37,IF(J80=37,'Equivalencia BH-BMPT'!$D$38,IF(J80=38,'Equivalencia BH-BMPT'!#REF!,IF(J80=39,'Equivalencia BH-BMPT'!$D$40,IF(J80=40,'Equivalencia BH-BMPT'!$D$41,IF(J80=41,'Equivalencia BH-BMPT'!$D$42,IF(J80=42,'Equivalencia BH-BMPT'!$D$43,IF(J80=43,'Equivalencia BH-BMPT'!$D$44,IF(J80=44,'Equivalencia BH-BMPT'!$D$45,IF(J80=45,'Equivalencia BH-BMPT'!$D$46,"No ha seleccionado un número de programa")))))))))))))))))))))))))))))))))))))))))))))</f>
        <v>No ha seleccionado un número de programa</v>
      </c>
      <c r="L80" s="22"/>
      <c r="M80" s="17"/>
      <c r="N80" s="26" t="s">
        <v>769</v>
      </c>
      <c r="O80" s="23"/>
      <c r="P80" s="91"/>
      <c r="Q80" s="24"/>
      <c r="R80" s="24"/>
      <c r="S80" s="24">
        <v>0</v>
      </c>
      <c r="T80" s="24">
        <f t="shared" si="0"/>
        <v>0</v>
      </c>
      <c r="U80" s="24"/>
      <c r="V80" s="25"/>
      <c r="W80" s="25"/>
      <c r="X80" s="25"/>
      <c r="Y80" s="17"/>
      <c r="Z80" s="17">
        <v>0</v>
      </c>
      <c r="AA80" s="41" t="s">
        <v>1130</v>
      </c>
      <c r="AB80" s="17"/>
      <c r="AC80" s="17"/>
      <c r="AD80" s="17"/>
      <c r="AE80" s="17"/>
      <c r="AF80" s="42" t="e">
        <f t="shared" si="1"/>
        <v>#DIV/0!</v>
      </c>
      <c r="AG80" s="43"/>
      <c r="AH80" s="43" t="b">
        <f t="shared" si="2"/>
        <v>1</v>
      </c>
    </row>
    <row r="81" spans="1:34" ht="44.25" customHeight="1" thickBot="1" x14ac:dyDescent="0.3">
      <c r="A81" s="17">
        <v>68</v>
      </c>
      <c r="B81" s="17">
        <v>2018</v>
      </c>
      <c r="C81" s="3" t="s">
        <v>558</v>
      </c>
      <c r="D81" s="17">
        <v>5</v>
      </c>
      <c r="E81" s="3" t="str">
        <f>IF(D81=1,'Tipo '!$B$2,IF(D81=2,'Tipo '!$B$3,IF(D81=3,'Tipo '!$B$4,IF(D81=4,'Tipo '!$B$5,IF(D81=5,'Tipo '!$B$6,IF(D81=6,'Tipo '!$B$7,IF(D81=7,'Tipo '!$B$8,IF(D81=8,'Tipo '!$B$9,IF(D81=9,'Tipo '!$B$10,IF(D81=10,'Tipo '!$B$11,IF(D81=11,'Tipo '!$B$12,IF(D81=12,'Tipo '!$B$13,IF(D81=13,'Tipo '!$B$14,IF(D81=14,'Tipo '!$B$15,IF(D81=15,'Tipo '!$B$16,IF(D81=16,'Tipo '!$B$17,IF(D81=17,'Tipo '!$B$18,IF(D81=18,'Tipo '!$B$19,IF(D81=19,'Tipo '!$B$20,IF(D81=20,'Tipo '!$B$21,"No ha seleccionado un tipo de contrato válido"))))))))))))))))))))</f>
        <v>CONTRATOS DE PRESTACIÓN DE SERVICIOS PROFESIONALES Y DE APOYO A LA GESTIÓN</v>
      </c>
      <c r="F81" s="3" t="s">
        <v>107</v>
      </c>
      <c r="G81" s="3" t="s">
        <v>116</v>
      </c>
      <c r="H81" s="21" t="s">
        <v>330</v>
      </c>
      <c r="I81" s="21" t="s">
        <v>163</v>
      </c>
      <c r="J81" s="7">
        <v>45</v>
      </c>
      <c r="K81" s="40" t="str">
        <f>IF(J81=1,'Equivalencia BH-BMPT'!$D$2,IF(J81=2,'Equivalencia BH-BMPT'!$D$3,IF(J81=3,'Equivalencia BH-BMPT'!$D$4,IF(J81=4,'Equivalencia BH-BMPT'!$D$5,IF(J81=5,'Equivalencia BH-BMPT'!$D$6,IF(J81=6,'Equivalencia BH-BMPT'!$D$7,IF(J81=7,'Equivalencia BH-BMPT'!$D$8,IF(J81=8,'Equivalencia BH-BMPT'!$D$9,IF(J81=9,'Equivalencia BH-BMPT'!$D$10,IF(J81=10,'Equivalencia BH-BMPT'!$D$11,IF(J81=11,'Equivalencia BH-BMPT'!$D$12,IF(J81=12,'Equivalencia BH-BMPT'!$D$13,IF(J81=13,'Equivalencia BH-BMPT'!$D$14,IF(J81=14,'Equivalencia BH-BMPT'!$D$15,IF(J81=15,'Equivalencia BH-BMPT'!$D$16,IF(J81=16,'Equivalencia BH-BMPT'!$D$17,IF(J81=17,'Equivalencia BH-BMPT'!$D$18,IF(J81=18,'Equivalencia BH-BMPT'!$D$19,IF(J81=19,'Equivalencia BH-BMPT'!$D$20,IF(J81=20,'Equivalencia BH-BMPT'!$D$21,IF(J81=21,'Equivalencia BH-BMPT'!$D$22,IF(J81=22,'Equivalencia BH-BMPT'!$D$23,IF(J81=23,'Equivalencia BH-BMPT'!#REF!,IF(J81=24,'Equivalencia BH-BMPT'!$D$25,IF(J81=25,'Equivalencia BH-BMPT'!$D$26,IF(J81=26,'Equivalencia BH-BMPT'!$D$27,IF(J81=27,'Equivalencia BH-BMPT'!$D$28,IF(J81=28,'Equivalencia BH-BMPT'!$D$29,IF(J81=29,'Equivalencia BH-BMPT'!$D$30,IF(J81=30,'Equivalencia BH-BMPT'!$D$31,IF(J81=31,'Equivalencia BH-BMPT'!$D$32,IF(J81=32,'Equivalencia BH-BMPT'!$D$33,IF(J81=33,'Equivalencia BH-BMPT'!$D$34,IF(J81=34,'Equivalencia BH-BMPT'!$D$35,IF(J81=35,'Equivalencia BH-BMPT'!$D$36,IF(J81=36,'Equivalencia BH-BMPT'!$D$37,IF(J81=37,'Equivalencia BH-BMPT'!$D$38,IF(J81=38,'Equivalencia BH-BMPT'!#REF!,IF(J81=39,'Equivalencia BH-BMPT'!$D$40,IF(J81=40,'Equivalencia BH-BMPT'!$D$41,IF(J81=41,'Equivalencia BH-BMPT'!$D$42,IF(J81=42,'Equivalencia BH-BMPT'!$D$43,IF(J81=43,'Equivalencia BH-BMPT'!$D$44,IF(J81=44,'Equivalencia BH-BMPT'!$D$45,IF(J81=45,'Equivalencia BH-BMPT'!$D$46,"No ha seleccionado un número de programa")))))))))))))))))))))))))))))))))))))))))))))</f>
        <v>Gobernanza e influencia local, regional e internacional</v>
      </c>
      <c r="L81" s="22" t="s">
        <v>1131</v>
      </c>
      <c r="M81" s="17">
        <v>20713633</v>
      </c>
      <c r="N81" s="26" t="s">
        <v>791</v>
      </c>
      <c r="O81" s="23">
        <v>35200000</v>
      </c>
      <c r="P81" s="91"/>
      <c r="Q81" s="24"/>
      <c r="R81" s="24"/>
      <c r="S81" s="24">
        <v>0</v>
      </c>
      <c r="T81" s="24">
        <f t="shared" si="0"/>
        <v>35200000</v>
      </c>
      <c r="U81" s="24">
        <v>35200000</v>
      </c>
      <c r="V81" s="25">
        <v>43122</v>
      </c>
      <c r="W81" s="25">
        <v>43123</v>
      </c>
      <c r="X81" s="25">
        <v>43365</v>
      </c>
      <c r="Y81" s="17">
        <v>240</v>
      </c>
      <c r="Z81" s="17">
        <v>0</v>
      </c>
      <c r="AA81" s="41"/>
      <c r="AB81" s="17"/>
      <c r="AC81" s="17"/>
      <c r="AD81" s="17" t="s">
        <v>1130</v>
      </c>
      <c r="AE81" s="17"/>
      <c r="AF81" s="42">
        <f t="shared" si="1"/>
        <v>1</v>
      </c>
      <c r="AG81" s="43"/>
      <c r="AH81" s="43" t="b">
        <f t="shared" si="2"/>
        <v>0</v>
      </c>
    </row>
    <row r="82" spans="1:34" ht="44.25" customHeight="1" thickBot="1" x14ac:dyDescent="0.3">
      <c r="A82" s="17">
        <v>69</v>
      </c>
      <c r="B82" s="17">
        <v>2018</v>
      </c>
      <c r="C82" s="3" t="s">
        <v>559</v>
      </c>
      <c r="D82" s="17">
        <v>5</v>
      </c>
      <c r="E82" s="3" t="str">
        <f>IF(D82=1,'Tipo '!$B$2,IF(D82=2,'Tipo '!$B$3,IF(D82=3,'Tipo '!$B$4,IF(D82=4,'Tipo '!$B$5,IF(D82=5,'Tipo '!$B$6,IF(D82=6,'Tipo '!$B$7,IF(D82=7,'Tipo '!$B$8,IF(D82=8,'Tipo '!$B$9,IF(D82=9,'Tipo '!$B$10,IF(D82=10,'Tipo '!$B$11,IF(D82=11,'Tipo '!$B$12,IF(D82=12,'Tipo '!$B$13,IF(D82=13,'Tipo '!$B$14,IF(D82=14,'Tipo '!$B$15,IF(D82=15,'Tipo '!$B$16,IF(D82=16,'Tipo '!$B$17,IF(D82=17,'Tipo '!$B$18,IF(D82=18,'Tipo '!$B$19,IF(D82=19,'Tipo '!$B$20,IF(D82=20,'Tipo '!$B$21,"No ha seleccionado un tipo de contrato válido"))))))))))))))))))))</f>
        <v>CONTRATOS DE PRESTACIÓN DE SERVICIOS PROFESIONALES Y DE APOYO A LA GESTIÓN</v>
      </c>
      <c r="F82" s="3" t="s">
        <v>107</v>
      </c>
      <c r="G82" s="3" t="s">
        <v>116</v>
      </c>
      <c r="H82" s="21" t="s">
        <v>331</v>
      </c>
      <c r="I82" s="21" t="s">
        <v>163</v>
      </c>
      <c r="J82" s="7">
        <v>45</v>
      </c>
      <c r="K82" s="40" t="str">
        <f>IF(J82=1,'Equivalencia BH-BMPT'!$D$2,IF(J82=2,'Equivalencia BH-BMPT'!$D$3,IF(J82=3,'Equivalencia BH-BMPT'!$D$4,IF(J82=4,'Equivalencia BH-BMPT'!$D$5,IF(J82=5,'Equivalencia BH-BMPT'!$D$6,IF(J82=6,'Equivalencia BH-BMPT'!$D$7,IF(J82=7,'Equivalencia BH-BMPT'!$D$8,IF(J82=8,'Equivalencia BH-BMPT'!$D$9,IF(J82=9,'Equivalencia BH-BMPT'!$D$10,IF(J82=10,'Equivalencia BH-BMPT'!$D$11,IF(J82=11,'Equivalencia BH-BMPT'!$D$12,IF(J82=12,'Equivalencia BH-BMPT'!$D$13,IF(J82=13,'Equivalencia BH-BMPT'!$D$14,IF(J82=14,'Equivalencia BH-BMPT'!$D$15,IF(J82=15,'Equivalencia BH-BMPT'!$D$16,IF(J82=16,'Equivalencia BH-BMPT'!$D$17,IF(J82=17,'Equivalencia BH-BMPT'!$D$18,IF(J82=18,'Equivalencia BH-BMPT'!$D$19,IF(J82=19,'Equivalencia BH-BMPT'!$D$20,IF(J82=20,'Equivalencia BH-BMPT'!$D$21,IF(J82=21,'Equivalencia BH-BMPT'!$D$22,IF(J82=22,'Equivalencia BH-BMPT'!$D$23,IF(J82=23,'Equivalencia BH-BMPT'!#REF!,IF(J82=24,'Equivalencia BH-BMPT'!$D$25,IF(J82=25,'Equivalencia BH-BMPT'!$D$26,IF(J82=26,'Equivalencia BH-BMPT'!$D$27,IF(J82=27,'Equivalencia BH-BMPT'!$D$28,IF(J82=28,'Equivalencia BH-BMPT'!$D$29,IF(J82=29,'Equivalencia BH-BMPT'!$D$30,IF(J82=30,'Equivalencia BH-BMPT'!$D$31,IF(J82=31,'Equivalencia BH-BMPT'!$D$32,IF(J82=32,'Equivalencia BH-BMPT'!$D$33,IF(J82=33,'Equivalencia BH-BMPT'!$D$34,IF(J82=34,'Equivalencia BH-BMPT'!$D$35,IF(J82=35,'Equivalencia BH-BMPT'!$D$36,IF(J82=36,'Equivalencia BH-BMPT'!$D$37,IF(J82=37,'Equivalencia BH-BMPT'!$D$38,IF(J82=38,'Equivalencia BH-BMPT'!#REF!,IF(J82=39,'Equivalencia BH-BMPT'!$D$40,IF(J82=40,'Equivalencia BH-BMPT'!$D$41,IF(J82=41,'Equivalencia BH-BMPT'!$D$42,IF(J82=42,'Equivalencia BH-BMPT'!$D$43,IF(J82=43,'Equivalencia BH-BMPT'!$D$44,IF(J82=44,'Equivalencia BH-BMPT'!$D$45,IF(J82=45,'Equivalencia BH-BMPT'!$D$46,"No ha seleccionado un número de programa")))))))))))))))))))))))))))))))))))))))))))))</f>
        <v>Gobernanza e influencia local, regional e internacional</v>
      </c>
      <c r="L82" s="22" t="s">
        <v>1131</v>
      </c>
      <c r="M82" s="17">
        <v>80036601</v>
      </c>
      <c r="N82" s="26" t="s">
        <v>792</v>
      </c>
      <c r="O82" s="23">
        <v>16800000</v>
      </c>
      <c r="P82" s="91"/>
      <c r="Q82" s="24"/>
      <c r="R82" s="24">
        <v>1</v>
      </c>
      <c r="S82" s="24">
        <v>5670000</v>
      </c>
      <c r="T82" s="24">
        <f t="shared" si="0"/>
        <v>22470000</v>
      </c>
      <c r="U82" s="24">
        <v>16800000</v>
      </c>
      <c r="V82" s="25">
        <v>43122</v>
      </c>
      <c r="W82" s="25">
        <v>43125</v>
      </c>
      <c r="X82" s="25">
        <v>43449</v>
      </c>
      <c r="Y82" s="17">
        <v>240</v>
      </c>
      <c r="Z82" s="17">
        <v>81</v>
      </c>
      <c r="AA82" s="41"/>
      <c r="AB82" s="17"/>
      <c r="AC82" s="17"/>
      <c r="AD82" s="17" t="s">
        <v>1130</v>
      </c>
      <c r="AE82" s="17"/>
      <c r="AF82" s="42">
        <f t="shared" si="1"/>
        <v>0.74766355140186913</v>
      </c>
      <c r="AG82" s="43"/>
      <c r="AH82" s="43" t="b">
        <f t="shared" si="2"/>
        <v>0</v>
      </c>
    </row>
    <row r="83" spans="1:34" ht="44.25" customHeight="1" thickBot="1" x14ac:dyDescent="0.3">
      <c r="A83" s="17">
        <v>70</v>
      </c>
      <c r="B83" s="17">
        <v>2018</v>
      </c>
      <c r="C83" s="3" t="s">
        <v>560</v>
      </c>
      <c r="D83" s="17">
        <v>5</v>
      </c>
      <c r="E83" s="3" t="str">
        <f>IF(D83=1,'Tipo '!$B$2,IF(D83=2,'Tipo '!$B$3,IF(D83=3,'Tipo '!$B$4,IF(D83=4,'Tipo '!$B$5,IF(D83=5,'Tipo '!$B$6,IF(D83=6,'Tipo '!$B$7,IF(D83=7,'Tipo '!$B$8,IF(D83=8,'Tipo '!$B$9,IF(D83=9,'Tipo '!$B$10,IF(D83=10,'Tipo '!$B$11,IF(D83=11,'Tipo '!$B$12,IF(D83=12,'Tipo '!$B$13,IF(D83=13,'Tipo '!$B$14,IF(D83=14,'Tipo '!$B$15,IF(D83=15,'Tipo '!$B$16,IF(D83=16,'Tipo '!$B$17,IF(D83=17,'Tipo '!$B$18,IF(D83=18,'Tipo '!$B$19,IF(D83=19,'Tipo '!$B$20,IF(D83=20,'Tipo '!$B$21,"No ha seleccionado un tipo de contrato válido"))))))))))))))))))))</f>
        <v>CONTRATOS DE PRESTACIÓN DE SERVICIOS PROFESIONALES Y DE APOYO A LA GESTIÓN</v>
      </c>
      <c r="F83" s="3" t="s">
        <v>107</v>
      </c>
      <c r="G83" s="3" t="s">
        <v>116</v>
      </c>
      <c r="H83" s="21" t="s">
        <v>309</v>
      </c>
      <c r="I83" s="21" t="s">
        <v>163</v>
      </c>
      <c r="J83" s="7">
        <v>45</v>
      </c>
      <c r="K83" s="40" t="str">
        <f>IF(J83=1,'Equivalencia BH-BMPT'!$D$2,IF(J83=2,'Equivalencia BH-BMPT'!$D$3,IF(J83=3,'Equivalencia BH-BMPT'!$D$4,IF(J83=4,'Equivalencia BH-BMPT'!$D$5,IF(J83=5,'Equivalencia BH-BMPT'!$D$6,IF(J83=6,'Equivalencia BH-BMPT'!$D$7,IF(J83=7,'Equivalencia BH-BMPT'!$D$8,IF(J83=8,'Equivalencia BH-BMPT'!$D$9,IF(J83=9,'Equivalencia BH-BMPT'!$D$10,IF(J83=10,'Equivalencia BH-BMPT'!$D$11,IF(J83=11,'Equivalencia BH-BMPT'!$D$12,IF(J83=12,'Equivalencia BH-BMPT'!$D$13,IF(J83=13,'Equivalencia BH-BMPT'!$D$14,IF(J83=14,'Equivalencia BH-BMPT'!$D$15,IF(J83=15,'Equivalencia BH-BMPT'!$D$16,IF(J83=16,'Equivalencia BH-BMPT'!$D$17,IF(J83=17,'Equivalencia BH-BMPT'!$D$18,IF(J83=18,'Equivalencia BH-BMPT'!$D$19,IF(J83=19,'Equivalencia BH-BMPT'!$D$20,IF(J83=20,'Equivalencia BH-BMPT'!$D$21,IF(J83=21,'Equivalencia BH-BMPT'!$D$22,IF(J83=22,'Equivalencia BH-BMPT'!$D$23,IF(J83=23,'Equivalencia BH-BMPT'!#REF!,IF(J83=24,'Equivalencia BH-BMPT'!$D$25,IF(J83=25,'Equivalencia BH-BMPT'!$D$26,IF(J83=26,'Equivalencia BH-BMPT'!$D$27,IF(J83=27,'Equivalencia BH-BMPT'!$D$28,IF(J83=28,'Equivalencia BH-BMPT'!$D$29,IF(J83=29,'Equivalencia BH-BMPT'!$D$30,IF(J83=30,'Equivalencia BH-BMPT'!$D$31,IF(J83=31,'Equivalencia BH-BMPT'!$D$32,IF(J83=32,'Equivalencia BH-BMPT'!$D$33,IF(J83=33,'Equivalencia BH-BMPT'!$D$34,IF(J83=34,'Equivalencia BH-BMPT'!$D$35,IF(J83=35,'Equivalencia BH-BMPT'!$D$36,IF(J83=36,'Equivalencia BH-BMPT'!$D$37,IF(J83=37,'Equivalencia BH-BMPT'!$D$38,IF(J83=38,'Equivalencia BH-BMPT'!#REF!,IF(J83=39,'Equivalencia BH-BMPT'!$D$40,IF(J83=40,'Equivalencia BH-BMPT'!$D$41,IF(J83=41,'Equivalencia BH-BMPT'!$D$42,IF(J83=42,'Equivalencia BH-BMPT'!$D$43,IF(J83=43,'Equivalencia BH-BMPT'!$D$44,IF(J83=44,'Equivalencia BH-BMPT'!$D$45,IF(J83=45,'Equivalencia BH-BMPT'!$D$46,"No ha seleccionado un número de programa")))))))))))))))))))))))))))))))))))))))))))))</f>
        <v>Gobernanza e influencia local, regional e internacional</v>
      </c>
      <c r="L83" s="22" t="s">
        <v>1131</v>
      </c>
      <c r="M83" s="17">
        <v>1014188506</v>
      </c>
      <c r="N83" s="26" t="s">
        <v>793</v>
      </c>
      <c r="O83" s="23">
        <v>16800000</v>
      </c>
      <c r="P83" s="91"/>
      <c r="Q83" s="24"/>
      <c r="R83" s="24">
        <v>2</v>
      </c>
      <c r="S83" s="24">
        <v>5740000</v>
      </c>
      <c r="T83" s="24">
        <f t="shared" si="0"/>
        <v>22540000</v>
      </c>
      <c r="U83" s="24">
        <v>16800000</v>
      </c>
      <c r="V83" s="25">
        <v>43122</v>
      </c>
      <c r="W83" s="25">
        <v>43124</v>
      </c>
      <c r="X83" s="25">
        <v>43449</v>
      </c>
      <c r="Y83" s="17">
        <v>240</v>
      </c>
      <c r="Z83" s="17">
        <v>82</v>
      </c>
      <c r="AA83" s="41"/>
      <c r="AB83" s="17"/>
      <c r="AC83" s="17"/>
      <c r="AD83" s="17" t="s">
        <v>1130</v>
      </c>
      <c r="AE83" s="17"/>
      <c r="AF83" s="42">
        <f t="shared" si="1"/>
        <v>0.74534161490683226</v>
      </c>
      <c r="AG83" s="43"/>
      <c r="AH83" s="43" t="b">
        <f t="shared" si="2"/>
        <v>0</v>
      </c>
    </row>
    <row r="84" spans="1:34" ht="44.25" customHeight="1" thickBot="1" x14ac:dyDescent="0.3">
      <c r="A84" s="17">
        <v>71</v>
      </c>
      <c r="B84" s="17">
        <v>2018</v>
      </c>
      <c r="C84" s="3" t="s">
        <v>561</v>
      </c>
      <c r="D84" s="17">
        <v>5</v>
      </c>
      <c r="E84" s="3" t="str">
        <f>IF(D84=1,'Tipo '!$B$2,IF(D84=2,'Tipo '!$B$3,IF(D84=3,'Tipo '!$B$4,IF(D84=4,'Tipo '!$B$5,IF(D84=5,'Tipo '!$B$6,IF(D84=6,'Tipo '!$B$7,IF(D84=7,'Tipo '!$B$8,IF(D84=8,'Tipo '!$B$9,IF(D84=9,'Tipo '!$B$10,IF(D84=10,'Tipo '!$B$11,IF(D84=11,'Tipo '!$B$12,IF(D84=12,'Tipo '!$B$13,IF(D84=13,'Tipo '!$B$14,IF(D84=14,'Tipo '!$B$15,IF(D84=15,'Tipo '!$B$16,IF(D84=16,'Tipo '!$B$17,IF(D84=17,'Tipo '!$B$18,IF(D84=18,'Tipo '!$B$19,IF(D84=19,'Tipo '!$B$20,IF(D84=20,'Tipo '!$B$21,"No ha seleccionado un tipo de contrato válido"))))))))))))))))))))</f>
        <v>CONTRATOS DE PRESTACIÓN DE SERVICIOS PROFESIONALES Y DE APOYO A LA GESTIÓN</v>
      </c>
      <c r="F84" s="3" t="s">
        <v>107</v>
      </c>
      <c r="G84" s="3" t="s">
        <v>116</v>
      </c>
      <c r="H84" s="21" t="s">
        <v>332</v>
      </c>
      <c r="I84" s="21" t="s">
        <v>163</v>
      </c>
      <c r="J84" s="7">
        <v>45</v>
      </c>
      <c r="K84" s="40" t="str">
        <f>IF(J84=1,'Equivalencia BH-BMPT'!$D$2,IF(J84=2,'Equivalencia BH-BMPT'!$D$3,IF(J84=3,'Equivalencia BH-BMPT'!$D$4,IF(J84=4,'Equivalencia BH-BMPT'!$D$5,IF(J84=5,'Equivalencia BH-BMPT'!$D$6,IF(J84=6,'Equivalencia BH-BMPT'!$D$7,IF(J84=7,'Equivalencia BH-BMPT'!$D$8,IF(J84=8,'Equivalencia BH-BMPT'!$D$9,IF(J84=9,'Equivalencia BH-BMPT'!$D$10,IF(J84=10,'Equivalencia BH-BMPT'!$D$11,IF(J84=11,'Equivalencia BH-BMPT'!$D$12,IF(J84=12,'Equivalencia BH-BMPT'!$D$13,IF(J84=13,'Equivalencia BH-BMPT'!$D$14,IF(J84=14,'Equivalencia BH-BMPT'!$D$15,IF(J84=15,'Equivalencia BH-BMPT'!$D$16,IF(J84=16,'Equivalencia BH-BMPT'!$D$17,IF(J84=17,'Equivalencia BH-BMPT'!$D$18,IF(J84=18,'Equivalencia BH-BMPT'!$D$19,IF(J84=19,'Equivalencia BH-BMPT'!$D$20,IF(J84=20,'Equivalencia BH-BMPT'!$D$21,IF(J84=21,'Equivalencia BH-BMPT'!$D$22,IF(J84=22,'Equivalencia BH-BMPT'!$D$23,IF(J84=23,'Equivalencia BH-BMPT'!#REF!,IF(J84=24,'Equivalencia BH-BMPT'!$D$25,IF(J84=25,'Equivalencia BH-BMPT'!$D$26,IF(J84=26,'Equivalencia BH-BMPT'!$D$27,IF(J84=27,'Equivalencia BH-BMPT'!$D$28,IF(J84=28,'Equivalencia BH-BMPT'!$D$29,IF(J84=29,'Equivalencia BH-BMPT'!$D$30,IF(J84=30,'Equivalencia BH-BMPT'!$D$31,IF(J84=31,'Equivalencia BH-BMPT'!$D$32,IF(J84=32,'Equivalencia BH-BMPT'!$D$33,IF(J84=33,'Equivalencia BH-BMPT'!$D$34,IF(J84=34,'Equivalencia BH-BMPT'!$D$35,IF(J84=35,'Equivalencia BH-BMPT'!$D$36,IF(J84=36,'Equivalencia BH-BMPT'!$D$37,IF(J84=37,'Equivalencia BH-BMPT'!$D$38,IF(J84=38,'Equivalencia BH-BMPT'!#REF!,IF(J84=39,'Equivalencia BH-BMPT'!$D$40,IF(J84=40,'Equivalencia BH-BMPT'!$D$41,IF(J84=41,'Equivalencia BH-BMPT'!$D$42,IF(J84=42,'Equivalencia BH-BMPT'!$D$43,IF(J84=43,'Equivalencia BH-BMPT'!$D$44,IF(J84=44,'Equivalencia BH-BMPT'!$D$45,IF(J84=45,'Equivalencia BH-BMPT'!$D$46,"No ha seleccionado un número de programa")))))))))))))))))))))))))))))))))))))))))))))</f>
        <v>Gobernanza e influencia local, regional e internacional</v>
      </c>
      <c r="L84" s="22" t="s">
        <v>1140</v>
      </c>
      <c r="M84" s="17">
        <v>1019028553</v>
      </c>
      <c r="N84" s="26" t="s">
        <v>794</v>
      </c>
      <c r="O84" s="23">
        <v>16800000</v>
      </c>
      <c r="P84" s="91"/>
      <c r="Q84" s="24"/>
      <c r="R84" s="24"/>
      <c r="S84" s="24">
        <v>0</v>
      </c>
      <c r="T84" s="24">
        <f t="shared" ref="T84:T147" si="9">O84+Q84+S84</f>
        <v>16800000</v>
      </c>
      <c r="U84" s="24">
        <v>16800000</v>
      </c>
      <c r="V84" s="25">
        <v>43122</v>
      </c>
      <c r="W84" s="25">
        <v>43124</v>
      </c>
      <c r="X84" s="25">
        <v>43366</v>
      </c>
      <c r="Y84" s="17">
        <v>240</v>
      </c>
      <c r="Z84" s="17">
        <v>0</v>
      </c>
      <c r="AA84" s="41"/>
      <c r="AB84" s="17"/>
      <c r="AC84" s="17"/>
      <c r="AD84" s="17" t="s">
        <v>1130</v>
      </c>
      <c r="AE84" s="17"/>
      <c r="AF84" s="42">
        <f t="shared" ref="AF84:AF147" si="10">SUM(U84/T84)</f>
        <v>1</v>
      </c>
      <c r="AG84" s="43"/>
      <c r="AH84" s="43" t="b">
        <f t="shared" ref="AH84:AH147" si="11">IF(I84="Funcionamiento",J84=0,J84="")</f>
        <v>0</v>
      </c>
    </row>
    <row r="85" spans="1:34" ht="44.25" customHeight="1" thickBot="1" x14ac:dyDescent="0.3">
      <c r="A85" s="17">
        <v>72</v>
      </c>
      <c r="B85" s="17">
        <v>2018</v>
      </c>
      <c r="C85" s="3" t="s">
        <v>562</v>
      </c>
      <c r="D85" s="17">
        <v>5</v>
      </c>
      <c r="E85" s="3" t="str">
        <f>IF(D85=1,'Tipo '!$B$2,IF(D85=2,'Tipo '!$B$3,IF(D85=3,'Tipo '!$B$4,IF(D85=4,'Tipo '!$B$5,IF(D85=5,'Tipo '!$B$6,IF(D85=6,'Tipo '!$B$7,IF(D85=7,'Tipo '!$B$8,IF(D85=8,'Tipo '!$B$9,IF(D85=9,'Tipo '!$B$10,IF(D85=10,'Tipo '!$B$11,IF(D85=11,'Tipo '!$B$12,IF(D85=12,'Tipo '!$B$13,IF(D85=13,'Tipo '!$B$14,IF(D85=14,'Tipo '!$B$15,IF(D85=15,'Tipo '!$B$16,IF(D85=16,'Tipo '!$B$17,IF(D85=17,'Tipo '!$B$18,IF(D85=18,'Tipo '!$B$19,IF(D85=19,'Tipo '!$B$20,IF(D85=20,'Tipo '!$B$21,"No ha seleccionado un tipo de contrato válido"))))))))))))))))))))</f>
        <v>CONTRATOS DE PRESTACIÓN DE SERVICIOS PROFESIONALES Y DE APOYO A LA GESTIÓN</v>
      </c>
      <c r="F85" s="3" t="s">
        <v>107</v>
      </c>
      <c r="G85" s="3" t="s">
        <v>116</v>
      </c>
      <c r="H85" s="21" t="s">
        <v>333</v>
      </c>
      <c r="I85" s="21" t="s">
        <v>163</v>
      </c>
      <c r="J85" s="7">
        <v>45</v>
      </c>
      <c r="K85" s="40" t="str">
        <f>IF(J85=1,'Equivalencia BH-BMPT'!$D$2,IF(J85=2,'Equivalencia BH-BMPT'!$D$3,IF(J85=3,'Equivalencia BH-BMPT'!$D$4,IF(J85=4,'Equivalencia BH-BMPT'!$D$5,IF(J85=5,'Equivalencia BH-BMPT'!$D$6,IF(J85=6,'Equivalencia BH-BMPT'!$D$7,IF(J85=7,'Equivalencia BH-BMPT'!$D$8,IF(J85=8,'Equivalencia BH-BMPT'!$D$9,IF(J85=9,'Equivalencia BH-BMPT'!$D$10,IF(J85=10,'Equivalencia BH-BMPT'!$D$11,IF(J85=11,'Equivalencia BH-BMPT'!$D$12,IF(J85=12,'Equivalencia BH-BMPT'!$D$13,IF(J85=13,'Equivalencia BH-BMPT'!$D$14,IF(J85=14,'Equivalencia BH-BMPT'!$D$15,IF(J85=15,'Equivalencia BH-BMPT'!$D$16,IF(J85=16,'Equivalencia BH-BMPT'!$D$17,IF(J85=17,'Equivalencia BH-BMPT'!$D$18,IF(J85=18,'Equivalencia BH-BMPT'!$D$19,IF(J85=19,'Equivalencia BH-BMPT'!$D$20,IF(J85=20,'Equivalencia BH-BMPT'!$D$21,IF(J85=21,'Equivalencia BH-BMPT'!$D$22,IF(J85=22,'Equivalencia BH-BMPT'!$D$23,IF(J85=23,'Equivalencia BH-BMPT'!#REF!,IF(J85=24,'Equivalencia BH-BMPT'!$D$25,IF(J85=25,'Equivalencia BH-BMPT'!$D$26,IF(J85=26,'Equivalencia BH-BMPT'!$D$27,IF(J85=27,'Equivalencia BH-BMPT'!$D$28,IF(J85=28,'Equivalencia BH-BMPT'!$D$29,IF(J85=29,'Equivalencia BH-BMPT'!$D$30,IF(J85=30,'Equivalencia BH-BMPT'!$D$31,IF(J85=31,'Equivalencia BH-BMPT'!$D$32,IF(J85=32,'Equivalencia BH-BMPT'!$D$33,IF(J85=33,'Equivalencia BH-BMPT'!$D$34,IF(J85=34,'Equivalencia BH-BMPT'!$D$35,IF(J85=35,'Equivalencia BH-BMPT'!$D$36,IF(J85=36,'Equivalencia BH-BMPT'!$D$37,IF(J85=37,'Equivalencia BH-BMPT'!$D$38,IF(J85=38,'Equivalencia BH-BMPT'!#REF!,IF(J85=39,'Equivalencia BH-BMPT'!$D$40,IF(J85=40,'Equivalencia BH-BMPT'!$D$41,IF(J85=41,'Equivalencia BH-BMPT'!$D$42,IF(J85=42,'Equivalencia BH-BMPT'!$D$43,IF(J85=43,'Equivalencia BH-BMPT'!$D$44,IF(J85=44,'Equivalencia BH-BMPT'!$D$45,IF(J85=45,'Equivalencia BH-BMPT'!$D$46,"No ha seleccionado un número de programa")))))))))))))))))))))))))))))))))))))))))))))</f>
        <v>Gobernanza e influencia local, regional e internacional</v>
      </c>
      <c r="L85" s="22" t="s">
        <v>1140</v>
      </c>
      <c r="M85" s="17">
        <v>9124244</v>
      </c>
      <c r="N85" s="26" t="s">
        <v>795</v>
      </c>
      <c r="O85" s="23">
        <v>35200000</v>
      </c>
      <c r="P85" s="91"/>
      <c r="Q85" s="24"/>
      <c r="R85" s="24">
        <v>1</v>
      </c>
      <c r="S85" s="24">
        <v>11733333</v>
      </c>
      <c r="T85" s="24">
        <f t="shared" si="9"/>
        <v>46933333</v>
      </c>
      <c r="U85" s="24">
        <v>35200000</v>
      </c>
      <c r="V85" s="25">
        <v>43122</v>
      </c>
      <c r="W85" s="25">
        <v>43126</v>
      </c>
      <c r="X85" s="25">
        <v>43449</v>
      </c>
      <c r="Y85" s="17">
        <v>240</v>
      </c>
      <c r="Z85" s="17">
        <v>80</v>
      </c>
      <c r="AA85" s="41"/>
      <c r="AB85" s="17"/>
      <c r="AC85" s="17"/>
      <c r="AD85" s="17" t="s">
        <v>1130</v>
      </c>
      <c r="AE85" s="17"/>
      <c r="AF85" s="42">
        <f t="shared" si="10"/>
        <v>0.75000000532670463</v>
      </c>
      <c r="AG85" s="43"/>
      <c r="AH85" s="43" t="b">
        <f t="shared" si="11"/>
        <v>0</v>
      </c>
    </row>
    <row r="86" spans="1:34" ht="44.25" customHeight="1" thickBot="1" x14ac:dyDescent="0.3">
      <c r="A86" s="17">
        <v>73</v>
      </c>
      <c r="B86" s="17">
        <v>2018</v>
      </c>
      <c r="C86" s="3" t="s">
        <v>563</v>
      </c>
      <c r="D86" s="17">
        <v>5</v>
      </c>
      <c r="E86" s="3" t="str">
        <f>IF(D86=1,'Tipo '!$B$2,IF(D86=2,'Tipo '!$B$3,IF(D86=3,'Tipo '!$B$4,IF(D86=4,'Tipo '!$B$5,IF(D86=5,'Tipo '!$B$6,IF(D86=6,'Tipo '!$B$7,IF(D86=7,'Tipo '!$B$8,IF(D86=8,'Tipo '!$B$9,IF(D86=9,'Tipo '!$B$10,IF(D86=10,'Tipo '!$B$11,IF(D86=11,'Tipo '!$B$12,IF(D86=12,'Tipo '!$B$13,IF(D86=13,'Tipo '!$B$14,IF(D86=14,'Tipo '!$B$15,IF(D86=15,'Tipo '!$B$16,IF(D86=16,'Tipo '!$B$17,IF(D86=17,'Tipo '!$B$18,IF(D86=18,'Tipo '!$B$19,IF(D86=19,'Tipo '!$B$20,IF(D86=20,'Tipo '!$B$21,"No ha seleccionado un tipo de contrato válido"))))))))))))))))))))</f>
        <v>CONTRATOS DE PRESTACIÓN DE SERVICIOS PROFESIONALES Y DE APOYO A LA GESTIÓN</v>
      </c>
      <c r="F86" s="3" t="s">
        <v>107</v>
      </c>
      <c r="G86" s="3" t="s">
        <v>116</v>
      </c>
      <c r="H86" s="21" t="s">
        <v>334</v>
      </c>
      <c r="I86" s="21" t="s">
        <v>163</v>
      </c>
      <c r="J86" s="7">
        <v>45</v>
      </c>
      <c r="K86" s="40" t="str">
        <f>IF(J86=1,'Equivalencia BH-BMPT'!$D$2,IF(J86=2,'Equivalencia BH-BMPT'!$D$3,IF(J86=3,'Equivalencia BH-BMPT'!$D$4,IF(J86=4,'Equivalencia BH-BMPT'!$D$5,IF(J86=5,'Equivalencia BH-BMPT'!$D$6,IF(J86=6,'Equivalencia BH-BMPT'!$D$7,IF(J86=7,'Equivalencia BH-BMPT'!$D$8,IF(J86=8,'Equivalencia BH-BMPT'!$D$9,IF(J86=9,'Equivalencia BH-BMPT'!$D$10,IF(J86=10,'Equivalencia BH-BMPT'!$D$11,IF(J86=11,'Equivalencia BH-BMPT'!$D$12,IF(J86=12,'Equivalencia BH-BMPT'!$D$13,IF(J86=13,'Equivalencia BH-BMPT'!$D$14,IF(J86=14,'Equivalencia BH-BMPT'!$D$15,IF(J86=15,'Equivalencia BH-BMPT'!$D$16,IF(J86=16,'Equivalencia BH-BMPT'!$D$17,IF(J86=17,'Equivalencia BH-BMPT'!$D$18,IF(J86=18,'Equivalencia BH-BMPT'!$D$19,IF(J86=19,'Equivalencia BH-BMPT'!$D$20,IF(J86=20,'Equivalencia BH-BMPT'!$D$21,IF(J86=21,'Equivalencia BH-BMPT'!$D$22,IF(J86=22,'Equivalencia BH-BMPT'!$D$23,IF(J86=23,'Equivalencia BH-BMPT'!#REF!,IF(J86=24,'Equivalencia BH-BMPT'!$D$25,IF(J86=25,'Equivalencia BH-BMPT'!$D$26,IF(J86=26,'Equivalencia BH-BMPT'!$D$27,IF(J86=27,'Equivalencia BH-BMPT'!$D$28,IF(J86=28,'Equivalencia BH-BMPT'!$D$29,IF(J86=29,'Equivalencia BH-BMPT'!$D$30,IF(J86=30,'Equivalencia BH-BMPT'!$D$31,IF(J86=31,'Equivalencia BH-BMPT'!$D$32,IF(J86=32,'Equivalencia BH-BMPT'!$D$33,IF(J86=33,'Equivalencia BH-BMPT'!$D$34,IF(J86=34,'Equivalencia BH-BMPT'!$D$35,IF(J86=35,'Equivalencia BH-BMPT'!$D$36,IF(J86=36,'Equivalencia BH-BMPT'!$D$37,IF(J86=37,'Equivalencia BH-BMPT'!$D$38,IF(J86=38,'Equivalencia BH-BMPT'!#REF!,IF(J86=39,'Equivalencia BH-BMPT'!$D$40,IF(J86=40,'Equivalencia BH-BMPT'!$D$41,IF(J86=41,'Equivalencia BH-BMPT'!$D$42,IF(J86=42,'Equivalencia BH-BMPT'!$D$43,IF(J86=43,'Equivalencia BH-BMPT'!$D$44,IF(J86=44,'Equivalencia BH-BMPT'!$D$45,IF(J86=45,'Equivalencia BH-BMPT'!$D$46,"No ha seleccionado un número de programa")))))))))))))))))))))))))))))))))))))))))))))</f>
        <v>Gobernanza e influencia local, regional e internacional</v>
      </c>
      <c r="L86" s="22" t="s">
        <v>1140</v>
      </c>
      <c r="M86" s="17">
        <v>53041139</v>
      </c>
      <c r="N86" s="26" t="s">
        <v>796</v>
      </c>
      <c r="O86" s="23">
        <v>35200000</v>
      </c>
      <c r="P86" s="91"/>
      <c r="Q86" s="24"/>
      <c r="R86" s="24">
        <v>1</v>
      </c>
      <c r="S86" s="24">
        <v>11880000</v>
      </c>
      <c r="T86" s="24">
        <f t="shared" si="9"/>
        <v>47080000</v>
      </c>
      <c r="U86" s="24">
        <v>35200000</v>
      </c>
      <c r="V86" s="25">
        <v>43122</v>
      </c>
      <c r="W86" s="25">
        <v>43125</v>
      </c>
      <c r="X86" s="25">
        <v>43449</v>
      </c>
      <c r="Y86" s="17">
        <v>240</v>
      </c>
      <c r="Z86" s="17">
        <v>81</v>
      </c>
      <c r="AA86" s="41"/>
      <c r="AB86" s="17"/>
      <c r="AC86" s="17"/>
      <c r="AD86" s="17" t="s">
        <v>1130</v>
      </c>
      <c r="AE86" s="17"/>
      <c r="AF86" s="42">
        <f t="shared" si="10"/>
        <v>0.74766355140186913</v>
      </c>
      <c r="AG86" s="43"/>
      <c r="AH86" s="43" t="b">
        <f t="shared" si="11"/>
        <v>0</v>
      </c>
    </row>
    <row r="87" spans="1:34" ht="44.25" customHeight="1" thickBot="1" x14ac:dyDescent="0.3">
      <c r="A87" s="17">
        <v>74</v>
      </c>
      <c r="B87" s="17">
        <v>2018</v>
      </c>
      <c r="C87" s="3" t="s">
        <v>564</v>
      </c>
      <c r="D87" s="17">
        <v>5</v>
      </c>
      <c r="E87" s="3" t="str">
        <f>IF(D87=1,'Tipo '!$B$2,IF(D87=2,'Tipo '!$B$3,IF(D87=3,'Tipo '!$B$4,IF(D87=4,'Tipo '!$B$5,IF(D87=5,'Tipo '!$B$6,IF(D87=6,'Tipo '!$B$7,IF(D87=7,'Tipo '!$B$8,IF(D87=8,'Tipo '!$B$9,IF(D87=9,'Tipo '!$B$10,IF(D87=10,'Tipo '!$B$11,IF(D87=11,'Tipo '!$B$12,IF(D87=12,'Tipo '!$B$13,IF(D87=13,'Tipo '!$B$14,IF(D87=14,'Tipo '!$B$15,IF(D87=15,'Tipo '!$B$16,IF(D87=16,'Tipo '!$B$17,IF(D87=17,'Tipo '!$B$18,IF(D87=18,'Tipo '!$B$19,IF(D87=19,'Tipo '!$B$20,IF(D87=20,'Tipo '!$B$21,"No ha seleccionado un tipo de contrato válido"))))))))))))))))))))</f>
        <v>CONTRATOS DE PRESTACIÓN DE SERVICIOS PROFESIONALES Y DE APOYO A LA GESTIÓN</v>
      </c>
      <c r="F87" s="3" t="s">
        <v>107</v>
      </c>
      <c r="G87" s="3" t="s">
        <v>116</v>
      </c>
      <c r="H87" s="21" t="s">
        <v>335</v>
      </c>
      <c r="I87" s="21" t="s">
        <v>163</v>
      </c>
      <c r="J87" s="7">
        <v>45</v>
      </c>
      <c r="K87" s="40" t="str">
        <f>IF(J87=1,'Equivalencia BH-BMPT'!$D$2,IF(J87=2,'Equivalencia BH-BMPT'!$D$3,IF(J87=3,'Equivalencia BH-BMPT'!$D$4,IF(J87=4,'Equivalencia BH-BMPT'!$D$5,IF(J87=5,'Equivalencia BH-BMPT'!$D$6,IF(J87=6,'Equivalencia BH-BMPT'!$D$7,IF(J87=7,'Equivalencia BH-BMPT'!$D$8,IF(J87=8,'Equivalencia BH-BMPT'!$D$9,IF(J87=9,'Equivalencia BH-BMPT'!$D$10,IF(J87=10,'Equivalencia BH-BMPT'!$D$11,IF(J87=11,'Equivalencia BH-BMPT'!$D$12,IF(J87=12,'Equivalencia BH-BMPT'!$D$13,IF(J87=13,'Equivalencia BH-BMPT'!$D$14,IF(J87=14,'Equivalencia BH-BMPT'!$D$15,IF(J87=15,'Equivalencia BH-BMPT'!$D$16,IF(J87=16,'Equivalencia BH-BMPT'!$D$17,IF(J87=17,'Equivalencia BH-BMPT'!$D$18,IF(J87=18,'Equivalencia BH-BMPT'!$D$19,IF(J87=19,'Equivalencia BH-BMPT'!$D$20,IF(J87=20,'Equivalencia BH-BMPT'!$D$21,IF(J87=21,'Equivalencia BH-BMPT'!$D$22,IF(J87=22,'Equivalencia BH-BMPT'!$D$23,IF(J87=23,'Equivalencia BH-BMPT'!#REF!,IF(J87=24,'Equivalencia BH-BMPT'!$D$25,IF(J87=25,'Equivalencia BH-BMPT'!$D$26,IF(J87=26,'Equivalencia BH-BMPT'!$D$27,IF(J87=27,'Equivalencia BH-BMPT'!$D$28,IF(J87=28,'Equivalencia BH-BMPT'!$D$29,IF(J87=29,'Equivalencia BH-BMPT'!$D$30,IF(J87=30,'Equivalencia BH-BMPT'!$D$31,IF(J87=31,'Equivalencia BH-BMPT'!$D$32,IF(J87=32,'Equivalencia BH-BMPT'!$D$33,IF(J87=33,'Equivalencia BH-BMPT'!$D$34,IF(J87=34,'Equivalencia BH-BMPT'!$D$35,IF(J87=35,'Equivalencia BH-BMPT'!$D$36,IF(J87=36,'Equivalencia BH-BMPT'!$D$37,IF(J87=37,'Equivalencia BH-BMPT'!$D$38,IF(J87=38,'Equivalencia BH-BMPT'!#REF!,IF(J87=39,'Equivalencia BH-BMPT'!$D$40,IF(J87=40,'Equivalencia BH-BMPT'!$D$41,IF(J87=41,'Equivalencia BH-BMPT'!$D$42,IF(J87=42,'Equivalencia BH-BMPT'!$D$43,IF(J87=43,'Equivalencia BH-BMPT'!$D$44,IF(J87=44,'Equivalencia BH-BMPT'!$D$45,IF(J87=45,'Equivalencia BH-BMPT'!$D$46,"No ha seleccionado un número de programa")))))))))))))))))))))))))))))))))))))))))))))</f>
        <v>Gobernanza e influencia local, regional e internacional</v>
      </c>
      <c r="L87" s="22" t="s">
        <v>1140</v>
      </c>
      <c r="M87" s="17">
        <v>1032376922</v>
      </c>
      <c r="N87" s="26" t="s">
        <v>797</v>
      </c>
      <c r="O87" s="23">
        <v>32800000</v>
      </c>
      <c r="P87" s="91"/>
      <c r="Q87" s="24"/>
      <c r="R87" s="24">
        <v>2</v>
      </c>
      <c r="S87" s="24">
        <v>13120000</v>
      </c>
      <c r="T87" s="24">
        <f t="shared" si="9"/>
        <v>45920000</v>
      </c>
      <c r="U87" s="24">
        <v>32800000</v>
      </c>
      <c r="V87" s="25">
        <v>43122</v>
      </c>
      <c r="W87" s="25">
        <v>43125</v>
      </c>
      <c r="X87" s="25">
        <v>43465</v>
      </c>
      <c r="Y87" s="17">
        <v>240</v>
      </c>
      <c r="Z87" s="17">
        <v>96</v>
      </c>
      <c r="AA87" s="41"/>
      <c r="AB87" s="17"/>
      <c r="AC87" s="17"/>
      <c r="AD87" s="17" t="s">
        <v>1130</v>
      </c>
      <c r="AE87" s="17"/>
      <c r="AF87" s="42">
        <f t="shared" si="10"/>
        <v>0.7142857142857143</v>
      </c>
      <c r="AG87" s="43"/>
      <c r="AH87" s="43" t="b">
        <f t="shared" si="11"/>
        <v>0</v>
      </c>
    </row>
    <row r="88" spans="1:34" ht="44.25" customHeight="1" thickBot="1" x14ac:dyDescent="0.3">
      <c r="A88" s="17">
        <v>75</v>
      </c>
      <c r="B88" s="17">
        <v>2018</v>
      </c>
      <c r="C88" s="3" t="s">
        <v>565</v>
      </c>
      <c r="D88" s="17">
        <v>5</v>
      </c>
      <c r="E88" s="3" t="str">
        <f>IF(D88=1,'Tipo '!$B$2,IF(D88=2,'Tipo '!$B$3,IF(D88=3,'Tipo '!$B$4,IF(D88=4,'Tipo '!$B$5,IF(D88=5,'Tipo '!$B$6,IF(D88=6,'Tipo '!$B$7,IF(D88=7,'Tipo '!$B$8,IF(D88=8,'Tipo '!$B$9,IF(D88=9,'Tipo '!$B$10,IF(D88=10,'Tipo '!$B$11,IF(D88=11,'Tipo '!$B$12,IF(D88=12,'Tipo '!$B$13,IF(D88=13,'Tipo '!$B$14,IF(D88=14,'Tipo '!$B$15,IF(D88=15,'Tipo '!$B$16,IF(D88=16,'Tipo '!$B$17,IF(D88=17,'Tipo '!$B$18,IF(D88=18,'Tipo '!$B$19,IF(D88=19,'Tipo '!$B$20,IF(D88=20,'Tipo '!$B$21,"No ha seleccionado un tipo de contrato válido"))))))))))))))))))))</f>
        <v>CONTRATOS DE PRESTACIÓN DE SERVICIOS PROFESIONALES Y DE APOYO A LA GESTIÓN</v>
      </c>
      <c r="F88" s="3" t="s">
        <v>107</v>
      </c>
      <c r="G88" s="3" t="s">
        <v>116</v>
      </c>
      <c r="H88" s="21" t="s">
        <v>336</v>
      </c>
      <c r="I88" s="21" t="s">
        <v>163</v>
      </c>
      <c r="J88" s="7">
        <v>45</v>
      </c>
      <c r="K88" s="40" t="str">
        <f>IF(J88=1,'Equivalencia BH-BMPT'!$D$2,IF(J88=2,'Equivalencia BH-BMPT'!$D$3,IF(J88=3,'Equivalencia BH-BMPT'!$D$4,IF(J88=4,'Equivalencia BH-BMPT'!$D$5,IF(J88=5,'Equivalencia BH-BMPT'!$D$6,IF(J88=6,'Equivalencia BH-BMPT'!$D$7,IF(J88=7,'Equivalencia BH-BMPT'!$D$8,IF(J88=8,'Equivalencia BH-BMPT'!$D$9,IF(J88=9,'Equivalencia BH-BMPT'!$D$10,IF(J88=10,'Equivalencia BH-BMPT'!$D$11,IF(J88=11,'Equivalencia BH-BMPT'!$D$12,IF(J88=12,'Equivalencia BH-BMPT'!$D$13,IF(J88=13,'Equivalencia BH-BMPT'!$D$14,IF(J88=14,'Equivalencia BH-BMPT'!$D$15,IF(J88=15,'Equivalencia BH-BMPT'!$D$16,IF(J88=16,'Equivalencia BH-BMPT'!$D$17,IF(J88=17,'Equivalencia BH-BMPT'!$D$18,IF(J88=18,'Equivalencia BH-BMPT'!$D$19,IF(J88=19,'Equivalencia BH-BMPT'!$D$20,IF(J88=20,'Equivalencia BH-BMPT'!$D$21,IF(J88=21,'Equivalencia BH-BMPT'!$D$22,IF(J88=22,'Equivalencia BH-BMPT'!$D$23,IF(J88=23,'Equivalencia BH-BMPT'!#REF!,IF(J88=24,'Equivalencia BH-BMPT'!$D$25,IF(J88=25,'Equivalencia BH-BMPT'!$D$26,IF(J88=26,'Equivalencia BH-BMPT'!$D$27,IF(J88=27,'Equivalencia BH-BMPT'!$D$28,IF(J88=28,'Equivalencia BH-BMPT'!$D$29,IF(J88=29,'Equivalencia BH-BMPT'!$D$30,IF(J88=30,'Equivalencia BH-BMPT'!$D$31,IF(J88=31,'Equivalencia BH-BMPT'!$D$32,IF(J88=32,'Equivalencia BH-BMPT'!$D$33,IF(J88=33,'Equivalencia BH-BMPT'!$D$34,IF(J88=34,'Equivalencia BH-BMPT'!$D$35,IF(J88=35,'Equivalencia BH-BMPT'!$D$36,IF(J88=36,'Equivalencia BH-BMPT'!$D$37,IF(J88=37,'Equivalencia BH-BMPT'!$D$38,IF(J88=38,'Equivalencia BH-BMPT'!#REF!,IF(J88=39,'Equivalencia BH-BMPT'!$D$40,IF(J88=40,'Equivalencia BH-BMPT'!$D$41,IF(J88=41,'Equivalencia BH-BMPT'!$D$42,IF(J88=42,'Equivalencia BH-BMPT'!$D$43,IF(J88=43,'Equivalencia BH-BMPT'!$D$44,IF(J88=44,'Equivalencia BH-BMPT'!$D$45,IF(J88=45,'Equivalencia BH-BMPT'!$D$46,"No ha seleccionado un número de programa")))))))))))))))))))))))))))))))))))))))))))))</f>
        <v>Gobernanza e influencia local, regional e internacional</v>
      </c>
      <c r="L88" s="22" t="s">
        <v>1140</v>
      </c>
      <c r="M88" s="17">
        <v>79262899</v>
      </c>
      <c r="N88" s="26" t="s">
        <v>798</v>
      </c>
      <c r="O88" s="23">
        <v>50400000</v>
      </c>
      <c r="P88" s="91"/>
      <c r="Q88" s="24"/>
      <c r="R88" s="24">
        <v>2</v>
      </c>
      <c r="S88" s="24">
        <v>22260000</v>
      </c>
      <c r="T88" s="24">
        <f t="shared" si="9"/>
        <v>72660000</v>
      </c>
      <c r="U88" s="24">
        <v>50400000</v>
      </c>
      <c r="V88" s="25">
        <v>43122</v>
      </c>
      <c r="W88" s="25">
        <v>43125</v>
      </c>
      <c r="X88" s="25">
        <v>43475</v>
      </c>
      <c r="Y88" s="17">
        <v>240</v>
      </c>
      <c r="Z88" s="17">
        <v>106</v>
      </c>
      <c r="AA88" s="41"/>
      <c r="AB88" s="17"/>
      <c r="AC88" s="17"/>
      <c r="AD88" s="17" t="s">
        <v>1130</v>
      </c>
      <c r="AE88" s="17"/>
      <c r="AF88" s="42">
        <f t="shared" si="10"/>
        <v>0.69364161849710981</v>
      </c>
      <c r="AG88" s="43"/>
      <c r="AH88" s="43" t="b">
        <f t="shared" si="11"/>
        <v>0</v>
      </c>
    </row>
    <row r="89" spans="1:34" ht="44.25" customHeight="1" thickBot="1" x14ac:dyDescent="0.3">
      <c r="A89" s="17">
        <v>76</v>
      </c>
      <c r="B89" s="17">
        <v>2018</v>
      </c>
      <c r="C89" s="3" t="s">
        <v>566</v>
      </c>
      <c r="D89" s="17">
        <v>5</v>
      </c>
      <c r="E89" s="3" t="str">
        <f>IF(D89=1,'Tipo '!$B$2,IF(D89=2,'Tipo '!$B$3,IF(D89=3,'Tipo '!$B$4,IF(D89=4,'Tipo '!$B$5,IF(D89=5,'Tipo '!$B$6,IF(D89=6,'Tipo '!$B$7,IF(D89=7,'Tipo '!$B$8,IF(D89=8,'Tipo '!$B$9,IF(D89=9,'Tipo '!$B$10,IF(D89=10,'Tipo '!$B$11,IF(D89=11,'Tipo '!$B$12,IF(D89=12,'Tipo '!$B$13,IF(D89=13,'Tipo '!$B$14,IF(D89=14,'Tipo '!$B$15,IF(D89=15,'Tipo '!$B$16,IF(D89=16,'Tipo '!$B$17,IF(D89=17,'Tipo '!$B$18,IF(D89=18,'Tipo '!$B$19,IF(D89=19,'Tipo '!$B$20,IF(D89=20,'Tipo '!$B$21,"No ha seleccionado un tipo de contrato válido"))))))))))))))))))))</f>
        <v>CONTRATOS DE PRESTACIÓN DE SERVICIOS PROFESIONALES Y DE APOYO A LA GESTIÓN</v>
      </c>
      <c r="F89" s="3" t="s">
        <v>107</v>
      </c>
      <c r="G89" s="3" t="s">
        <v>116</v>
      </c>
      <c r="H89" s="21" t="s">
        <v>337</v>
      </c>
      <c r="I89" s="21" t="s">
        <v>163</v>
      </c>
      <c r="J89" s="7">
        <v>45</v>
      </c>
      <c r="K89" s="40" t="str">
        <f>IF(J89=1,'Equivalencia BH-BMPT'!$D$2,IF(J89=2,'Equivalencia BH-BMPT'!$D$3,IF(J89=3,'Equivalencia BH-BMPT'!$D$4,IF(J89=4,'Equivalencia BH-BMPT'!$D$5,IF(J89=5,'Equivalencia BH-BMPT'!$D$6,IF(J89=6,'Equivalencia BH-BMPT'!$D$7,IF(J89=7,'Equivalencia BH-BMPT'!$D$8,IF(J89=8,'Equivalencia BH-BMPT'!$D$9,IF(J89=9,'Equivalencia BH-BMPT'!$D$10,IF(J89=10,'Equivalencia BH-BMPT'!$D$11,IF(J89=11,'Equivalencia BH-BMPT'!$D$12,IF(J89=12,'Equivalencia BH-BMPT'!$D$13,IF(J89=13,'Equivalencia BH-BMPT'!$D$14,IF(J89=14,'Equivalencia BH-BMPT'!$D$15,IF(J89=15,'Equivalencia BH-BMPT'!$D$16,IF(J89=16,'Equivalencia BH-BMPT'!$D$17,IF(J89=17,'Equivalencia BH-BMPT'!$D$18,IF(J89=18,'Equivalencia BH-BMPT'!$D$19,IF(J89=19,'Equivalencia BH-BMPT'!$D$20,IF(J89=20,'Equivalencia BH-BMPT'!$D$21,IF(J89=21,'Equivalencia BH-BMPT'!$D$22,IF(J89=22,'Equivalencia BH-BMPT'!$D$23,IF(J89=23,'Equivalencia BH-BMPT'!#REF!,IF(J89=24,'Equivalencia BH-BMPT'!$D$25,IF(J89=25,'Equivalencia BH-BMPT'!$D$26,IF(J89=26,'Equivalencia BH-BMPT'!$D$27,IF(J89=27,'Equivalencia BH-BMPT'!$D$28,IF(J89=28,'Equivalencia BH-BMPT'!$D$29,IF(J89=29,'Equivalencia BH-BMPT'!$D$30,IF(J89=30,'Equivalencia BH-BMPT'!$D$31,IF(J89=31,'Equivalencia BH-BMPT'!$D$32,IF(J89=32,'Equivalencia BH-BMPT'!$D$33,IF(J89=33,'Equivalencia BH-BMPT'!$D$34,IF(J89=34,'Equivalencia BH-BMPT'!$D$35,IF(J89=35,'Equivalencia BH-BMPT'!$D$36,IF(J89=36,'Equivalencia BH-BMPT'!$D$37,IF(J89=37,'Equivalencia BH-BMPT'!$D$38,IF(J89=38,'Equivalencia BH-BMPT'!#REF!,IF(J89=39,'Equivalencia BH-BMPT'!$D$40,IF(J89=40,'Equivalencia BH-BMPT'!$D$41,IF(J89=41,'Equivalencia BH-BMPT'!$D$42,IF(J89=42,'Equivalencia BH-BMPT'!$D$43,IF(J89=43,'Equivalencia BH-BMPT'!$D$44,IF(J89=44,'Equivalencia BH-BMPT'!$D$45,IF(J89=45,'Equivalencia BH-BMPT'!$D$46,"No ha seleccionado un número de programa")))))))))))))))))))))))))))))))))))))))))))))</f>
        <v>Gobernanza e influencia local, regional e internacional</v>
      </c>
      <c r="L89" s="22" t="s">
        <v>1131</v>
      </c>
      <c r="M89" s="17">
        <v>80865591</v>
      </c>
      <c r="N89" s="26" t="s">
        <v>799</v>
      </c>
      <c r="O89" s="23">
        <v>48000000</v>
      </c>
      <c r="P89" s="91"/>
      <c r="Q89" s="24"/>
      <c r="R89" s="24">
        <v>2</v>
      </c>
      <c r="S89" s="24">
        <v>23200000</v>
      </c>
      <c r="T89" s="24">
        <f t="shared" si="9"/>
        <v>71200000</v>
      </c>
      <c r="U89" s="24">
        <v>48000000</v>
      </c>
      <c r="V89" s="25">
        <v>43122</v>
      </c>
      <c r="W89" s="25">
        <v>43124</v>
      </c>
      <c r="X89" s="25">
        <v>43449</v>
      </c>
      <c r="Y89" s="17">
        <v>240</v>
      </c>
      <c r="Z89" s="17">
        <v>116</v>
      </c>
      <c r="AA89" s="41"/>
      <c r="AB89" s="17"/>
      <c r="AC89" s="17"/>
      <c r="AD89" s="17" t="s">
        <v>1130</v>
      </c>
      <c r="AE89" s="17"/>
      <c r="AF89" s="42">
        <f t="shared" si="10"/>
        <v>0.6741573033707865</v>
      </c>
      <c r="AG89" s="43"/>
      <c r="AH89" s="43" t="b">
        <f t="shared" si="11"/>
        <v>0</v>
      </c>
    </row>
    <row r="90" spans="1:34" ht="44.25" customHeight="1" thickBot="1" x14ac:dyDescent="0.3">
      <c r="A90" s="17">
        <v>77</v>
      </c>
      <c r="B90" s="17">
        <v>2018</v>
      </c>
      <c r="C90" s="3" t="s">
        <v>567</v>
      </c>
      <c r="D90" s="17">
        <v>5</v>
      </c>
      <c r="E90" s="3" t="str">
        <f>IF(D90=1,'Tipo '!$B$2,IF(D90=2,'Tipo '!$B$3,IF(D90=3,'Tipo '!$B$4,IF(D90=4,'Tipo '!$B$5,IF(D90=5,'Tipo '!$B$6,IF(D90=6,'Tipo '!$B$7,IF(D90=7,'Tipo '!$B$8,IF(D90=8,'Tipo '!$B$9,IF(D90=9,'Tipo '!$B$10,IF(D90=10,'Tipo '!$B$11,IF(D90=11,'Tipo '!$B$12,IF(D90=12,'Tipo '!$B$13,IF(D90=13,'Tipo '!$B$14,IF(D90=14,'Tipo '!$B$15,IF(D90=15,'Tipo '!$B$16,IF(D90=16,'Tipo '!$B$17,IF(D90=17,'Tipo '!$B$18,IF(D90=18,'Tipo '!$B$19,IF(D90=19,'Tipo '!$B$20,IF(D90=20,'Tipo '!$B$21,"No ha seleccionado un tipo de contrato válido"))))))))))))))))))))</f>
        <v>CONTRATOS DE PRESTACIÓN DE SERVICIOS PROFESIONALES Y DE APOYO A LA GESTIÓN</v>
      </c>
      <c r="F90" s="3" t="s">
        <v>107</v>
      </c>
      <c r="G90" s="3" t="s">
        <v>116</v>
      </c>
      <c r="H90" s="21" t="s">
        <v>338</v>
      </c>
      <c r="I90" s="21" t="s">
        <v>163</v>
      </c>
      <c r="J90" s="7">
        <v>45</v>
      </c>
      <c r="K90" s="40" t="str">
        <f>IF(J90=1,'Equivalencia BH-BMPT'!$D$2,IF(J90=2,'Equivalencia BH-BMPT'!$D$3,IF(J90=3,'Equivalencia BH-BMPT'!$D$4,IF(J90=4,'Equivalencia BH-BMPT'!$D$5,IF(J90=5,'Equivalencia BH-BMPT'!$D$6,IF(J90=6,'Equivalencia BH-BMPT'!$D$7,IF(J90=7,'Equivalencia BH-BMPT'!$D$8,IF(J90=8,'Equivalencia BH-BMPT'!$D$9,IF(J90=9,'Equivalencia BH-BMPT'!$D$10,IF(J90=10,'Equivalencia BH-BMPT'!$D$11,IF(J90=11,'Equivalencia BH-BMPT'!$D$12,IF(J90=12,'Equivalencia BH-BMPT'!$D$13,IF(J90=13,'Equivalencia BH-BMPT'!$D$14,IF(J90=14,'Equivalencia BH-BMPT'!$D$15,IF(J90=15,'Equivalencia BH-BMPT'!$D$16,IF(J90=16,'Equivalencia BH-BMPT'!$D$17,IF(J90=17,'Equivalencia BH-BMPT'!$D$18,IF(J90=18,'Equivalencia BH-BMPT'!$D$19,IF(J90=19,'Equivalencia BH-BMPT'!$D$20,IF(J90=20,'Equivalencia BH-BMPT'!$D$21,IF(J90=21,'Equivalencia BH-BMPT'!$D$22,IF(J90=22,'Equivalencia BH-BMPT'!$D$23,IF(J90=23,'Equivalencia BH-BMPT'!#REF!,IF(J90=24,'Equivalencia BH-BMPT'!$D$25,IF(J90=25,'Equivalencia BH-BMPT'!$D$26,IF(J90=26,'Equivalencia BH-BMPT'!$D$27,IF(J90=27,'Equivalencia BH-BMPT'!$D$28,IF(J90=28,'Equivalencia BH-BMPT'!$D$29,IF(J90=29,'Equivalencia BH-BMPT'!$D$30,IF(J90=30,'Equivalencia BH-BMPT'!$D$31,IF(J90=31,'Equivalencia BH-BMPT'!$D$32,IF(J90=32,'Equivalencia BH-BMPT'!$D$33,IF(J90=33,'Equivalencia BH-BMPT'!$D$34,IF(J90=34,'Equivalencia BH-BMPT'!$D$35,IF(J90=35,'Equivalencia BH-BMPT'!$D$36,IF(J90=36,'Equivalencia BH-BMPT'!$D$37,IF(J90=37,'Equivalencia BH-BMPT'!$D$38,IF(J90=38,'Equivalencia BH-BMPT'!#REF!,IF(J90=39,'Equivalencia BH-BMPT'!$D$40,IF(J90=40,'Equivalencia BH-BMPT'!$D$41,IF(J90=41,'Equivalencia BH-BMPT'!$D$42,IF(J90=42,'Equivalencia BH-BMPT'!$D$43,IF(J90=43,'Equivalencia BH-BMPT'!$D$44,IF(J90=44,'Equivalencia BH-BMPT'!$D$45,IF(J90=45,'Equivalencia BH-BMPT'!$D$46,"No ha seleccionado un número de programa")))))))))))))))))))))))))))))))))))))))))))))</f>
        <v>Gobernanza e influencia local, regional e internacional</v>
      </c>
      <c r="L90" s="22" t="s">
        <v>1131</v>
      </c>
      <c r="M90" s="17">
        <v>71674865</v>
      </c>
      <c r="N90" s="26" t="s">
        <v>800</v>
      </c>
      <c r="O90" s="23">
        <v>20800000</v>
      </c>
      <c r="P90" s="91"/>
      <c r="Q90" s="24"/>
      <c r="R90" s="24">
        <v>2</v>
      </c>
      <c r="S90" s="24">
        <v>10140000</v>
      </c>
      <c r="T90" s="24">
        <f t="shared" si="9"/>
        <v>30940000</v>
      </c>
      <c r="U90" s="24">
        <v>20800000</v>
      </c>
      <c r="V90" s="25">
        <v>43122</v>
      </c>
      <c r="W90" s="25">
        <v>43124</v>
      </c>
      <c r="X90" s="25">
        <v>43485</v>
      </c>
      <c r="Y90" s="17">
        <v>240</v>
      </c>
      <c r="Z90" s="17">
        <v>117</v>
      </c>
      <c r="AA90" s="41"/>
      <c r="AB90" s="17"/>
      <c r="AC90" s="17"/>
      <c r="AD90" s="17" t="s">
        <v>1130</v>
      </c>
      <c r="AE90" s="17"/>
      <c r="AF90" s="42">
        <f t="shared" si="10"/>
        <v>0.67226890756302526</v>
      </c>
      <c r="AG90" s="43"/>
      <c r="AH90" s="43" t="b">
        <f t="shared" si="11"/>
        <v>0</v>
      </c>
    </row>
    <row r="91" spans="1:34" ht="44.25" customHeight="1" thickBot="1" x14ac:dyDescent="0.3">
      <c r="A91" s="17">
        <v>78</v>
      </c>
      <c r="B91" s="17">
        <v>2018</v>
      </c>
      <c r="C91" s="3" t="s">
        <v>568</v>
      </c>
      <c r="D91" s="17">
        <v>5</v>
      </c>
      <c r="E91" s="3" t="str">
        <f>IF(D91=1,'Tipo '!$B$2,IF(D91=2,'Tipo '!$B$3,IF(D91=3,'Tipo '!$B$4,IF(D91=4,'Tipo '!$B$5,IF(D91=5,'Tipo '!$B$6,IF(D91=6,'Tipo '!$B$7,IF(D91=7,'Tipo '!$B$8,IF(D91=8,'Tipo '!$B$9,IF(D91=9,'Tipo '!$B$10,IF(D91=10,'Tipo '!$B$11,IF(D91=11,'Tipo '!$B$12,IF(D91=12,'Tipo '!$B$13,IF(D91=13,'Tipo '!$B$14,IF(D91=14,'Tipo '!$B$15,IF(D91=15,'Tipo '!$B$16,IF(D91=16,'Tipo '!$B$17,IF(D91=17,'Tipo '!$B$18,IF(D91=18,'Tipo '!$B$19,IF(D91=19,'Tipo '!$B$20,IF(D91=20,'Tipo '!$B$21,"No ha seleccionado un tipo de contrato válido"))))))))))))))))))))</f>
        <v>CONTRATOS DE PRESTACIÓN DE SERVICIOS PROFESIONALES Y DE APOYO A LA GESTIÓN</v>
      </c>
      <c r="F91" s="3" t="s">
        <v>107</v>
      </c>
      <c r="G91" s="3" t="s">
        <v>116</v>
      </c>
      <c r="H91" s="21" t="s">
        <v>339</v>
      </c>
      <c r="I91" s="21" t="s">
        <v>163</v>
      </c>
      <c r="J91" s="7">
        <v>18</v>
      </c>
      <c r="K91" s="40" t="str">
        <f>IF(J91=1,'Equivalencia BH-BMPT'!$D$2,IF(J91=2,'Equivalencia BH-BMPT'!$D$3,IF(J91=3,'Equivalencia BH-BMPT'!$D$4,IF(J91=4,'Equivalencia BH-BMPT'!$D$5,IF(J91=5,'Equivalencia BH-BMPT'!$D$6,IF(J91=6,'Equivalencia BH-BMPT'!$D$7,IF(J91=7,'Equivalencia BH-BMPT'!$D$8,IF(J91=8,'Equivalencia BH-BMPT'!$D$9,IF(J91=9,'Equivalencia BH-BMPT'!$D$10,IF(J91=10,'Equivalencia BH-BMPT'!$D$11,IF(J91=11,'Equivalencia BH-BMPT'!$D$12,IF(J91=12,'Equivalencia BH-BMPT'!$D$13,IF(J91=13,'Equivalencia BH-BMPT'!$D$14,IF(J91=14,'Equivalencia BH-BMPT'!$D$15,IF(J91=15,'Equivalencia BH-BMPT'!$D$16,IF(J91=16,'Equivalencia BH-BMPT'!$D$17,IF(J91=17,'Equivalencia BH-BMPT'!$D$18,IF(J91=18,'Equivalencia BH-BMPT'!$D$19,IF(J91=19,'Equivalencia BH-BMPT'!$D$20,IF(J91=20,'Equivalencia BH-BMPT'!$D$21,IF(J91=21,'Equivalencia BH-BMPT'!$D$22,IF(J91=22,'Equivalencia BH-BMPT'!$D$23,IF(J91=23,'Equivalencia BH-BMPT'!#REF!,IF(J91=24,'Equivalencia BH-BMPT'!$D$25,IF(J91=25,'Equivalencia BH-BMPT'!$D$26,IF(J91=26,'Equivalencia BH-BMPT'!$D$27,IF(J91=27,'Equivalencia BH-BMPT'!$D$28,IF(J91=28,'Equivalencia BH-BMPT'!$D$29,IF(J91=29,'Equivalencia BH-BMPT'!$D$30,IF(J91=30,'Equivalencia BH-BMPT'!$D$31,IF(J91=31,'Equivalencia BH-BMPT'!$D$32,IF(J91=32,'Equivalencia BH-BMPT'!$D$33,IF(J91=33,'Equivalencia BH-BMPT'!$D$34,IF(J91=34,'Equivalencia BH-BMPT'!$D$35,IF(J91=35,'Equivalencia BH-BMPT'!$D$36,IF(J91=36,'Equivalencia BH-BMPT'!$D$37,IF(J91=37,'Equivalencia BH-BMPT'!$D$38,IF(J91=38,'Equivalencia BH-BMPT'!#REF!,IF(J91=39,'Equivalencia BH-BMPT'!$D$40,IF(J91=40,'Equivalencia BH-BMPT'!$D$41,IF(J91=41,'Equivalencia BH-BMPT'!$D$42,IF(J91=42,'Equivalencia BH-BMPT'!$D$43,IF(J91=43,'Equivalencia BH-BMPT'!$D$44,IF(J91=44,'Equivalencia BH-BMPT'!$D$45,IF(J91=45,'Equivalencia BH-BMPT'!$D$46,"No ha seleccionado un número de programa")))))))))))))))))))))))))))))))))))))))))))))</f>
        <v>Mejor movilidad para todos</v>
      </c>
      <c r="L91" s="22" t="s">
        <v>1132</v>
      </c>
      <c r="M91" s="17">
        <v>4228947</v>
      </c>
      <c r="N91" s="26" t="s">
        <v>801</v>
      </c>
      <c r="O91" s="23">
        <v>16800000</v>
      </c>
      <c r="P91" s="91"/>
      <c r="Q91" s="24"/>
      <c r="R91" s="24">
        <v>2</v>
      </c>
      <c r="S91" s="24">
        <v>8190000</v>
      </c>
      <c r="T91" s="24">
        <f t="shared" si="9"/>
        <v>24990000</v>
      </c>
      <c r="U91" s="24">
        <v>16800000</v>
      </c>
      <c r="V91" s="25">
        <v>43122</v>
      </c>
      <c r="W91" s="25">
        <v>43124</v>
      </c>
      <c r="X91" s="25">
        <v>43485</v>
      </c>
      <c r="Y91" s="17">
        <v>240</v>
      </c>
      <c r="Z91" s="17">
        <v>117</v>
      </c>
      <c r="AA91" s="41"/>
      <c r="AB91" s="17"/>
      <c r="AC91" s="17"/>
      <c r="AD91" s="17" t="s">
        <v>1130</v>
      </c>
      <c r="AE91" s="17"/>
      <c r="AF91" s="42">
        <f t="shared" si="10"/>
        <v>0.67226890756302526</v>
      </c>
      <c r="AG91" s="43"/>
      <c r="AH91" s="43" t="b">
        <f t="shared" si="11"/>
        <v>0</v>
      </c>
    </row>
    <row r="92" spans="1:34" ht="44.25" customHeight="1" thickBot="1" x14ac:dyDescent="0.3">
      <c r="A92" s="17">
        <v>79</v>
      </c>
      <c r="B92" s="17">
        <v>2018</v>
      </c>
      <c r="C92" s="3" t="s">
        <v>569</v>
      </c>
      <c r="D92" s="17">
        <v>5</v>
      </c>
      <c r="E92" s="3" t="str">
        <f>IF(D92=1,'Tipo '!$B$2,IF(D92=2,'Tipo '!$B$3,IF(D92=3,'Tipo '!$B$4,IF(D92=4,'Tipo '!$B$5,IF(D92=5,'Tipo '!$B$6,IF(D92=6,'Tipo '!$B$7,IF(D92=7,'Tipo '!$B$8,IF(D92=8,'Tipo '!$B$9,IF(D92=9,'Tipo '!$B$10,IF(D92=10,'Tipo '!$B$11,IF(D92=11,'Tipo '!$B$12,IF(D92=12,'Tipo '!$B$13,IF(D92=13,'Tipo '!$B$14,IF(D92=14,'Tipo '!$B$15,IF(D92=15,'Tipo '!$B$16,IF(D92=16,'Tipo '!$B$17,IF(D92=17,'Tipo '!$B$18,IF(D92=18,'Tipo '!$B$19,IF(D92=19,'Tipo '!$B$20,IF(D92=20,'Tipo '!$B$21,"No ha seleccionado un tipo de contrato válido"))))))))))))))))))))</f>
        <v>CONTRATOS DE PRESTACIÓN DE SERVICIOS PROFESIONALES Y DE APOYO A LA GESTIÓN</v>
      </c>
      <c r="F92" s="3" t="s">
        <v>107</v>
      </c>
      <c r="G92" s="3" t="s">
        <v>116</v>
      </c>
      <c r="H92" s="21" t="s">
        <v>339</v>
      </c>
      <c r="I92" s="21" t="s">
        <v>163</v>
      </c>
      <c r="J92" s="7">
        <v>18</v>
      </c>
      <c r="K92" s="40" t="str">
        <f>IF(J92=1,'Equivalencia BH-BMPT'!$D$2,IF(J92=2,'Equivalencia BH-BMPT'!$D$3,IF(J92=3,'Equivalencia BH-BMPT'!$D$4,IF(J92=4,'Equivalencia BH-BMPT'!$D$5,IF(J92=5,'Equivalencia BH-BMPT'!$D$6,IF(J92=6,'Equivalencia BH-BMPT'!$D$7,IF(J92=7,'Equivalencia BH-BMPT'!$D$8,IF(J92=8,'Equivalencia BH-BMPT'!$D$9,IF(J92=9,'Equivalencia BH-BMPT'!$D$10,IF(J92=10,'Equivalencia BH-BMPT'!$D$11,IF(J92=11,'Equivalencia BH-BMPT'!$D$12,IF(J92=12,'Equivalencia BH-BMPT'!$D$13,IF(J92=13,'Equivalencia BH-BMPT'!$D$14,IF(J92=14,'Equivalencia BH-BMPT'!$D$15,IF(J92=15,'Equivalencia BH-BMPT'!$D$16,IF(J92=16,'Equivalencia BH-BMPT'!$D$17,IF(J92=17,'Equivalencia BH-BMPT'!$D$18,IF(J92=18,'Equivalencia BH-BMPT'!$D$19,IF(J92=19,'Equivalencia BH-BMPT'!$D$20,IF(J92=20,'Equivalencia BH-BMPT'!$D$21,IF(J92=21,'Equivalencia BH-BMPT'!$D$22,IF(J92=22,'Equivalencia BH-BMPT'!$D$23,IF(J92=23,'Equivalencia BH-BMPT'!#REF!,IF(J92=24,'Equivalencia BH-BMPT'!$D$25,IF(J92=25,'Equivalencia BH-BMPT'!$D$26,IF(J92=26,'Equivalencia BH-BMPT'!$D$27,IF(J92=27,'Equivalencia BH-BMPT'!$D$28,IF(J92=28,'Equivalencia BH-BMPT'!$D$29,IF(J92=29,'Equivalencia BH-BMPT'!$D$30,IF(J92=30,'Equivalencia BH-BMPT'!$D$31,IF(J92=31,'Equivalencia BH-BMPT'!$D$32,IF(J92=32,'Equivalencia BH-BMPT'!$D$33,IF(J92=33,'Equivalencia BH-BMPT'!$D$34,IF(J92=34,'Equivalencia BH-BMPT'!$D$35,IF(J92=35,'Equivalencia BH-BMPT'!$D$36,IF(J92=36,'Equivalencia BH-BMPT'!$D$37,IF(J92=37,'Equivalencia BH-BMPT'!$D$38,IF(J92=38,'Equivalencia BH-BMPT'!#REF!,IF(J92=39,'Equivalencia BH-BMPT'!$D$40,IF(J92=40,'Equivalencia BH-BMPT'!$D$41,IF(J92=41,'Equivalencia BH-BMPT'!$D$42,IF(J92=42,'Equivalencia BH-BMPT'!$D$43,IF(J92=43,'Equivalencia BH-BMPT'!$D$44,IF(J92=44,'Equivalencia BH-BMPT'!$D$45,IF(J92=45,'Equivalencia BH-BMPT'!$D$46,"No ha seleccionado un número de programa")))))))))))))))))))))))))))))))))))))))))))))</f>
        <v>Mejor movilidad para todos</v>
      </c>
      <c r="L92" s="22" t="s">
        <v>1132</v>
      </c>
      <c r="M92" s="17">
        <v>79985679</v>
      </c>
      <c r="N92" s="26" t="s">
        <v>802</v>
      </c>
      <c r="O92" s="23">
        <v>16800000</v>
      </c>
      <c r="P92" s="91"/>
      <c r="Q92" s="24"/>
      <c r="R92" s="24">
        <v>2</v>
      </c>
      <c r="S92" s="24">
        <v>8190000</v>
      </c>
      <c r="T92" s="24">
        <f t="shared" si="9"/>
        <v>24990000</v>
      </c>
      <c r="U92" s="24">
        <v>16800000</v>
      </c>
      <c r="V92" s="25">
        <v>43122</v>
      </c>
      <c r="W92" s="25">
        <v>43124</v>
      </c>
      <c r="X92" s="25">
        <v>43485</v>
      </c>
      <c r="Y92" s="17">
        <v>240</v>
      </c>
      <c r="Z92" s="17">
        <v>117</v>
      </c>
      <c r="AA92" s="41"/>
      <c r="AB92" s="17"/>
      <c r="AC92" s="17"/>
      <c r="AD92" s="17" t="s">
        <v>1130</v>
      </c>
      <c r="AE92" s="17"/>
      <c r="AF92" s="42">
        <f t="shared" si="10"/>
        <v>0.67226890756302526</v>
      </c>
      <c r="AG92" s="43"/>
      <c r="AH92" s="43" t="b">
        <f t="shared" si="11"/>
        <v>0</v>
      </c>
    </row>
    <row r="93" spans="1:34" ht="44.25" customHeight="1" thickBot="1" x14ac:dyDescent="0.3">
      <c r="A93" s="17">
        <v>80</v>
      </c>
      <c r="B93" s="17">
        <v>2018</v>
      </c>
      <c r="C93" s="3" t="s">
        <v>570</v>
      </c>
      <c r="D93" s="17">
        <v>5</v>
      </c>
      <c r="E93" s="3" t="str">
        <f>IF(D93=1,'Tipo '!$B$2,IF(D93=2,'Tipo '!$B$3,IF(D93=3,'Tipo '!$B$4,IF(D93=4,'Tipo '!$B$5,IF(D93=5,'Tipo '!$B$6,IF(D93=6,'Tipo '!$B$7,IF(D93=7,'Tipo '!$B$8,IF(D93=8,'Tipo '!$B$9,IF(D93=9,'Tipo '!$B$10,IF(D93=10,'Tipo '!$B$11,IF(D93=11,'Tipo '!$B$12,IF(D93=12,'Tipo '!$B$13,IF(D93=13,'Tipo '!$B$14,IF(D93=14,'Tipo '!$B$15,IF(D93=15,'Tipo '!$B$16,IF(D93=16,'Tipo '!$B$17,IF(D93=17,'Tipo '!$B$18,IF(D93=18,'Tipo '!$B$19,IF(D93=19,'Tipo '!$B$20,IF(D93=20,'Tipo '!$B$21,"No ha seleccionado un tipo de contrato válido"))))))))))))))))))))</f>
        <v>CONTRATOS DE PRESTACIÓN DE SERVICIOS PROFESIONALES Y DE APOYO A LA GESTIÓN</v>
      </c>
      <c r="F93" s="3" t="s">
        <v>107</v>
      </c>
      <c r="G93" s="3" t="s">
        <v>116</v>
      </c>
      <c r="H93" s="21" t="s">
        <v>339</v>
      </c>
      <c r="I93" s="21" t="s">
        <v>163</v>
      </c>
      <c r="J93" s="7">
        <v>18</v>
      </c>
      <c r="K93" s="40" t="str">
        <f>IF(J93=1,'Equivalencia BH-BMPT'!$D$2,IF(J93=2,'Equivalencia BH-BMPT'!$D$3,IF(J93=3,'Equivalencia BH-BMPT'!$D$4,IF(J93=4,'Equivalencia BH-BMPT'!$D$5,IF(J93=5,'Equivalencia BH-BMPT'!$D$6,IF(J93=6,'Equivalencia BH-BMPT'!$D$7,IF(J93=7,'Equivalencia BH-BMPT'!$D$8,IF(J93=8,'Equivalencia BH-BMPT'!$D$9,IF(J93=9,'Equivalencia BH-BMPT'!$D$10,IF(J93=10,'Equivalencia BH-BMPT'!$D$11,IF(J93=11,'Equivalencia BH-BMPT'!$D$12,IF(J93=12,'Equivalencia BH-BMPT'!$D$13,IF(J93=13,'Equivalencia BH-BMPT'!$D$14,IF(J93=14,'Equivalencia BH-BMPT'!$D$15,IF(J93=15,'Equivalencia BH-BMPT'!$D$16,IF(J93=16,'Equivalencia BH-BMPT'!$D$17,IF(J93=17,'Equivalencia BH-BMPT'!$D$18,IF(J93=18,'Equivalencia BH-BMPT'!$D$19,IF(J93=19,'Equivalencia BH-BMPT'!$D$20,IF(J93=20,'Equivalencia BH-BMPT'!$D$21,IF(J93=21,'Equivalencia BH-BMPT'!$D$22,IF(J93=22,'Equivalencia BH-BMPT'!$D$23,IF(J93=23,'Equivalencia BH-BMPT'!#REF!,IF(J93=24,'Equivalencia BH-BMPT'!$D$25,IF(J93=25,'Equivalencia BH-BMPT'!$D$26,IF(J93=26,'Equivalencia BH-BMPT'!$D$27,IF(J93=27,'Equivalencia BH-BMPT'!$D$28,IF(J93=28,'Equivalencia BH-BMPT'!$D$29,IF(J93=29,'Equivalencia BH-BMPT'!$D$30,IF(J93=30,'Equivalencia BH-BMPT'!$D$31,IF(J93=31,'Equivalencia BH-BMPT'!$D$32,IF(J93=32,'Equivalencia BH-BMPT'!$D$33,IF(J93=33,'Equivalencia BH-BMPT'!$D$34,IF(J93=34,'Equivalencia BH-BMPT'!$D$35,IF(J93=35,'Equivalencia BH-BMPT'!$D$36,IF(J93=36,'Equivalencia BH-BMPT'!$D$37,IF(J93=37,'Equivalencia BH-BMPT'!$D$38,IF(J93=38,'Equivalencia BH-BMPT'!#REF!,IF(J93=39,'Equivalencia BH-BMPT'!$D$40,IF(J93=40,'Equivalencia BH-BMPT'!$D$41,IF(J93=41,'Equivalencia BH-BMPT'!$D$42,IF(J93=42,'Equivalencia BH-BMPT'!$D$43,IF(J93=43,'Equivalencia BH-BMPT'!$D$44,IF(J93=44,'Equivalencia BH-BMPT'!$D$45,IF(J93=45,'Equivalencia BH-BMPT'!$D$46,"No ha seleccionado un número de programa")))))))))))))))))))))))))))))))))))))))))))))</f>
        <v>Mejor movilidad para todos</v>
      </c>
      <c r="L93" s="22" t="s">
        <v>1132</v>
      </c>
      <c r="M93" s="17">
        <v>1030588140</v>
      </c>
      <c r="N93" s="26" t="s">
        <v>803</v>
      </c>
      <c r="O93" s="23">
        <v>16800000</v>
      </c>
      <c r="P93" s="91"/>
      <c r="Q93" s="24"/>
      <c r="R93" s="24">
        <v>2</v>
      </c>
      <c r="S93" s="24">
        <v>8190000</v>
      </c>
      <c r="T93" s="24">
        <f t="shared" si="9"/>
        <v>24990000</v>
      </c>
      <c r="U93" s="24">
        <v>16800000</v>
      </c>
      <c r="V93" s="25">
        <v>43122</v>
      </c>
      <c r="W93" s="25">
        <v>43124</v>
      </c>
      <c r="X93" s="25">
        <v>43485</v>
      </c>
      <c r="Y93" s="17">
        <v>240</v>
      </c>
      <c r="Z93" s="17">
        <v>117</v>
      </c>
      <c r="AA93" s="41"/>
      <c r="AB93" s="17"/>
      <c r="AC93" s="17"/>
      <c r="AD93" s="17" t="s">
        <v>1130</v>
      </c>
      <c r="AE93" s="17"/>
      <c r="AF93" s="42">
        <f t="shared" si="10"/>
        <v>0.67226890756302526</v>
      </c>
      <c r="AG93" s="43"/>
      <c r="AH93" s="43" t="b">
        <f t="shared" si="11"/>
        <v>0</v>
      </c>
    </row>
    <row r="94" spans="1:34" ht="44.25" customHeight="1" thickBot="1" x14ac:dyDescent="0.3">
      <c r="A94" s="17">
        <v>81</v>
      </c>
      <c r="B94" s="17">
        <v>2018</v>
      </c>
      <c r="C94" s="3" t="s">
        <v>571</v>
      </c>
      <c r="D94" s="17">
        <v>5</v>
      </c>
      <c r="E94" s="3" t="str">
        <f>IF(D94=1,'Tipo '!$B$2,IF(D94=2,'Tipo '!$B$3,IF(D94=3,'Tipo '!$B$4,IF(D94=4,'Tipo '!$B$5,IF(D94=5,'Tipo '!$B$6,IF(D94=6,'Tipo '!$B$7,IF(D94=7,'Tipo '!$B$8,IF(D94=8,'Tipo '!$B$9,IF(D94=9,'Tipo '!$B$10,IF(D94=10,'Tipo '!$B$11,IF(D94=11,'Tipo '!$B$12,IF(D94=12,'Tipo '!$B$13,IF(D94=13,'Tipo '!$B$14,IF(D94=14,'Tipo '!$B$15,IF(D94=15,'Tipo '!$B$16,IF(D94=16,'Tipo '!$B$17,IF(D94=17,'Tipo '!$B$18,IF(D94=18,'Tipo '!$B$19,IF(D94=19,'Tipo '!$B$20,IF(D94=20,'Tipo '!$B$21,"No ha seleccionado un tipo de contrato válido"))))))))))))))))))))</f>
        <v>CONTRATOS DE PRESTACIÓN DE SERVICIOS PROFESIONALES Y DE APOYO A LA GESTIÓN</v>
      </c>
      <c r="F94" s="3" t="s">
        <v>107</v>
      </c>
      <c r="G94" s="3" t="s">
        <v>116</v>
      </c>
      <c r="H94" s="21" t="s">
        <v>292</v>
      </c>
      <c r="I94" s="21" t="s">
        <v>163</v>
      </c>
      <c r="J94" s="7">
        <v>45</v>
      </c>
      <c r="K94" s="40" t="str">
        <f>IF(J94=1,'Equivalencia BH-BMPT'!$D$2,IF(J94=2,'Equivalencia BH-BMPT'!$D$3,IF(J94=3,'Equivalencia BH-BMPT'!$D$4,IF(J94=4,'Equivalencia BH-BMPT'!$D$5,IF(J94=5,'Equivalencia BH-BMPT'!$D$6,IF(J94=6,'Equivalencia BH-BMPT'!$D$7,IF(J94=7,'Equivalencia BH-BMPT'!$D$8,IF(J94=8,'Equivalencia BH-BMPT'!$D$9,IF(J94=9,'Equivalencia BH-BMPT'!$D$10,IF(J94=10,'Equivalencia BH-BMPT'!$D$11,IF(J94=11,'Equivalencia BH-BMPT'!$D$12,IF(J94=12,'Equivalencia BH-BMPT'!$D$13,IF(J94=13,'Equivalencia BH-BMPT'!$D$14,IF(J94=14,'Equivalencia BH-BMPT'!$D$15,IF(J94=15,'Equivalencia BH-BMPT'!$D$16,IF(J94=16,'Equivalencia BH-BMPT'!$D$17,IF(J94=17,'Equivalencia BH-BMPT'!$D$18,IF(J94=18,'Equivalencia BH-BMPT'!$D$19,IF(J94=19,'Equivalencia BH-BMPT'!$D$20,IF(J94=20,'Equivalencia BH-BMPT'!$D$21,IF(J94=21,'Equivalencia BH-BMPT'!$D$22,IF(J94=22,'Equivalencia BH-BMPT'!$D$23,IF(J94=23,'Equivalencia BH-BMPT'!#REF!,IF(J94=24,'Equivalencia BH-BMPT'!$D$25,IF(J94=25,'Equivalencia BH-BMPT'!$D$26,IF(J94=26,'Equivalencia BH-BMPT'!$D$27,IF(J94=27,'Equivalencia BH-BMPT'!$D$28,IF(J94=28,'Equivalencia BH-BMPT'!$D$29,IF(J94=29,'Equivalencia BH-BMPT'!$D$30,IF(J94=30,'Equivalencia BH-BMPT'!$D$31,IF(J94=31,'Equivalencia BH-BMPT'!$D$32,IF(J94=32,'Equivalencia BH-BMPT'!$D$33,IF(J94=33,'Equivalencia BH-BMPT'!$D$34,IF(J94=34,'Equivalencia BH-BMPT'!$D$35,IF(J94=35,'Equivalencia BH-BMPT'!$D$36,IF(J94=36,'Equivalencia BH-BMPT'!$D$37,IF(J94=37,'Equivalencia BH-BMPT'!$D$38,IF(J94=38,'Equivalencia BH-BMPT'!#REF!,IF(J94=39,'Equivalencia BH-BMPT'!$D$40,IF(J94=40,'Equivalencia BH-BMPT'!$D$41,IF(J94=41,'Equivalencia BH-BMPT'!$D$42,IF(J94=42,'Equivalencia BH-BMPT'!$D$43,IF(J94=43,'Equivalencia BH-BMPT'!$D$44,IF(J94=44,'Equivalencia BH-BMPT'!$D$45,IF(J94=45,'Equivalencia BH-BMPT'!$D$46,"No ha seleccionado un número de programa")))))))))))))))))))))))))))))))))))))))))))))</f>
        <v>Gobernanza e influencia local, regional e internacional</v>
      </c>
      <c r="L94" s="22" t="s">
        <v>1131</v>
      </c>
      <c r="M94" s="17">
        <v>1032361632</v>
      </c>
      <c r="N94" s="26" t="s">
        <v>804</v>
      </c>
      <c r="O94" s="23">
        <v>24000000</v>
      </c>
      <c r="P94" s="91"/>
      <c r="Q94" s="24"/>
      <c r="R94" s="24">
        <v>2</v>
      </c>
      <c r="S94" s="24">
        <v>9800000</v>
      </c>
      <c r="T94" s="24">
        <f t="shared" si="9"/>
        <v>33800000</v>
      </c>
      <c r="U94" s="24">
        <v>24000000</v>
      </c>
      <c r="V94" s="25">
        <v>43122</v>
      </c>
      <c r="W94" s="25">
        <v>43124</v>
      </c>
      <c r="X94" s="25">
        <v>43465</v>
      </c>
      <c r="Y94" s="17">
        <v>240</v>
      </c>
      <c r="Z94" s="17">
        <v>97</v>
      </c>
      <c r="AA94" s="41"/>
      <c r="AB94" s="17"/>
      <c r="AC94" s="17"/>
      <c r="AD94" s="17" t="s">
        <v>1130</v>
      </c>
      <c r="AE94" s="17"/>
      <c r="AF94" s="42">
        <f t="shared" si="10"/>
        <v>0.7100591715976331</v>
      </c>
      <c r="AG94" s="43"/>
      <c r="AH94" s="43" t="b">
        <f t="shared" si="11"/>
        <v>0</v>
      </c>
    </row>
    <row r="95" spans="1:34" ht="44.25" customHeight="1" thickBot="1" x14ac:dyDescent="0.3">
      <c r="A95" s="17">
        <v>82</v>
      </c>
      <c r="B95" s="17">
        <v>2018</v>
      </c>
      <c r="C95" s="3" t="s">
        <v>572</v>
      </c>
      <c r="D95" s="17">
        <v>5</v>
      </c>
      <c r="E95" s="3" t="str">
        <f>IF(D95=1,'Tipo '!$B$2,IF(D95=2,'Tipo '!$B$3,IF(D95=3,'Tipo '!$B$4,IF(D95=4,'Tipo '!$B$5,IF(D95=5,'Tipo '!$B$6,IF(D95=6,'Tipo '!$B$7,IF(D95=7,'Tipo '!$B$8,IF(D95=8,'Tipo '!$B$9,IF(D95=9,'Tipo '!$B$10,IF(D95=10,'Tipo '!$B$11,IF(D95=11,'Tipo '!$B$12,IF(D95=12,'Tipo '!$B$13,IF(D95=13,'Tipo '!$B$14,IF(D95=14,'Tipo '!$B$15,IF(D95=15,'Tipo '!$B$16,IF(D95=16,'Tipo '!$B$17,IF(D95=17,'Tipo '!$B$18,IF(D95=18,'Tipo '!$B$19,IF(D95=19,'Tipo '!$B$20,IF(D95=20,'Tipo '!$B$21,"No ha seleccionado un tipo de contrato válido"))))))))))))))))))))</f>
        <v>CONTRATOS DE PRESTACIÓN DE SERVICIOS PROFESIONALES Y DE APOYO A LA GESTIÓN</v>
      </c>
      <c r="F95" s="3" t="s">
        <v>107</v>
      </c>
      <c r="G95" s="3" t="s">
        <v>116</v>
      </c>
      <c r="H95" s="21" t="s">
        <v>340</v>
      </c>
      <c r="I95" s="21" t="s">
        <v>163</v>
      </c>
      <c r="J95" s="7">
        <v>45</v>
      </c>
      <c r="K95" s="40" t="str">
        <f>IF(J95=1,'Equivalencia BH-BMPT'!$D$2,IF(J95=2,'Equivalencia BH-BMPT'!$D$3,IF(J95=3,'Equivalencia BH-BMPT'!$D$4,IF(J95=4,'Equivalencia BH-BMPT'!$D$5,IF(J95=5,'Equivalencia BH-BMPT'!$D$6,IF(J95=6,'Equivalencia BH-BMPT'!$D$7,IF(J95=7,'Equivalencia BH-BMPT'!$D$8,IF(J95=8,'Equivalencia BH-BMPT'!$D$9,IF(J95=9,'Equivalencia BH-BMPT'!$D$10,IF(J95=10,'Equivalencia BH-BMPT'!$D$11,IF(J95=11,'Equivalencia BH-BMPT'!$D$12,IF(J95=12,'Equivalencia BH-BMPT'!$D$13,IF(J95=13,'Equivalencia BH-BMPT'!$D$14,IF(J95=14,'Equivalencia BH-BMPT'!$D$15,IF(J95=15,'Equivalencia BH-BMPT'!$D$16,IF(J95=16,'Equivalencia BH-BMPT'!$D$17,IF(J95=17,'Equivalencia BH-BMPT'!$D$18,IF(J95=18,'Equivalencia BH-BMPT'!$D$19,IF(J95=19,'Equivalencia BH-BMPT'!$D$20,IF(J95=20,'Equivalencia BH-BMPT'!$D$21,IF(J95=21,'Equivalencia BH-BMPT'!$D$22,IF(J95=22,'Equivalencia BH-BMPT'!$D$23,IF(J95=23,'Equivalencia BH-BMPT'!#REF!,IF(J95=24,'Equivalencia BH-BMPT'!$D$25,IF(J95=25,'Equivalencia BH-BMPT'!$D$26,IF(J95=26,'Equivalencia BH-BMPT'!$D$27,IF(J95=27,'Equivalencia BH-BMPT'!$D$28,IF(J95=28,'Equivalencia BH-BMPT'!$D$29,IF(J95=29,'Equivalencia BH-BMPT'!$D$30,IF(J95=30,'Equivalencia BH-BMPT'!$D$31,IF(J95=31,'Equivalencia BH-BMPT'!$D$32,IF(J95=32,'Equivalencia BH-BMPT'!$D$33,IF(J95=33,'Equivalencia BH-BMPT'!$D$34,IF(J95=34,'Equivalencia BH-BMPT'!$D$35,IF(J95=35,'Equivalencia BH-BMPT'!$D$36,IF(J95=36,'Equivalencia BH-BMPT'!$D$37,IF(J95=37,'Equivalencia BH-BMPT'!$D$38,IF(J95=38,'Equivalencia BH-BMPT'!#REF!,IF(J95=39,'Equivalencia BH-BMPT'!$D$40,IF(J95=40,'Equivalencia BH-BMPT'!$D$41,IF(J95=41,'Equivalencia BH-BMPT'!$D$42,IF(J95=42,'Equivalencia BH-BMPT'!$D$43,IF(J95=43,'Equivalencia BH-BMPT'!$D$44,IF(J95=44,'Equivalencia BH-BMPT'!$D$45,IF(J95=45,'Equivalencia BH-BMPT'!$D$46,"No ha seleccionado un número de programa")))))))))))))))))))))))))))))))))))))))))))))</f>
        <v>Gobernanza e influencia local, regional e internacional</v>
      </c>
      <c r="L95" s="22" t="s">
        <v>1140</v>
      </c>
      <c r="M95" s="17">
        <v>52426849</v>
      </c>
      <c r="N95" s="26" t="s">
        <v>805</v>
      </c>
      <c r="O95" s="23">
        <v>48000000</v>
      </c>
      <c r="P95" s="91"/>
      <c r="Q95" s="24"/>
      <c r="R95" s="24"/>
      <c r="S95" s="24">
        <v>0</v>
      </c>
      <c r="T95" s="24">
        <f t="shared" si="9"/>
        <v>48000000</v>
      </c>
      <c r="U95" s="24">
        <v>48000000</v>
      </c>
      <c r="V95" s="25">
        <v>43122</v>
      </c>
      <c r="W95" s="25">
        <v>43126</v>
      </c>
      <c r="X95" s="25">
        <v>43368</v>
      </c>
      <c r="Y95" s="17">
        <v>240</v>
      </c>
      <c r="Z95" s="17">
        <v>0</v>
      </c>
      <c r="AA95" s="41"/>
      <c r="AB95" s="17"/>
      <c r="AC95" s="17"/>
      <c r="AD95" s="17" t="s">
        <v>1130</v>
      </c>
      <c r="AE95" s="17"/>
      <c r="AF95" s="42">
        <f t="shared" si="10"/>
        <v>1</v>
      </c>
      <c r="AG95" s="43"/>
      <c r="AH95" s="43" t="b">
        <f t="shared" si="11"/>
        <v>0</v>
      </c>
    </row>
    <row r="96" spans="1:34" ht="44.25" customHeight="1" thickBot="1" x14ac:dyDescent="0.3">
      <c r="A96" s="17">
        <v>83</v>
      </c>
      <c r="B96" s="17">
        <v>2018</v>
      </c>
      <c r="C96" s="3" t="s">
        <v>573</v>
      </c>
      <c r="D96" s="17">
        <v>5</v>
      </c>
      <c r="E96" s="3" t="str">
        <f>IF(D96=1,'Tipo '!$B$2,IF(D96=2,'Tipo '!$B$3,IF(D96=3,'Tipo '!$B$4,IF(D96=4,'Tipo '!$B$5,IF(D96=5,'Tipo '!$B$6,IF(D96=6,'Tipo '!$B$7,IF(D96=7,'Tipo '!$B$8,IF(D96=8,'Tipo '!$B$9,IF(D96=9,'Tipo '!$B$10,IF(D96=10,'Tipo '!$B$11,IF(D96=11,'Tipo '!$B$12,IF(D96=12,'Tipo '!$B$13,IF(D96=13,'Tipo '!$B$14,IF(D96=14,'Tipo '!$B$15,IF(D96=15,'Tipo '!$B$16,IF(D96=16,'Tipo '!$B$17,IF(D96=17,'Tipo '!$B$18,IF(D96=18,'Tipo '!$B$19,IF(D96=19,'Tipo '!$B$20,IF(D96=20,'Tipo '!$B$21,"No ha seleccionado un tipo de contrato válido"))))))))))))))))))))</f>
        <v>CONTRATOS DE PRESTACIÓN DE SERVICIOS PROFESIONALES Y DE APOYO A LA GESTIÓN</v>
      </c>
      <c r="F96" s="3" t="s">
        <v>107</v>
      </c>
      <c r="G96" s="3" t="s">
        <v>116</v>
      </c>
      <c r="H96" s="21" t="s">
        <v>341</v>
      </c>
      <c r="I96" s="21" t="s">
        <v>163</v>
      </c>
      <c r="J96" s="7">
        <v>18</v>
      </c>
      <c r="K96" s="40" t="str">
        <f>IF(J96=1,'Equivalencia BH-BMPT'!$D$2,IF(J96=2,'Equivalencia BH-BMPT'!$D$3,IF(J96=3,'Equivalencia BH-BMPT'!$D$4,IF(J96=4,'Equivalencia BH-BMPT'!$D$5,IF(J96=5,'Equivalencia BH-BMPT'!$D$6,IF(J96=6,'Equivalencia BH-BMPT'!$D$7,IF(J96=7,'Equivalencia BH-BMPT'!$D$8,IF(J96=8,'Equivalencia BH-BMPT'!$D$9,IF(J96=9,'Equivalencia BH-BMPT'!$D$10,IF(J96=10,'Equivalencia BH-BMPT'!$D$11,IF(J96=11,'Equivalencia BH-BMPT'!$D$12,IF(J96=12,'Equivalencia BH-BMPT'!$D$13,IF(J96=13,'Equivalencia BH-BMPT'!$D$14,IF(J96=14,'Equivalencia BH-BMPT'!$D$15,IF(J96=15,'Equivalencia BH-BMPT'!$D$16,IF(J96=16,'Equivalencia BH-BMPT'!$D$17,IF(J96=17,'Equivalencia BH-BMPT'!$D$18,IF(J96=18,'Equivalencia BH-BMPT'!$D$19,IF(J96=19,'Equivalencia BH-BMPT'!$D$20,IF(J96=20,'Equivalencia BH-BMPT'!$D$21,IF(J96=21,'Equivalencia BH-BMPT'!$D$22,IF(J96=22,'Equivalencia BH-BMPT'!$D$23,IF(J96=23,'Equivalencia BH-BMPT'!#REF!,IF(J96=24,'Equivalencia BH-BMPT'!$D$25,IF(J96=25,'Equivalencia BH-BMPT'!$D$26,IF(J96=26,'Equivalencia BH-BMPT'!$D$27,IF(J96=27,'Equivalencia BH-BMPT'!$D$28,IF(J96=28,'Equivalencia BH-BMPT'!$D$29,IF(J96=29,'Equivalencia BH-BMPT'!$D$30,IF(J96=30,'Equivalencia BH-BMPT'!$D$31,IF(J96=31,'Equivalencia BH-BMPT'!$D$32,IF(J96=32,'Equivalencia BH-BMPT'!$D$33,IF(J96=33,'Equivalencia BH-BMPT'!$D$34,IF(J96=34,'Equivalencia BH-BMPT'!$D$35,IF(J96=35,'Equivalencia BH-BMPT'!$D$36,IF(J96=36,'Equivalencia BH-BMPT'!$D$37,IF(J96=37,'Equivalencia BH-BMPT'!$D$38,IF(J96=38,'Equivalencia BH-BMPT'!#REF!,IF(J96=39,'Equivalencia BH-BMPT'!$D$40,IF(J96=40,'Equivalencia BH-BMPT'!$D$41,IF(J96=41,'Equivalencia BH-BMPT'!$D$42,IF(J96=42,'Equivalencia BH-BMPT'!$D$43,IF(J96=43,'Equivalencia BH-BMPT'!$D$44,IF(J96=44,'Equivalencia BH-BMPT'!$D$45,IF(J96=45,'Equivalencia BH-BMPT'!$D$46,"No ha seleccionado un número de programa")))))))))))))))))))))))))))))))))))))))))))))</f>
        <v>Mejor movilidad para todos</v>
      </c>
      <c r="L96" s="22" t="s">
        <v>1132</v>
      </c>
      <c r="M96" s="17">
        <v>75075724</v>
      </c>
      <c r="N96" s="26" t="s">
        <v>806</v>
      </c>
      <c r="O96" s="23">
        <v>35200000</v>
      </c>
      <c r="P96" s="91"/>
      <c r="Q96" s="24"/>
      <c r="R96" s="24"/>
      <c r="S96" s="24">
        <v>0</v>
      </c>
      <c r="T96" s="24">
        <f t="shared" si="9"/>
        <v>35200000</v>
      </c>
      <c r="U96" s="24">
        <v>35200000</v>
      </c>
      <c r="V96" s="25">
        <v>43122</v>
      </c>
      <c r="W96" s="25">
        <v>43125</v>
      </c>
      <c r="X96" s="25">
        <v>43367</v>
      </c>
      <c r="Y96" s="17">
        <v>240</v>
      </c>
      <c r="Z96" s="17">
        <v>0</v>
      </c>
      <c r="AA96" s="41"/>
      <c r="AB96" s="17"/>
      <c r="AC96" s="17"/>
      <c r="AD96" s="17" t="s">
        <v>1130</v>
      </c>
      <c r="AE96" s="17"/>
      <c r="AF96" s="42">
        <f t="shared" si="10"/>
        <v>1</v>
      </c>
      <c r="AG96" s="43"/>
      <c r="AH96" s="43" t="b">
        <f t="shared" si="11"/>
        <v>0</v>
      </c>
    </row>
    <row r="97" spans="1:34" ht="44.25" customHeight="1" thickBot="1" x14ac:dyDescent="0.3">
      <c r="A97" s="17">
        <v>84</v>
      </c>
      <c r="B97" s="17">
        <v>2018</v>
      </c>
      <c r="C97" s="3" t="s">
        <v>574</v>
      </c>
      <c r="D97" s="17">
        <v>5</v>
      </c>
      <c r="E97" s="3" t="str">
        <f>IF(D97=1,'Tipo '!$B$2,IF(D97=2,'Tipo '!$B$3,IF(D97=3,'Tipo '!$B$4,IF(D97=4,'Tipo '!$B$5,IF(D97=5,'Tipo '!$B$6,IF(D97=6,'Tipo '!$B$7,IF(D97=7,'Tipo '!$B$8,IF(D97=8,'Tipo '!$B$9,IF(D97=9,'Tipo '!$B$10,IF(D97=10,'Tipo '!$B$11,IF(D97=11,'Tipo '!$B$12,IF(D97=12,'Tipo '!$B$13,IF(D97=13,'Tipo '!$B$14,IF(D97=14,'Tipo '!$B$15,IF(D97=15,'Tipo '!$B$16,IF(D97=16,'Tipo '!$B$17,IF(D97=17,'Tipo '!$B$18,IF(D97=18,'Tipo '!$B$19,IF(D97=19,'Tipo '!$B$20,IF(D97=20,'Tipo '!$B$21,"No ha seleccionado un tipo de contrato válido"))))))))))))))))))))</f>
        <v>CONTRATOS DE PRESTACIÓN DE SERVICIOS PROFESIONALES Y DE APOYO A LA GESTIÓN</v>
      </c>
      <c r="F97" s="3" t="s">
        <v>107</v>
      </c>
      <c r="G97" s="3" t="s">
        <v>116</v>
      </c>
      <c r="H97" s="21" t="s">
        <v>342</v>
      </c>
      <c r="I97" s="21" t="s">
        <v>163</v>
      </c>
      <c r="J97" s="7">
        <v>45</v>
      </c>
      <c r="K97" s="40" t="str">
        <f>IF(J97=1,'Equivalencia BH-BMPT'!$D$2,IF(J97=2,'Equivalencia BH-BMPT'!$D$3,IF(J97=3,'Equivalencia BH-BMPT'!$D$4,IF(J97=4,'Equivalencia BH-BMPT'!$D$5,IF(J97=5,'Equivalencia BH-BMPT'!$D$6,IF(J97=6,'Equivalencia BH-BMPT'!$D$7,IF(J97=7,'Equivalencia BH-BMPT'!$D$8,IF(J97=8,'Equivalencia BH-BMPT'!$D$9,IF(J97=9,'Equivalencia BH-BMPT'!$D$10,IF(J97=10,'Equivalencia BH-BMPT'!$D$11,IF(J97=11,'Equivalencia BH-BMPT'!$D$12,IF(J97=12,'Equivalencia BH-BMPT'!$D$13,IF(J97=13,'Equivalencia BH-BMPT'!$D$14,IF(J97=14,'Equivalencia BH-BMPT'!$D$15,IF(J97=15,'Equivalencia BH-BMPT'!$D$16,IF(J97=16,'Equivalencia BH-BMPT'!$D$17,IF(J97=17,'Equivalencia BH-BMPT'!$D$18,IF(J97=18,'Equivalencia BH-BMPT'!$D$19,IF(J97=19,'Equivalencia BH-BMPT'!$D$20,IF(J97=20,'Equivalencia BH-BMPT'!$D$21,IF(J97=21,'Equivalencia BH-BMPT'!$D$22,IF(J97=22,'Equivalencia BH-BMPT'!$D$23,IF(J97=23,'Equivalencia BH-BMPT'!#REF!,IF(J97=24,'Equivalencia BH-BMPT'!$D$25,IF(J97=25,'Equivalencia BH-BMPT'!$D$26,IF(J97=26,'Equivalencia BH-BMPT'!$D$27,IF(J97=27,'Equivalencia BH-BMPT'!$D$28,IF(J97=28,'Equivalencia BH-BMPT'!$D$29,IF(J97=29,'Equivalencia BH-BMPT'!$D$30,IF(J97=30,'Equivalencia BH-BMPT'!$D$31,IF(J97=31,'Equivalencia BH-BMPT'!$D$32,IF(J97=32,'Equivalencia BH-BMPT'!$D$33,IF(J97=33,'Equivalencia BH-BMPT'!$D$34,IF(J97=34,'Equivalencia BH-BMPT'!$D$35,IF(J97=35,'Equivalencia BH-BMPT'!$D$36,IF(J97=36,'Equivalencia BH-BMPT'!$D$37,IF(J97=37,'Equivalencia BH-BMPT'!$D$38,IF(J97=38,'Equivalencia BH-BMPT'!#REF!,IF(J97=39,'Equivalencia BH-BMPT'!$D$40,IF(J97=40,'Equivalencia BH-BMPT'!$D$41,IF(J97=41,'Equivalencia BH-BMPT'!$D$42,IF(J97=42,'Equivalencia BH-BMPT'!$D$43,IF(J97=43,'Equivalencia BH-BMPT'!$D$44,IF(J97=44,'Equivalencia BH-BMPT'!$D$45,IF(J97=45,'Equivalencia BH-BMPT'!$D$46,"No ha seleccionado un número de programa")))))))))))))))))))))))))))))))))))))))))))))</f>
        <v>Gobernanza e influencia local, regional e internacional</v>
      </c>
      <c r="L97" s="22" t="s">
        <v>1131</v>
      </c>
      <c r="M97" s="17">
        <v>39533107</v>
      </c>
      <c r="N97" s="26" t="s">
        <v>807</v>
      </c>
      <c r="O97" s="23">
        <v>32800000</v>
      </c>
      <c r="P97" s="91"/>
      <c r="Q97" s="24"/>
      <c r="R97" s="24">
        <v>2</v>
      </c>
      <c r="S97" s="24">
        <v>33073334</v>
      </c>
      <c r="T97" s="24">
        <f t="shared" si="9"/>
        <v>65873334</v>
      </c>
      <c r="U97" s="24">
        <v>32800000</v>
      </c>
      <c r="V97" s="25">
        <v>43122</v>
      </c>
      <c r="W97" s="25">
        <v>43124</v>
      </c>
      <c r="X97" s="25">
        <v>43465</v>
      </c>
      <c r="Y97" s="17">
        <v>240</v>
      </c>
      <c r="Z97" s="17">
        <v>97</v>
      </c>
      <c r="AA97" s="41"/>
      <c r="AB97" s="17"/>
      <c r="AC97" s="17"/>
      <c r="AD97" s="17" t="s">
        <v>1130</v>
      </c>
      <c r="AE97" s="17"/>
      <c r="AF97" s="42">
        <f t="shared" si="10"/>
        <v>0.49792530616409975</v>
      </c>
      <c r="AG97" s="43"/>
      <c r="AH97" s="43" t="b">
        <f t="shared" si="11"/>
        <v>0</v>
      </c>
    </row>
    <row r="98" spans="1:34" ht="44.25" customHeight="1" thickBot="1" x14ac:dyDescent="0.3">
      <c r="A98" s="17">
        <v>85</v>
      </c>
      <c r="B98" s="17">
        <v>2018</v>
      </c>
      <c r="C98" s="3" t="s">
        <v>575</v>
      </c>
      <c r="D98" s="17">
        <v>5</v>
      </c>
      <c r="E98" s="3" t="str">
        <f>IF(D98=1,'Tipo '!$B$2,IF(D98=2,'Tipo '!$B$3,IF(D98=3,'Tipo '!$B$4,IF(D98=4,'Tipo '!$B$5,IF(D98=5,'Tipo '!$B$6,IF(D98=6,'Tipo '!$B$7,IF(D98=7,'Tipo '!$B$8,IF(D98=8,'Tipo '!$B$9,IF(D98=9,'Tipo '!$B$10,IF(D98=10,'Tipo '!$B$11,IF(D98=11,'Tipo '!$B$12,IF(D98=12,'Tipo '!$B$13,IF(D98=13,'Tipo '!$B$14,IF(D98=14,'Tipo '!$B$15,IF(D98=15,'Tipo '!$B$16,IF(D98=16,'Tipo '!$B$17,IF(D98=17,'Tipo '!$B$18,IF(D98=18,'Tipo '!$B$19,IF(D98=19,'Tipo '!$B$20,IF(D98=20,'Tipo '!$B$21,"No ha seleccionado un tipo de contrato válido"))))))))))))))))))))</f>
        <v>CONTRATOS DE PRESTACIÓN DE SERVICIOS PROFESIONALES Y DE APOYO A LA GESTIÓN</v>
      </c>
      <c r="F98" s="3" t="s">
        <v>107</v>
      </c>
      <c r="G98" s="3" t="s">
        <v>116</v>
      </c>
      <c r="H98" s="21" t="s">
        <v>343</v>
      </c>
      <c r="I98" s="21" t="s">
        <v>163</v>
      </c>
      <c r="J98" s="7">
        <v>3</v>
      </c>
      <c r="K98" s="40" t="str">
        <f>IF(J98=1,'Equivalencia BH-BMPT'!$D$2,IF(J98=2,'Equivalencia BH-BMPT'!$D$3,IF(J98=3,'Equivalencia BH-BMPT'!$D$4,IF(J98=4,'Equivalencia BH-BMPT'!$D$5,IF(J98=5,'Equivalencia BH-BMPT'!$D$6,IF(J98=6,'Equivalencia BH-BMPT'!$D$7,IF(J98=7,'Equivalencia BH-BMPT'!$D$8,IF(J98=8,'Equivalencia BH-BMPT'!$D$9,IF(J98=9,'Equivalencia BH-BMPT'!$D$10,IF(J98=10,'Equivalencia BH-BMPT'!$D$11,IF(J98=11,'Equivalencia BH-BMPT'!$D$12,IF(J98=12,'Equivalencia BH-BMPT'!$D$13,IF(J98=13,'Equivalencia BH-BMPT'!$D$14,IF(J98=14,'Equivalencia BH-BMPT'!$D$15,IF(J98=15,'Equivalencia BH-BMPT'!$D$16,IF(J98=16,'Equivalencia BH-BMPT'!$D$17,IF(J98=17,'Equivalencia BH-BMPT'!$D$18,IF(J98=18,'Equivalencia BH-BMPT'!$D$19,IF(J98=19,'Equivalencia BH-BMPT'!$D$20,IF(J98=20,'Equivalencia BH-BMPT'!$D$21,IF(J98=21,'Equivalencia BH-BMPT'!$D$22,IF(J98=22,'Equivalencia BH-BMPT'!$D$23,IF(J98=23,'Equivalencia BH-BMPT'!#REF!,IF(J98=24,'Equivalencia BH-BMPT'!$D$25,IF(J98=25,'Equivalencia BH-BMPT'!$D$26,IF(J98=26,'Equivalencia BH-BMPT'!$D$27,IF(J98=27,'Equivalencia BH-BMPT'!$D$28,IF(J98=28,'Equivalencia BH-BMPT'!$D$29,IF(J98=29,'Equivalencia BH-BMPT'!$D$30,IF(J98=30,'Equivalencia BH-BMPT'!$D$31,IF(J98=31,'Equivalencia BH-BMPT'!$D$32,IF(J98=32,'Equivalencia BH-BMPT'!$D$33,IF(J98=33,'Equivalencia BH-BMPT'!$D$34,IF(J98=34,'Equivalencia BH-BMPT'!$D$35,IF(J98=35,'Equivalencia BH-BMPT'!$D$36,IF(J98=36,'Equivalencia BH-BMPT'!$D$37,IF(J98=37,'Equivalencia BH-BMPT'!$D$38,IF(J98=38,'Equivalencia BH-BMPT'!#REF!,IF(J98=39,'Equivalencia BH-BMPT'!$D$40,IF(J98=40,'Equivalencia BH-BMPT'!$D$41,IF(J98=41,'Equivalencia BH-BMPT'!$D$42,IF(J98=42,'Equivalencia BH-BMPT'!$D$43,IF(J98=43,'Equivalencia BH-BMPT'!$D$44,IF(J98=44,'Equivalencia BH-BMPT'!$D$45,IF(J98=45,'Equivalencia BH-BMPT'!$D$46,"No ha seleccionado un número de programa")))))))))))))))))))))))))))))))))))))))))))))</f>
        <v>Igualdad y autonomía para una Bogotá incluyente</v>
      </c>
      <c r="L98" s="22" t="s">
        <v>1135</v>
      </c>
      <c r="M98" s="17">
        <v>79148595</v>
      </c>
      <c r="N98" s="26" t="s">
        <v>808</v>
      </c>
      <c r="O98" s="23">
        <v>52000000</v>
      </c>
      <c r="P98" s="91"/>
      <c r="Q98" s="24"/>
      <c r="R98" s="24">
        <v>2</v>
      </c>
      <c r="S98" s="24">
        <v>24483333</v>
      </c>
      <c r="T98" s="24">
        <f t="shared" si="9"/>
        <v>76483333</v>
      </c>
      <c r="U98" s="24">
        <v>52000000</v>
      </c>
      <c r="V98" s="25">
        <v>43122</v>
      </c>
      <c r="W98" s="25">
        <v>43126</v>
      </c>
      <c r="X98" s="25">
        <v>43483</v>
      </c>
      <c r="Y98" s="17">
        <v>240</v>
      </c>
      <c r="Z98" s="17">
        <v>113</v>
      </c>
      <c r="AA98" s="41"/>
      <c r="AB98" s="17"/>
      <c r="AC98" s="17"/>
      <c r="AD98" s="17" t="s">
        <v>1130</v>
      </c>
      <c r="AE98" s="17"/>
      <c r="AF98" s="42">
        <f t="shared" si="10"/>
        <v>0.6798866885155227</v>
      </c>
      <c r="AG98" s="43"/>
      <c r="AH98" s="43" t="b">
        <f t="shared" si="11"/>
        <v>0</v>
      </c>
    </row>
    <row r="99" spans="1:34" ht="44.25" customHeight="1" thickBot="1" x14ac:dyDescent="0.3">
      <c r="A99" s="17">
        <v>86</v>
      </c>
      <c r="B99" s="17">
        <v>2018</v>
      </c>
      <c r="C99" s="3" t="s">
        <v>576</v>
      </c>
      <c r="D99" s="17">
        <v>5</v>
      </c>
      <c r="E99" s="3" t="str">
        <f>IF(D99=1,'Tipo '!$B$2,IF(D99=2,'Tipo '!$B$3,IF(D99=3,'Tipo '!$B$4,IF(D99=4,'Tipo '!$B$5,IF(D99=5,'Tipo '!$B$6,IF(D99=6,'Tipo '!$B$7,IF(D99=7,'Tipo '!$B$8,IF(D99=8,'Tipo '!$B$9,IF(D99=9,'Tipo '!$B$10,IF(D99=10,'Tipo '!$B$11,IF(D99=11,'Tipo '!$B$12,IF(D99=12,'Tipo '!$B$13,IF(D99=13,'Tipo '!$B$14,IF(D99=14,'Tipo '!$B$15,IF(D99=15,'Tipo '!$B$16,IF(D99=16,'Tipo '!$B$17,IF(D99=17,'Tipo '!$B$18,IF(D99=18,'Tipo '!$B$19,IF(D99=19,'Tipo '!$B$20,IF(D99=20,'Tipo '!$B$21,"No ha seleccionado un tipo de contrato válido"))))))))))))))))))))</f>
        <v>CONTRATOS DE PRESTACIÓN DE SERVICIOS PROFESIONALES Y DE APOYO A LA GESTIÓN</v>
      </c>
      <c r="F99" s="3" t="s">
        <v>107</v>
      </c>
      <c r="G99" s="3" t="s">
        <v>116</v>
      </c>
      <c r="H99" s="21" t="s">
        <v>309</v>
      </c>
      <c r="I99" s="21" t="s">
        <v>163</v>
      </c>
      <c r="J99" s="7">
        <v>45</v>
      </c>
      <c r="K99" s="40" t="str">
        <f>IF(J99=1,'Equivalencia BH-BMPT'!$D$2,IF(J99=2,'Equivalencia BH-BMPT'!$D$3,IF(J99=3,'Equivalencia BH-BMPT'!$D$4,IF(J99=4,'Equivalencia BH-BMPT'!$D$5,IF(J99=5,'Equivalencia BH-BMPT'!$D$6,IF(J99=6,'Equivalencia BH-BMPT'!$D$7,IF(J99=7,'Equivalencia BH-BMPT'!$D$8,IF(J99=8,'Equivalencia BH-BMPT'!$D$9,IF(J99=9,'Equivalencia BH-BMPT'!$D$10,IF(J99=10,'Equivalencia BH-BMPT'!$D$11,IF(J99=11,'Equivalencia BH-BMPT'!$D$12,IF(J99=12,'Equivalencia BH-BMPT'!$D$13,IF(J99=13,'Equivalencia BH-BMPT'!$D$14,IF(J99=14,'Equivalencia BH-BMPT'!$D$15,IF(J99=15,'Equivalencia BH-BMPT'!$D$16,IF(J99=16,'Equivalencia BH-BMPT'!$D$17,IF(J99=17,'Equivalencia BH-BMPT'!$D$18,IF(J99=18,'Equivalencia BH-BMPT'!$D$19,IF(J99=19,'Equivalencia BH-BMPT'!$D$20,IF(J99=20,'Equivalencia BH-BMPT'!$D$21,IF(J99=21,'Equivalencia BH-BMPT'!$D$22,IF(J99=22,'Equivalencia BH-BMPT'!$D$23,IF(J99=23,'Equivalencia BH-BMPT'!#REF!,IF(J99=24,'Equivalencia BH-BMPT'!$D$25,IF(J99=25,'Equivalencia BH-BMPT'!$D$26,IF(J99=26,'Equivalencia BH-BMPT'!$D$27,IF(J99=27,'Equivalencia BH-BMPT'!$D$28,IF(J99=28,'Equivalencia BH-BMPT'!$D$29,IF(J99=29,'Equivalencia BH-BMPT'!$D$30,IF(J99=30,'Equivalencia BH-BMPT'!$D$31,IF(J99=31,'Equivalencia BH-BMPT'!$D$32,IF(J99=32,'Equivalencia BH-BMPT'!$D$33,IF(J99=33,'Equivalencia BH-BMPT'!$D$34,IF(J99=34,'Equivalencia BH-BMPT'!$D$35,IF(J99=35,'Equivalencia BH-BMPT'!$D$36,IF(J99=36,'Equivalencia BH-BMPT'!$D$37,IF(J99=37,'Equivalencia BH-BMPT'!$D$38,IF(J99=38,'Equivalencia BH-BMPT'!#REF!,IF(J99=39,'Equivalencia BH-BMPT'!$D$40,IF(J99=40,'Equivalencia BH-BMPT'!$D$41,IF(J99=41,'Equivalencia BH-BMPT'!$D$42,IF(J99=42,'Equivalencia BH-BMPT'!$D$43,IF(J99=43,'Equivalencia BH-BMPT'!$D$44,IF(J99=44,'Equivalencia BH-BMPT'!$D$45,IF(J99=45,'Equivalencia BH-BMPT'!$D$46,"No ha seleccionado un número de programa")))))))))))))))))))))))))))))))))))))))))))))</f>
        <v>Gobernanza e influencia local, regional e internacional</v>
      </c>
      <c r="L99" s="22" t="s">
        <v>1131</v>
      </c>
      <c r="M99" s="17">
        <v>79633658</v>
      </c>
      <c r="N99" s="26" t="s">
        <v>809</v>
      </c>
      <c r="O99" s="23">
        <v>16800000</v>
      </c>
      <c r="P99" s="91"/>
      <c r="Q99" s="24"/>
      <c r="R99" s="24">
        <v>2</v>
      </c>
      <c r="S99" s="24">
        <v>8120000</v>
      </c>
      <c r="T99" s="24">
        <f t="shared" si="9"/>
        <v>24920000</v>
      </c>
      <c r="U99" s="24">
        <v>16800000</v>
      </c>
      <c r="V99" s="25">
        <v>43122</v>
      </c>
      <c r="W99" s="25">
        <v>43125</v>
      </c>
      <c r="X99" s="25">
        <v>43485</v>
      </c>
      <c r="Y99" s="17">
        <v>240</v>
      </c>
      <c r="Z99" s="17">
        <v>116</v>
      </c>
      <c r="AA99" s="41"/>
      <c r="AB99" s="17"/>
      <c r="AC99" s="17"/>
      <c r="AD99" s="17" t="s">
        <v>1130</v>
      </c>
      <c r="AE99" s="17"/>
      <c r="AF99" s="42">
        <f t="shared" si="10"/>
        <v>0.6741573033707865</v>
      </c>
      <c r="AG99" s="43"/>
      <c r="AH99" s="43" t="b">
        <f t="shared" si="11"/>
        <v>0</v>
      </c>
    </row>
    <row r="100" spans="1:34" ht="44.25" customHeight="1" thickBot="1" x14ac:dyDescent="0.3">
      <c r="A100" s="17">
        <v>87</v>
      </c>
      <c r="B100" s="17">
        <v>2018</v>
      </c>
      <c r="C100" s="3" t="s">
        <v>577</v>
      </c>
      <c r="D100" s="17">
        <v>5</v>
      </c>
      <c r="E100" s="3" t="str">
        <f>IF(D100=1,'Tipo '!$B$2,IF(D100=2,'Tipo '!$B$3,IF(D100=3,'Tipo '!$B$4,IF(D100=4,'Tipo '!$B$5,IF(D100=5,'Tipo '!$B$6,IF(D100=6,'Tipo '!$B$7,IF(D100=7,'Tipo '!$B$8,IF(D100=8,'Tipo '!$B$9,IF(D100=9,'Tipo '!$B$10,IF(D100=10,'Tipo '!$B$11,IF(D100=11,'Tipo '!$B$12,IF(D100=12,'Tipo '!$B$13,IF(D100=13,'Tipo '!$B$14,IF(D100=14,'Tipo '!$B$15,IF(D100=15,'Tipo '!$B$16,IF(D100=16,'Tipo '!$B$17,IF(D100=17,'Tipo '!$B$18,IF(D100=18,'Tipo '!$B$19,IF(D100=19,'Tipo '!$B$20,IF(D100=20,'Tipo '!$B$21,"No ha seleccionado un tipo de contrato válido"))))))))))))))))))))</f>
        <v>CONTRATOS DE PRESTACIÓN DE SERVICIOS PROFESIONALES Y DE APOYO A LA GESTIÓN</v>
      </c>
      <c r="F100" s="3" t="s">
        <v>107</v>
      </c>
      <c r="G100" s="3" t="s">
        <v>116</v>
      </c>
      <c r="H100" s="21" t="s">
        <v>344</v>
      </c>
      <c r="I100" s="21" t="s">
        <v>163</v>
      </c>
      <c r="J100" s="7">
        <v>45</v>
      </c>
      <c r="K100" s="40" t="str">
        <f>IF(J100=1,'Equivalencia BH-BMPT'!$D$2,IF(J100=2,'Equivalencia BH-BMPT'!$D$3,IF(J100=3,'Equivalencia BH-BMPT'!$D$4,IF(J100=4,'Equivalencia BH-BMPT'!$D$5,IF(J100=5,'Equivalencia BH-BMPT'!$D$6,IF(J100=6,'Equivalencia BH-BMPT'!$D$7,IF(J100=7,'Equivalencia BH-BMPT'!$D$8,IF(J100=8,'Equivalencia BH-BMPT'!$D$9,IF(J100=9,'Equivalencia BH-BMPT'!$D$10,IF(J100=10,'Equivalencia BH-BMPT'!$D$11,IF(J100=11,'Equivalencia BH-BMPT'!$D$12,IF(J100=12,'Equivalencia BH-BMPT'!$D$13,IF(J100=13,'Equivalencia BH-BMPT'!$D$14,IF(J100=14,'Equivalencia BH-BMPT'!$D$15,IF(J100=15,'Equivalencia BH-BMPT'!$D$16,IF(J100=16,'Equivalencia BH-BMPT'!$D$17,IF(J100=17,'Equivalencia BH-BMPT'!$D$18,IF(J100=18,'Equivalencia BH-BMPT'!$D$19,IF(J100=19,'Equivalencia BH-BMPT'!$D$20,IF(J100=20,'Equivalencia BH-BMPT'!$D$21,IF(J100=21,'Equivalencia BH-BMPT'!$D$22,IF(J100=22,'Equivalencia BH-BMPT'!$D$23,IF(J100=23,'Equivalencia BH-BMPT'!#REF!,IF(J100=24,'Equivalencia BH-BMPT'!$D$25,IF(J100=25,'Equivalencia BH-BMPT'!$D$26,IF(J100=26,'Equivalencia BH-BMPT'!$D$27,IF(J100=27,'Equivalencia BH-BMPT'!$D$28,IF(J100=28,'Equivalencia BH-BMPT'!$D$29,IF(J100=29,'Equivalencia BH-BMPT'!$D$30,IF(J100=30,'Equivalencia BH-BMPT'!$D$31,IF(J100=31,'Equivalencia BH-BMPT'!$D$32,IF(J100=32,'Equivalencia BH-BMPT'!$D$33,IF(J100=33,'Equivalencia BH-BMPT'!$D$34,IF(J100=34,'Equivalencia BH-BMPT'!$D$35,IF(J100=35,'Equivalencia BH-BMPT'!$D$36,IF(J100=36,'Equivalencia BH-BMPT'!$D$37,IF(J100=37,'Equivalencia BH-BMPT'!$D$38,IF(J100=38,'Equivalencia BH-BMPT'!#REF!,IF(J100=39,'Equivalencia BH-BMPT'!$D$40,IF(J100=40,'Equivalencia BH-BMPT'!$D$41,IF(J100=41,'Equivalencia BH-BMPT'!$D$42,IF(J100=42,'Equivalencia BH-BMPT'!$D$43,IF(J100=43,'Equivalencia BH-BMPT'!$D$44,IF(J100=44,'Equivalencia BH-BMPT'!$D$45,IF(J100=45,'Equivalencia BH-BMPT'!$D$46,"No ha seleccionado un número de programa")))))))))))))))))))))))))))))))))))))))))))))</f>
        <v>Gobernanza e influencia local, regional e internacional</v>
      </c>
      <c r="L100" s="22" t="s">
        <v>1131</v>
      </c>
      <c r="M100" s="17">
        <v>3232505</v>
      </c>
      <c r="N100" s="26" t="s">
        <v>810</v>
      </c>
      <c r="O100" s="23">
        <v>40000000</v>
      </c>
      <c r="P100" s="91"/>
      <c r="Q100" s="24"/>
      <c r="R100" s="24">
        <v>2</v>
      </c>
      <c r="S100" s="24">
        <v>19166666</v>
      </c>
      <c r="T100" s="24">
        <f t="shared" si="9"/>
        <v>59166666</v>
      </c>
      <c r="U100" s="24">
        <v>40000000</v>
      </c>
      <c r="V100" s="25">
        <v>43123</v>
      </c>
      <c r="W100" s="25">
        <v>43126</v>
      </c>
      <c r="X100" s="25">
        <v>43485</v>
      </c>
      <c r="Y100" s="17">
        <v>240</v>
      </c>
      <c r="Z100" s="17">
        <v>115</v>
      </c>
      <c r="AA100" s="41"/>
      <c r="AB100" s="17"/>
      <c r="AC100" s="17"/>
      <c r="AD100" s="17" t="s">
        <v>1130</v>
      </c>
      <c r="AE100" s="17"/>
      <c r="AF100" s="42">
        <f t="shared" si="10"/>
        <v>0.67605634564570527</v>
      </c>
      <c r="AG100" s="43"/>
      <c r="AH100" s="43" t="b">
        <f t="shared" si="11"/>
        <v>0</v>
      </c>
    </row>
    <row r="101" spans="1:34" ht="44.25" customHeight="1" thickBot="1" x14ac:dyDescent="0.3">
      <c r="A101" s="17">
        <v>88</v>
      </c>
      <c r="B101" s="17">
        <v>2018</v>
      </c>
      <c r="C101" s="3" t="s">
        <v>578</v>
      </c>
      <c r="D101" s="17">
        <v>5</v>
      </c>
      <c r="E101" s="3" t="str">
        <f>IF(D101=1,'Tipo '!$B$2,IF(D101=2,'Tipo '!$B$3,IF(D101=3,'Tipo '!$B$4,IF(D101=4,'Tipo '!$B$5,IF(D101=5,'Tipo '!$B$6,IF(D101=6,'Tipo '!$B$7,IF(D101=7,'Tipo '!$B$8,IF(D101=8,'Tipo '!$B$9,IF(D101=9,'Tipo '!$B$10,IF(D101=10,'Tipo '!$B$11,IF(D101=11,'Tipo '!$B$12,IF(D101=12,'Tipo '!$B$13,IF(D101=13,'Tipo '!$B$14,IF(D101=14,'Tipo '!$B$15,IF(D101=15,'Tipo '!$B$16,IF(D101=16,'Tipo '!$B$17,IF(D101=17,'Tipo '!$B$18,IF(D101=18,'Tipo '!$B$19,IF(D101=19,'Tipo '!$B$20,IF(D101=20,'Tipo '!$B$21,"No ha seleccionado un tipo de contrato válido"))))))))))))))))))))</f>
        <v>CONTRATOS DE PRESTACIÓN DE SERVICIOS PROFESIONALES Y DE APOYO A LA GESTIÓN</v>
      </c>
      <c r="F101" s="3" t="s">
        <v>107</v>
      </c>
      <c r="G101" s="3" t="s">
        <v>116</v>
      </c>
      <c r="H101" s="21" t="s">
        <v>309</v>
      </c>
      <c r="I101" s="21" t="s">
        <v>163</v>
      </c>
      <c r="J101" s="7">
        <v>45</v>
      </c>
      <c r="K101" s="40" t="str">
        <f>IF(J101=1,'Equivalencia BH-BMPT'!$D$2,IF(J101=2,'Equivalencia BH-BMPT'!$D$3,IF(J101=3,'Equivalencia BH-BMPT'!$D$4,IF(J101=4,'Equivalencia BH-BMPT'!$D$5,IF(J101=5,'Equivalencia BH-BMPT'!$D$6,IF(J101=6,'Equivalencia BH-BMPT'!$D$7,IF(J101=7,'Equivalencia BH-BMPT'!$D$8,IF(J101=8,'Equivalencia BH-BMPT'!$D$9,IF(J101=9,'Equivalencia BH-BMPT'!$D$10,IF(J101=10,'Equivalencia BH-BMPT'!$D$11,IF(J101=11,'Equivalencia BH-BMPT'!$D$12,IF(J101=12,'Equivalencia BH-BMPT'!$D$13,IF(J101=13,'Equivalencia BH-BMPT'!$D$14,IF(J101=14,'Equivalencia BH-BMPT'!$D$15,IF(J101=15,'Equivalencia BH-BMPT'!$D$16,IF(J101=16,'Equivalencia BH-BMPT'!$D$17,IF(J101=17,'Equivalencia BH-BMPT'!$D$18,IF(J101=18,'Equivalencia BH-BMPT'!$D$19,IF(J101=19,'Equivalencia BH-BMPT'!$D$20,IF(J101=20,'Equivalencia BH-BMPT'!$D$21,IF(J101=21,'Equivalencia BH-BMPT'!$D$22,IF(J101=22,'Equivalencia BH-BMPT'!$D$23,IF(J101=23,'Equivalencia BH-BMPT'!#REF!,IF(J101=24,'Equivalencia BH-BMPT'!$D$25,IF(J101=25,'Equivalencia BH-BMPT'!$D$26,IF(J101=26,'Equivalencia BH-BMPT'!$D$27,IF(J101=27,'Equivalencia BH-BMPT'!$D$28,IF(J101=28,'Equivalencia BH-BMPT'!$D$29,IF(J101=29,'Equivalencia BH-BMPT'!$D$30,IF(J101=30,'Equivalencia BH-BMPT'!$D$31,IF(J101=31,'Equivalencia BH-BMPT'!$D$32,IF(J101=32,'Equivalencia BH-BMPT'!$D$33,IF(J101=33,'Equivalencia BH-BMPT'!$D$34,IF(J101=34,'Equivalencia BH-BMPT'!$D$35,IF(J101=35,'Equivalencia BH-BMPT'!$D$36,IF(J101=36,'Equivalencia BH-BMPT'!$D$37,IF(J101=37,'Equivalencia BH-BMPT'!$D$38,IF(J101=38,'Equivalencia BH-BMPT'!#REF!,IF(J101=39,'Equivalencia BH-BMPT'!$D$40,IF(J101=40,'Equivalencia BH-BMPT'!$D$41,IF(J101=41,'Equivalencia BH-BMPT'!$D$42,IF(J101=42,'Equivalencia BH-BMPT'!$D$43,IF(J101=43,'Equivalencia BH-BMPT'!$D$44,IF(J101=44,'Equivalencia BH-BMPT'!$D$45,IF(J101=45,'Equivalencia BH-BMPT'!$D$46,"No ha seleccionado un número de programa")))))))))))))))))))))))))))))))))))))))))))))</f>
        <v>Gobernanza e influencia local, regional e internacional</v>
      </c>
      <c r="L101" s="22" t="s">
        <v>1131</v>
      </c>
      <c r="M101" s="17">
        <v>79452465</v>
      </c>
      <c r="N101" s="26" t="s">
        <v>811</v>
      </c>
      <c r="O101" s="23">
        <v>16800000</v>
      </c>
      <c r="P101" s="91"/>
      <c r="Q101" s="24"/>
      <c r="R101" s="24">
        <v>2</v>
      </c>
      <c r="S101" s="24">
        <v>5740000</v>
      </c>
      <c r="T101" s="24">
        <f t="shared" si="9"/>
        <v>22540000</v>
      </c>
      <c r="U101" s="24">
        <v>16800000</v>
      </c>
      <c r="V101" s="25">
        <v>43122</v>
      </c>
      <c r="W101" s="25">
        <v>43140</v>
      </c>
      <c r="X101" s="25">
        <v>43465</v>
      </c>
      <c r="Y101" s="17">
        <v>240</v>
      </c>
      <c r="Z101" s="17">
        <v>82</v>
      </c>
      <c r="AA101" s="41"/>
      <c r="AB101" s="17"/>
      <c r="AC101" s="17"/>
      <c r="AD101" s="17" t="s">
        <v>1130</v>
      </c>
      <c r="AE101" s="17"/>
      <c r="AF101" s="42">
        <f t="shared" si="10"/>
        <v>0.74534161490683226</v>
      </c>
      <c r="AG101" s="43"/>
      <c r="AH101" s="43" t="b">
        <f t="shared" si="11"/>
        <v>0</v>
      </c>
    </row>
    <row r="102" spans="1:34" ht="44.25" customHeight="1" thickBot="1" x14ac:dyDescent="0.3">
      <c r="A102" s="17">
        <v>89</v>
      </c>
      <c r="B102" s="17">
        <v>2018</v>
      </c>
      <c r="C102" s="3" t="s">
        <v>579</v>
      </c>
      <c r="D102" s="17">
        <v>5</v>
      </c>
      <c r="E102" s="3" t="str">
        <f>IF(D102=1,'Tipo '!$B$2,IF(D102=2,'Tipo '!$B$3,IF(D102=3,'Tipo '!$B$4,IF(D102=4,'Tipo '!$B$5,IF(D102=5,'Tipo '!$B$6,IF(D102=6,'Tipo '!$B$7,IF(D102=7,'Tipo '!$B$8,IF(D102=8,'Tipo '!$B$9,IF(D102=9,'Tipo '!$B$10,IF(D102=10,'Tipo '!$B$11,IF(D102=11,'Tipo '!$B$12,IF(D102=12,'Tipo '!$B$13,IF(D102=13,'Tipo '!$B$14,IF(D102=14,'Tipo '!$B$15,IF(D102=15,'Tipo '!$B$16,IF(D102=16,'Tipo '!$B$17,IF(D102=17,'Tipo '!$B$18,IF(D102=18,'Tipo '!$B$19,IF(D102=19,'Tipo '!$B$20,IF(D102=20,'Tipo '!$B$21,"No ha seleccionado un tipo de contrato válido"))))))))))))))))))))</f>
        <v>CONTRATOS DE PRESTACIÓN DE SERVICIOS PROFESIONALES Y DE APOYO A LA GESTIÓN</v>
      </c>
      <c r="F102" s="3" t="s">
        <v>107</v>
      </c>
      <c r="G102" s="3" t="s">
        <v>116</v>
      </c>
      <c r="H102" s="21" t="s">
        <v>345</v>
      </c>
      <c r="I102" s="21" t="s">
        <v>163</v>
      </c>
      <c r="J102" s="7">
        <v>36</v>
      </c>
      <c r="K102" s="40" t="str">
        <f>IF(J102=1,'Equivalencia BH-BMPT'!$D$2,IF(J102=2,'Equivalencia BH-BMPT'!$D$3,IF(J102=3,'Equivalencia BH-BMPT'!$D$4,IF(J102=4,'Equivalencia BH-BMPT'!$D$5,IF(J102=5,'Equivalencia BH-BMPT'!$D$6,IF(J102=6,'Equivalencia BH-BMPT'!$D$7,IF(J102=7,'Equivalencia BH-BMPT'!$D$8,IF(J102=8,'Equivalencia BH-BMPT'!$D$9,IF(J102=9,'Equivalencia BH-BMPT'!$D$10,IF(J102=10,'Equivalencia BH-BMPT'!$D$11,IF(J102=11,'Equivalencia BH-BMPT'!$D$12,IF(J102=12,'Equivalencia BH-BMPT'!$D$13,IF(J102=13,'Equivalencia BH-BMPT'!$D$14,IF(J102=14,'Equivalencia BH-BMPT'!$D$15,IF(J102=15,'Equivalencia BH-BMPT'!$D$16,IF(J102=16,'Equivalencia BH-BMPT'!$D$17,IF(J102=17,'Equivalencia BH-BMPT'!$D$18,IF(J102=18,'Equivalencia BH-BMPT'!$D$19,IF(J102=19,'Equivalencia BH-BMPT'!$D$20,IF(J102=20,'Equivalencia BH-BMPT'!$D$21,IF(J102=21,'Equivalencia BH-BMPT'!$D$22,IF(J102=22,'Equivalencia BH-BMPT'!$D$23,IF(J102=23,'Equivalencia BH-BMPT'!#REF!,IF(J102=24,'Equivalencia BH-BMPT'!$D$25,IF(J102=25,'Equivalencia BH-BMPT'!$D$26,IF(J102=26,'Equivalencia BH-BMPT'!$D$27,IF(J102=27,'Equivalencia BH-BMPT'!$D$28,IF(J102=28,'Equivalencia BH-BMPT'!$D$29,IF(J102=29,'Equivalencia BH-BMPT'!$D$30,IF(J102=30,'Equivalencia BH-BMPT'!$D$31,IF(J102=31,'Equivalencia BH-BMPT'!$D$32,IF(J102=32,'Equivalencia BH-BMPT'!$D$33,IF(J102=33,'Equivalencia BH-BMPT'!$D$34,IF(J102=34,'Equivalencia BH-BMPT'!$D$35,IF(J102=35,'Equivalencia BH-BMPT'!$D$36,IF(J102=36,'Equivalencia BH-BMPT'!$D$37,IF(J102=37,'Equivalencia BH-BMPT'!$D$38,IF(J102=38,'Equivalencia BH-BMPT'!#REF!,IF(J102=39,'Equivalencia BH-BMPT'!$D$40,IF(J102=40,'Equivalencia BH-BMPT'!$D$41,IF(J102=41,'Equivalencia BH-BMPT'!$D$42,IF(J102=42,'Equivalencia BH-BMPT'!$D$43,IF(J102=43,'Equivalencia BH-BMPT'!$D$44,IF(J102=44,'Equivalencia BH-BMPT'!$D$45,IF(J102=45,'Equivalencia BH-BMPT'!$D$46,"No ha seleccionado un número de programa")))))))))))))))))))))))))))))))))))))))))))))</f>
        <v>Bogotá, una ciudad digital</v>
      </c>
      <c r="L102" s="22" t="s">
        <v>1138</v>
      </c>
      <c r="M102" s="17">
        <v>1098648859</v>
      </c>
      <c r="N102" s="26" t="s">
        <v>812</v>
      </c>
      <c r="O102" s="23">
        <v>35200000</v>
      </c>
      <c r="P102" s="91"/>
      <c r="Q102" s="24"/>
      <c r="R102" s="24">
        <v>2</v>
      </c>
      <c r="S102" s="24">
        <v>14666667</v>
      </c>
      <c r="T102" s="24">
        <f t="shared" si="9"/>
        <v>49866667</v>
      </c>
      <c r="U102" s="24">
        <v>35200000</v>
      </c>
      <c r="V102" s="25">
        <v>43122</v>
      </c>
      <c r="W102" s="25">
        <v>43125</v>
      </c>
      <c r="X102" s="25">
        <v>43468</v>
      </c>
      <c r="Y102" s="17">
        <v>240</v>
      </c>
      <c r="Z102" s="17">
        <v>100</v>
      </c>
      <c r="AA102" s="41"/>
      <c r="AB102" s="17"/>
      <c r="AC102" s="17"/>
      <c r="AD102" s="17" t="s">
        <v>1130</v>
      </c>
      <c r="AE102" s="17"/>
      <c r="AF102" s="42">
        <f t="shared" si="10"/>
        <v>0.70588234822271156</v>
      </c>
      <c r="AG102" s="43"/>
      <c r="AH102" s="43" t="b">
        <f t="shared" si="11"/>
        <v>0</v>
      </c>
    </row>
    <row r="103" spans="1:34" ht="44.25" customHeight="1" thickBot="1" x14ac:dyDescent="0.3">
      <c r="A103" s="17">
        <v>90</v>
      </c>
      <c r="B103" s="17">
        <v>2018</v>
      </c>
      <c r="C103" s="3" t="s">
        <v>580</v>
      </c>
      <c r="D103" s="17">
        <v>5</v>
      </c>
      <c r="E103" s="3" t="str">
        <f>IF(D103=1,'Tipo '!$B$2,IF(D103=2,'Tipo '!$B$3,IF(D103=3,'Tipo '!$B$4,IF(D103=4,'Tipo '!$B$5,IF(D103=5,'Tipo '!$B$6,IF(D103=6,'Tipo '!$B$7,IF(D103=7,'Tipo '!$B$8,IF(D103=8,'Tipo '!$B$9,IF(D103=9,'Tipo '!$B$10,IF(D103=10,'Tipo '!$B$11,IF(D103=11,'Tipo '!$B$12,IF(D103=12,'Tipo '!$B$13,IF(D103=13,'Tipo '!$B$14,IF(D103=14,'Tipo '!$B$15,IF(D103=15,'Tipo '!$B$16,IF(D103=16,'Tipo '!$B$17,IF(D103=17,'Tipo '!$B$18,IF(D103=18,'Tipo '!$B$19,IF(D103=19,'Tipo '!$B$20,IF(D103=20,'Tipo '!$B$21,"No ha seleccionado un tipo de contrato válido"))))))))))))))))))))</f>
        <v>CONTRATOS DE PRESTACIÓN DE SERVICIOS PROFESIONALES Y DE APOYO A LA GESTIÓN</v>
      </c>
      <c r="F103" s="3" t="s">
        <v>107</v>
      </c>
      <c r="G103" s="3" t="s">
        <v>116</v>
      </c>
      <c r="H103" s="21" t="s">
        <v>303</v>
      </c>
      <c r="I103" s="21" t="s">
        <v>163</v>
      </c>
      <c r="J103" s="7">
        <v>45</v>
      </c>
      <c r="K103" s="40" t="str">
        <f>IF(J103=1,'Equivalencia BH-BMPT'!$D$2,IF(J103=2,'Equivalencia BH-BMPT'!$D$3,IF(J103=3,'Equivalencia BH-BMPT'!$D$4,IF(J103=4,'Equivalencia BH-BMPT'!$D$5,IF(J103=5,'Equivalencia BH-BMPT'!$D$6,IF(J103=6,'Equivalencia BH-BMPT'!$D$7,IF(J103=7,'Equivalencia BH-BMPT'!$D$8,IF(J103=8,'Equivalencia BH-BMPT'!$D$9,IF(J103=9,'Equivalencia BH-BMPT'!$D$10,IF(J103=10,'Equivalencia BH-BMPT'!$D$11,IF(J103=11,'Equivalencia BH-BMPT'!$D$12,IF(J103=12,'Equivalencia BH-BMPT'!$D$13,IF(J103=13,'Equivalencia BH-BMPT'!$D$14,IF(J103=14,'Equivalencia BH-BMPT'!$D$15,IF(J103=15,'Equivalencia BH-BMPT'!$D$16,IF(J103=16,'Equivalencia BH-BMPT'!$D$17,IF(J103=17,'Equivalencia BH-BMPT'!$D$18,IF(J103=18,'Equivalencia BH-BMPT'!$D$19,IF(J103=19,'Equivalencia BH-BMPT'!$D$20,IF(J103=20,'Equivalencia BH-BMPT'!$D$21,IF(J103=21,'Equivalencia BH-BMPT'!$D$22,IF(J103=22,'Equivalencia BH-BMPT'!$D$23,IF(J103=23,'Equivalencia BH-BMPT'!#REF!,IF(J103=24,'Equivalencia BH-BMPT'!$D$25,IF(J103=25,'Equivalencia BH-BMPT'!$D$26,IF(J103=26,'Equivalencia BH-BMPT'!$D$27,IF(J103=27,'Equivalencia BH-BMPT'!$D$28,IF(J103=28,'Equivalencia BH-BMPT'!$D$29,IF(J103=29,'Equivalencia BH-BMPT'!$D$30,IF(J103=30,'Equivalencia BH-BMPT'!$D$31,IF(J103=31,'Equivalencia BH-BMPT'!$D$32,IF(J103=32,'Equivalencia BH-BMPT'!$D$33,IF(J103=33,'Equivalencia BH-BMPT'!$D$34,IF(J103=34,'Equivalencia BH-BMPT'!$D$35,IF(J103=35,'Equivalencia BH-BMPT'!$D$36,IF(J103=36,'Equivalencia BH-BMPT'!$D$37,IF(J103=37,'Equivalencia BH-BMPT'!$D$38,IF(J103=38,'Equivalencia BH-BMPT'!#REF!,IF(J103=39,'Equivalencia BH-BMPT'!$D$40,IF(J103=40,'Equivalencia BH-BMPT'!$D$41,IF(J103=41,'Equivalencia BH-BMPT'!$D$42,IF(J103=42,'Equivalencia BH-BMPT'!$D$43,IF(J103=43,'Equivalencia BH-BMPT'!$D$44,IF(J103=44,'Equivalencia BH-BMPT'!$D$45,IF(J103=45,'Equivalencia BH-BMPT'!$D$46,"No ha seleccionado un número de programa")))))))))))))))))))))))))))))))))))))))))))))</f>
        <v>Gobernanza e influencia local, regional e internacional</v>
      </c>
      <c r="L103" s="22" t="s">
        <v>1140</v>
      </c>
      <c r="M103" s="17">
        <v>79856448</v>
      </c>
      <c r="N103" s="26" t="s">
        <v>813</v>
      </c>
      <c r="O103" s="23">
        <v>35200000</v>
      </c>
      <c r="P103" s="91"/>
      <c r="Q103" s="24"/>
      <c r="R103" s="24">
        <v>1</v>
      </c>
      <c r="S103" s="24">
        <v>11880000</v>
      </c>
      <c r="T103" s="24">
        <f t="shared" si="9"/>
        <v>47080000</v>
      </c>
      <c r="U103" s="24">
        <v>35200000</v>
      </c>
      <c r="V103" s="25">
        <v>43122</v>
      </c>
      <c r="W103" s="25">
        <v>43126</v>
      </c>
      <c r="X103" s="25">
        <v>43449</v>
      </c>
      <c r="Y103" s="17">
        <v>240</v>
      </c>
      <c r="Z103" s="17">
        <v>80</v>
      </c>
      <c r="AA103" s="41"/>
      <c r="AB103" s="17"/>
      <c r="AC103" s="17"/>
      <c r="AD103" s="17" t="s">
        <v>1130</v>
      </c>
      <c r="AE103" s="17"/>
      <c r="AF103" s="42">
        <f t="shared" si="10"/>
        <v>0.74766355140186913</v>
      </c>
      <c r="AG103" s="43"/>
      <c r="AH103" s="43" t="b">
        <f t="shared" si="11"/>
        <v>0</v>
      </c>
    </row>
    <row r="104" spans="1:34" ht="44.25" customHeight="1" thickBot="1" x14ac:dyDescent="0.3">
      <c r="A104" s="17">
        <v>91</v>
      </c>
      <c r="B104" s="17">
        <v>2018</v>
      </c>
      <c r="C104" s="3" t="s">
        <v>581</v>
      </c>
      <c r="D104" s="17">
        <v>5</v>
      </c>
      <c r="E104" s="3" t="str">
        <f>IF(D104=1,'Tipo '!$B$2,IF(D104=2,'Tipo '!$B$3,IF(D104=3,'Tipo '!$B$4,IF(D104=4,'Tipo '!$B$5,IF(D104=5,'Tipo '!$B$6,IF(D104=6,'Tipo '!$B$7,IF(D104=7,'Tipo '!$B$8,IF(D104=8,'Tipo '!$B$9,IF(D104=9,'Tipo '!$B$10,IF(D104=10,'Tipo '!$B$11,IF(D104=11,'Tipo '!$B$12,IF(D104=12,'Tipo '!$B$13,IF(D104=13,'Tipo '!$B$14,IF(D104=14,'Tipo '!$B$15,IF(D104=15,'Tipo '!$B$16,IF(D104=16,'Tipo '!$B$17,IF(D104=17,'Tipo '!$B$18,IF(D104=18,'Tipo '!$B$19,IF(D104=19,'Tipo '!$B$20,IF(D104=20,'Tipo '!$B$21,"No ha seleccionado un tipo de contrato válido"))))))))))))))))))))</f>
        <v>CONTRATOS DE PRESTACIÓN DE SERVICIOS PROFESIONALES Y DE APOYO A LA GESTIÓN</v>
      </c>
      <c r="F104" s="3" t="s">
        <v>107</v>
      </c>
      <c r="G104" s="3" t="s">
        <v>116</v>
      </c>
      <c r="H104" s="21" t="s">
        <v>346</v>
      </c>
      <c r="I104" s="21" t="s">
        <v>163</v>
      </c>
      <c r="J104" s="7">
        <v>45</v>
      </c>
      <c r="K104" s="40" t="str">
        <f>IF(J104=1,'Equivalencia BH-BMPT'!$D$2,IF(J104=2,'Equivalencia BH-BMPT'!$D$3,IF(J104=3,'Equivalencia BH-BMPT'!$D$4,IF(J104=4,'Equivalencia BH-BMPT'!$D$5,IF(J104=5,'Equivalencia BH-BMPT'!$D$6,IF(J104=6,'Equivalencia BH-BMPT'!$D$7,IF(J104=7,'Equivalencia BH-BMPT'!$D$8,IF(J104=8,'Equivalencia BH-BMPT'!$D$9,IF(J104=9,'Equivalencia BH-BMPT'!$D$10,IF(J104=10,'Equivalencia BH-BMPT'!$D$11,IF(J104=11,'Equivalencia BH-BMPT'!$D$12,IF(J104=12,'Equivalencia BH-BMPT'!$D$13,IF(J104=13,'Equivalencia BH-BMPT'!$D$14,IF(J104=14,'Equivalencia BH-BMPT'!$D$15,IF(J104=15,'Equivalencia BH-BMPT'!$D$16,IF(J104=16,'Equivalencia BH-BMPT'!$D$17,IF(J104=17,'Equivalencia BH-BMPT'!$D$18,IF(J104=18,'Equivalencia BH-BMPT'!$D$19,IF(J104=19,'Equivalencia BH-BMPT'!$D$20,IF(J104=20,'Equivalencia BH-BMPT'!$D$21,IF(J104=21,'Equivalencia BH-BMPT'!$D$22,IF(J104=22,'Equivalencia BH-BMPT'!$D$23,IF(J104=23,'Equivalencia BH-BMPT'!#REF!,IF(J104=24,'Equivalencia BH-BMPT'!$D$25,IF(J104=25,'Equivalencia BH-BMPT'!$D$26,IF(J104=26,'Equivalencia BH-BMPT'!$D$27,IF(J104=27,'Equivalencia BH-BMPT'!$D$28,IF(J104=28,'Equivalencia BH-BMPT'!$D$29,IF(J104=29,'Equivalencia BH-BMPT'!$D$30,IF(J104=30,'Equivalencia BH-BMPT'!$D$31,IF(J104=31,'Equivalencia BH-BMPT'!$D$32,IF(J104=32,'Equivalencia BH-BMPT'!$D$33,IF(J104=33,'Equivalencia BH-BMPT'!$D$34,IF(J104=34,'Equivalencia BH-BMPT'!$D$35,IF(J104=35,'Equivalencia BH-BMPT'!$D$36,IF(J104=36,'Equivalencia BH-BMPT'!$D$37,IF(J104=37,'Equivalencia BH-BMPT'!$D$38,IF(J104=38,'Equivalencia BH-BMPT'!#REF!,IF(J104=39,'Equivalencia BH-BMPT'!$D$40,IF(J104=40,'Equivalencia BH-BMPT'!$D$41,IF(J104=41,'Equivalencia BH-BMPT'!$D$42,IF(J104=42,'Equivalencia BH-BMPT'!$D$43,IF(J104=43,'Equivalencia BH-BMPT'!$D$44,IF(J104=44,'Equivalencia BH-BMPT'!$D$45,IF(J104=45,'Equivalencia BH-BMPT'!$D$46,"No ha seleccionado un número de programa")))))))))))))))))))))))))))))))))))))))))))))</f>
        <v>Gobernanza e influencia local, regional e internacional</v>
      </c>
      <c r="L104" s="22" t="s">
        <v>1140</v>
      </c>
      <c r="M104" s="17">
        <v>52396441</v>
      </c>
      <c r="N104" s="26" t="s">
        <v>814</v>
      </c>
      <c r="O104" s="23">
        <v>16800000</v>
      </c>
      <c r="P104" s="91"/>
      <c r="Q104" s="24"/>
      <c r="R104" s="24">
        <v>2</v>
      </c>
      <c r="S104" s="24">
        <v>7490000</v>
      </c>
      <c r="T104" s="24">
        <f t="shared" si="9"/>
        <v>24290000</v>
      </c>
      <c r="U104" s="24">
        <v>16800000</v>
      </c>
      <c r="V104" s="25">
        <v>43122</v>
      </c>
      <c r="W104" s="25">
        <v>43124</v>
      </c>
      <c r="X104" s="25">
        <v>43475</v>
      </c>
      <c r="Y104" s="17">
        <v>240</v>
      </c>
      <c r="Z104" s="17">
        <v>107</v>
      </c>
      <c r="AA104" s="41"/>
      <c r="AB104" s="17"/>
      <c r="AC104" s="17"/>
      <c r="AD104" s="17" t="s">
        <v>1130</v>
      </c>
      <c r="AE104" s="17"/>
      <c r="AF104" s="42">
        <f t="shared" si="10"/>
        <v>0.69164265129683</v>
      </c>
      <c r="AG104" s="43"/>
      <c r="AH104" s="43" t="b">
        <f t="shared" si="11"/>
        <v>0</v>
      </c>
    </row>
    <row r="105" spans="1:34" ht="44.25" customHeight="1" thickBot="1" x14ac:dyDescent="0.3">
      <c r="A105" s="17">
        <v>92</v>
      </c>
      <c r="B105" s="17">
        <v>2018</v>
      </c>
      <c r="C105" s="3" t="s">
        <v>582</v>
      </c>
      <c r="D105" s="17">
        <v>5</v>
      </c>
      <c r="E105" s="3" t="str">
        <f>IF(D105=1,'Tipo '!$B$2,IF(D105=2,'Tipo '!$B$3,IF(D105=3,'Tipo '!$B$4,IF(D105=4,'Tipo '!$B$5,IF(D105=5,'Tipo '!$B$6,IF(D105=6,'Tipo '!$B$7,IF(D105=7,'Tipo '!$B$8,IF(D105=8,'Tipo '!$B$9,IF(D105=9,'Tipo '!$B$10,IF(D105=10,'Tipo '!$B$11,IF(D105=11,'Tipo '!$B$12,IF(D105=12,'Tipo '!$B$13,IF(D105=13,'Tipo '!$B$14,IF(D105=14,'Tipo '!$B$15,IF(D105=15,'Tipo '!$B$16,IF(D105=16,'Tipo '!$B$17,IF(D105=17,'Tipo '!$B$18,IF(D105=18,'Tipo '!$B$19,IF(D105=19,'Tipo '!$B$20,IF(D105=20,'Tipo '!$B$21,"No ha seleccionado un tipo de contrato válido"))))))))))))))))))))</f>
        <v>CONTRATOS DE PRESTACIÓN DE SERVICIOS PROFESIONALES Y DE APOYO A LA GESTIÓN</v>
      </c>
      <c r="F105" s="3" t="s">
        <v>107</v>
      </c>
      <c r="G105" s="3" t="s">
        <v>116</v>
      </c>
      <c r="H105" s="21" t="s">
        <v>328</v>
      </c>
      <c r="I105" s="21" t="s">
        <v>163</v>
      </c>
      <c r="J105" s="7">
        <v>45</v>
      </c>
      <c r="K105" s="40" t="str">
        <f>IF(J105=1,'Equivalencia BH-BMPT'!$D$2,IF(J105=2,'Equivalencia BH-BMPT'!$D$3,IF(J105=3,'Equivalencia BH-BMPT'!$D$4,IF(J105=4,'Equivalencia BH-BMPT'!$D$5,IF(J105=5,'Equivalencia BH-BMPT'!$D$6,IF(J105=6,'Equivalencia BH-BMPT'!$D$7,IF(J105=7,'Equivalencia BH-BMPT'!$D$8,IF(J105=8,'Equivalencia BH-BMPT'!$D$9,IF(J105=9,'Equivalencia BH-BMPT'!$D$10,IF(J105=10,'Equivalencia BH-BMPT'!$D$11,IF(J105=11,'Equivalencia BH-BMPT'!$D$12,IF(J105=12,'Equivalencia BH-BMPT'!$D$13,IF(J105=13,'Equivalencia BH-BMPT'!$D$14,IF(J105=14,'Equivalencia BH-BMPT'!$D$15,IF(J105=15,'Equivalencia BH-BMPT'!$D$16,IF(J105=16,'Equivalencia BH-BMPT'!$D$17,IF(J105=17,'Equivalencia BH-BMPT'!$D$18,IF(J105=18,'Equivalencia BH-BMPT'!$D$19,IF(J105=19,'Equivalencia BH-BMPT'!$D$20,IF(J105=20,'Equivalencia BH-BMPT'!$D$21,IF(J105=21,'Equivalencia BH-BMPT'!$D$22,IF(J105=22,'Equivalencia BH-BMPT'!$D$23,IF(J105=23,'Equivalencia BH-BMPT'!#REF!,IF(J105=24,'Equivalencia BH-BMPT'!$D$25,IF(J105=25,'Equivalencia BH-BMPT'!$D$26,IF(J105=26,'Equivalencia BH-BMPT'!$D$27,IF(J105=27,'Equivalencia BH-BMPT'!$D$28,IF(J105=28,'Equivalencia BH-BMPT'!$D$29,IF(J105=29,'Equivalencia BH-BMPT'!$D$30,IF(J105=30,'Equivalencia BH-BMPT'!$D$31,IF(J105=31,'Equivalencia BH-BMPT'!$D$32,IF(J105=32,'Equivalencia BH-BMPT'!$D$33,IF(J105=33,'Equivalencia BH-BMPT'!$D$34,IF(J105=34,'Equivalencia BH-BMPT'!$D$35,IF(J105=35,'Equivalencia BH-BMPT'!$D$36,IF(J105=36,'Equivalencia BH-BMPT'!$D$37,IF(J105=37,'Equivalencia BH-BMPT'!$D$38,IF(J105=38,'Equivalencia BH-BMPT'!#REF!,IF(J105=39,'Equivalencia BH-BMPT'!$D$40,IF(J105=40,'Equivalencia BH-BMPT'!$D$41,IF(J105=41,'Equivalencia BH-BMPT'!$D$42,IF(J105=42,'Equivalencia BH-BMPT'!$D$43,IF(J105=43,'Equivalencia BH-BMPT'!$D$44,IF(J105=44,'Equivalencia BH-BMPT'!$D$45,IF(J105=45,'Equivalencia BH-BMPT'!$D$46,"No ha seleccionado un número de programa")))))))))))))))))))))))))))))))))))))))))))))</f>
        <v>Gobernanza e influencia local, regional e internacional</v>
      </c>
      <c r="L105" s="22" t="s">
        <v>1140</v>
      </c>
      <c r="M105" s="17">
        <v>52990899</v>
      </c>
      <c r="N105" s="26" t="s">
        <v>815</v>
      </c>
      <c r="O105" s="23">
        <v>35200000</v>
      </c>
      <c r="P105" s="91"/>
      <c r="Q105" s="24"/>
      <c r="R105" s="24">
        <v>2</v>
      </c>
      <c r="S105" s="24">
        <v>14226667</v>
      </c>
      <c r="T105" s="24">
        <f t="shared" si="9"/>
        <v>49426667</v>
      </c>
      <c r="U105" s="24">
        <v>35200000</v>
      </c>
      <c r="V105" s="25">
        <v>43123</v>
      </c>
      <c r="W105" s="25">
        <v>43124</v>
      </c>
      <c r="X105" s="25">
        <v>43465</v>
      </c>
      <c r="Y105" s="17">
        <v>240</v>
      </c>
      <c r="Z105" s="17">
        <v>97</v>
      </c>
      <c r="AA105" s="41"/>
      <c r="AB105" s="17"/>
      <c r="AC105" s="17"/>
      <c r="AD105" s="17" t="s">
        <v>1130</v>
      </c>
      <c r="AE105" s="17"/>
      <c r="AF105" s="42">
        <f t="shared" si="10"/>
        <v>0.71216616730397786</v>
      </c>
      <c r="AG105" s="43"/>
      <c r="AH105" s="43" t="b">
        <f t="shared" si="11"/>
        <v>0</v>
      </c>
    </row>
    <row r="106" spans="1:34" ht="44.25" customHeight="1" thickBot="1" x14ac:dyDescent="0.3">
      <c r="A106" s="17">
        <v>93</v>
      </c>
      <c r="B106" s="17">
        <v>2018</v>
      </c>
      <c r="C106" s="3" t="s">
        <v>583</v>
      </c>
      <c r="D106" s="17">
        <v>5</v>
      </c>
      <c r="E106" s="3" t="str">
        <f>IF(D106=1,'Tipo '!$B$2,IF(D106=2,'Tipo '!$B$3,IF(D106=3,'Tipo '!$B$4,IF(D106=4,'Tipo '!$B$5,IF(D106=5,'Tipo '!$B$6,IF(D106=6,'Tipo '!$B$7,IF(D106=7,'Tipo '!$B$8,IF(D106=8,'Tipo '!$B$9,IF(D106=9,'Tipo '!$B$10,IF(D106=10,'Tipo '!$B$11,IF(D106=11,'Tipo '!$B$12,IF(D106=12,'Tipo '!$B$13,IF(D106=13,'Tipo '!$B$14,IF(D106=14,'Tipo '!$B$15,IF(D106=15,'Tipo '!$B$16,IF(D106=16,'Tipo '!$B$17,IF(D106=17,'Tipo '!$B$18,IF(D106=18,'Tipo '!$B$19,IF(D106=19,'Tipo '!$B$20,IF(D106=20,'Tipo '!$B$21,"No ha seleccionado un tipo de contrato válido"))))))))))))))))))))</f>
        <v>CONTRATOS DE PRESTACIÓN DE SERVICIOS PROFESIONALES Y DE APOYO A LA GESTIÓN</v>
      </c>
      <c r="F106" s="3" t="s">
        <v>107</v>
      </c>
      <c r="G106" s="3" t="s">
        <v>116</v>
      </c>
      <c r="H106" s="21" t="s">
        <v>347</v>
      </c>
      <c r="I106" s="21" t="s">
        <v>163</v>
      </c>
      <c r="J106" s="7">
        <v>45</v>
      </c>
      <c r="K106" s="40" t="str">
        <f>IF(J106=1,'Equivalencia BH-BMPT'!$D$2,IF(J106=2,'Equivalencia BH-BMPT'!$D$3,IF(J106=3,'Equivalencia BH-BMPT'!$D$4,IF(J106=4,'Equivalencia BH-BMPT'!$D$5,IF(J106=5,'Equivalencia BH-BMPT'!$D$6,IF(J106=6,'Equivalencia BH-BMPT'!$D$7,IF(J106=7,'Equivalencia BH-BMPT'!$D$8,IF(J106=8,'Equivalencia BH-BMPT'!$D$9,IF(J106=9,'Equivalencia BH-BMPT'!$D$10,IF(J106=10,'Equivalencia BH-BMPT'!$D$11,IF(J106=11,'Equivalencia BH-BMPT'!$D$12,IF(J106=12,'Equivalencia BH-BMPT'!$D$13,IF(J106=13,'Equivalencia BH-BMPT'!$D$14,IF(J106=14,'Equivalencia BH-BMPT'!$D$15,IF(J106=15,'Equivalencia BH-BMPT'!$D$16,IF(J106=16,'Equivalencia BH-BMPT'!$D$17,IF(J106=17,'Equivalencia BH-BMPT'!$D$18,IF(J106=18,'Equivalencia BH-BMPT'!$D$19,IF(J106=19,'Equivalencia BH-BMPT'!$D$20,IF(J106=20,'Equivalencia BH-BMPT'!$D$21,IF(J106=21,'Equivalencia BH-BMPT'!$D$22,IF(J106=22,'Equivalencia BH-BMPT'!$D$23,IF(J106=23,'Equivalencia BH-BMPT'!#REF!,IF(J106=24,'Equivalencia BH-BMPT'!$D$25,IF(J106=25,'Equivalencia BH-BMPT'!$D$26,IF(J106=26,'Equivalencia BH-BMPT'!$D$27,IF(J106=27,'Equivalencia BH-BMPT'!$D$28,IF(J106=28,'Equivalencia BH-BMPT'!$D$29,IF(J106=29,'Equivalencia BH-BMPT'!$D$30,IF(J106=30,'Equivalencia BH-BMPT'!$D$31,IF(J106=31,'Equivalencia BH-BMPT'!$D$32,IF(J106=32,'Equivalencia BH-BMPT'!$D$33,IF(J106=33,'Equivalencia BH-BMPT'!$D$34,IF(J106=34,'Equivalencia BH-BMPT'!$D$35,IF(J106=35,'Equivalencia BH-BMPT'!$D$36,IF(J106=36,'Equivalencia BH-BMPT'!$D$37,IF(J106=37,'Equivalencia BH-BMPT'!$D$38,IF(J106=38,'Equivalencia BH-BMPT'!#REF!,IF(J106=39,'Equivalencia BH-BMPT'!$D$40,IF(J106=40,'Equivalencia BH-BMPT'!$D$41,IF(J106=41,'Equivalencia BH-BMPT'!$D$42,IF(J106=42,'Equivalencia BH-BMPT'!$D$43,IF(J106=43,'Equivalencia BH-BMPT'!$D$44,IF(J106=44,'Equivalencia BH-BMPT'!$D$45,IF(J106=45,'Equivalencia BH-BMPT'!$D$46,"No ha seleccionado un número de programa")))))))))))))))))))))))))))))))))))))))))))))</f>
        <v>Gobernanza e influencia local, regional e internacional</v>
      </c>
      <c r="L106" s="22" t="s">
        <v>1140</v>
      </c>
      <c r="M106" s="17">
        <v>13570699</v>
      </c>
      <c r="N106" s="26" t="s">
        <v>816</v>
      </c>
      <c r="O106" s="23">
        <v>35200000</v>
      </c>
      <c r="P106" s="91"/>
      <c r="Q106" s="24"/>
      <c r="R106" s="24"/>
      <c r="S106" s="24">
        <v>0</v>
      </c>
      <c r="T106" s="24">
        <f t="shared" si="9"/>
        <v>35200000</v>
      </c>
      <c r="U106" s="24">
        <v>35200000</v>
      </c>
      <c r="V106" s="25">
        <v>43122</v>
      </c>
      <c r="W106" s="25">
        <v>43124</v>
      </c>
      <c r="X106" s="25">
        <v>43366</v>
      </c>
      <c r="Y106" s="17">
        <v>240</v>
      </c>
      <c r="Z106" s="17">
        <v>0</v>
      </c>
      <c r="AA106" s="41"/>
      <c r="AB106" s="17"/>
      <c r="AC106" s="17"/>
      <c r="AD106" s="17" t="s">
        <v>1130</v>
      </c>
      <c r="AE106" s="17"/>
      <c r="AF106" s="42">
        <f t="shared" si="10"/>
        <v>1</v>
      </c>
      <c r="AG106" s="43"/>
      <c r="AH106" s="43" t="b">
        <f t="shared" si="11"/>
        <v>0</v>
      </c>
    </row>
    <row r="107" spans="1:34" ht="44.25" customHeight="1" thickBot="1" x14ac:dyDescent="0.3">
      <c r="A107" s="17">
        <v>94</v>
      </c>
      <c r="B107" s="17">
        <v>2018</v>
      </c>
      <c r="C107" s="3" t="s">
        <v>584</v>
      </c>
      <c r="D107" s="17">
        <v>5</v>
      </c>
      <c r="E107" s="3" t="str">
        <f>IF(D107=1,'Tipo '!$B$2,IF(D107=2,'Tipo '!$B$3,IF(D107=3,'Tipo '!$B$4,IF(D107=4,'Tipo '!$B$5,IF(D107=5,'Tipo '!$B$6,IF(D107=6,'Tipo '!$B$7,IF(D107=7,'Tipo '!$B$8,IF(D107=8,'Tipo '!$B$9,IF(D107=9,'Tipo '!$B$10,IF(D107=10,'Tipo '!$B$11,IF(D107=11,'Tipo '!$B$12,IF(D107=12,'Tipo '!$B$13,IF(D107=13,'Tipo '!$B$14,IF(D107=14,'Tipo '!$B$15,IF(D107=15,'Tipo '!$B$16,IF(D107=16,'Tipo '!$B$17,IF(D107=17,'Tipo '!$B$18,IF(D107=18,'Tipo '!$B$19,IF(D107=19,'Tipo '!$B$20,IF(D107=20,'Tipo '!$B$21,"No ha seleccionado un tipo de contrato válido"))))))))))))))))))))</f>
        <v>CONTRATOS DE PRESTACIÓN DE SERVICIOS PROFESIONALES Y DE APOYO A LA GESTIÓN</v>
      </c>
      <c r="F107" s="3" t="s">
        <v>107</v>
      </c>
      <c r="G107" s="3" t="s">
        <v>116</v>
      </c>
      <c r="H107" s="21" t="s">
        <v>303</v>
      </c>
      <c r="I107" s="21" t="s">
        <v>163</v>
      </c>
      <c r="J107" s="7">
        <v>45</v>
      </c>
      <c r="K107" s="40" t="str">
        <f>IF(J107=1,'Equivalencia BH-BMPT'!$D$2,IF(J107=2,'Equivalencia BH-BMPT'!$D$3,IF(J107=3,'Equivalencia BH-BMPT'!$D$4,IF(J107=4,'Equivalencia BH-BMPT'!$D$5,IF(J107=5,'Equivalencia BH-BMPT'!$D$6,IF(J107=6,'Equivalencia BH-BMPT'!$D$7,IF(J107=7,'Equivalencia BH-BMPT'!$D$8,IF(J107=8,'Equivalencia BH-BMPT'!$D$9,IF(J107=9,'Equivalencia BH-BMPT'!$D$10,IF(J107=10,'Equivalencia BH-BMPT'!$D$11,IF(J107=11,'Equivalencia BH-BMPT'!$D$12,IF(J107=12,'Equivalencia BH-BMPT'!$D$13,IF(J107=13,'Equivalencia BH-BMPT'!$D$14,IF(J107=14,'Equivalencia BH-BMPT'!$D$15,IF(J107=15,'Equivalencia BH-BMPT'!$D$16,IF(J107=16,'Equivalencia BH-BMPT'!$D$17,IF(J107=17,'Equivalencia BH-BMPT'!$D$18,IF(J107=18,'Equivalencia BH-BMPT'!$D$19,IF(J107=19,'Equivalencia BH-BMPT'!$D$20,IF(J107=20,'Equivalencia BH-BMPT'!$D$21,IF(J107=21,'Equivalencia BH-BMPT'!$D$22,IF(J107=22,'Equivalencia BH-BMPT'!$D$23,IF(J107=23,'Equivalencia BH-BMPT'!#REF!,IF(J107=24,'Equivalencia BH-BMPT'!$D$25,IF(J107=25,'Equivalencia BH-BMPT'!$D$26,IF(J107=26,'Equivalencia BH-BMPT'!$D$27,IF(J107=27,'Equivalencia BH-BMPT'!$D$28,IF(J107=28,'Equivalencia BH-BMPT'!$D$29,IF(J107=29,'Equivalencia BH-BMPT'!$D$30,IF(J107=30,'Equivalencia BH-BMPT'!$D$31,IF(J107=31,'Equivalencia BH-BMPT'!$D$32,IF(J107=32,'Equivalencia BH-BMPT'!$D$33,IF(J107=33,'Equivalencia BH-BMPT'!$D$34,IF(J107=34,'Equivalencia BH-BMPT'!$D$35,IF(J107=35,'Equivalencia BH-BMPT'!$D$36,IF(J107=36,'Equivalencia BH-BMPT'!$D$37,IF(J107=37,'Equivalencia BH-BMPT'!$D$38,IF(J107=38,'Equivalencia BH-BMPT'!#REF!,IF(J107=39,'Equivalencia BH-BMPT'!$D$40,IF(J107=40,'Equivalencia BH-BMPT'!$D$41,IF(J107=41,'Equivalencia BH-BMPT'!$D$42,IF(J107=42,'Equivalencia BH-BMPT'!$D$43,IF(J107=43,'Equivalencia BH-BMPT'!$D$44,IF(J107=44,'Equivalencia BH-BMPT'!$D$45,IF(J107=45,'Equivalencia BH-BMPT'!$D$46,"No ha seleccionado un número de programa")))))))))))))))))))))))))))))))))))))))))))))</f>
        <v>Gobernanza e influencia local, regional e internacional</v>
      </c>
      <c r="L107" s="22" t="s">
        <v>1140</v>
      </c>
      <c r="M107" s="17">
        <v>88216554</v>
      </c>
      <c r="N107" s="26" t="s">
        <v>817</v>
      </c>
      <c r="O107" s="23">
        <v>35200000</v>
      </c>
      <c r="P107" s="91"/>
      <c r="Q107" s="24"/>
      <c r="R107" s="24">
        <v>2</v>
      </c>
      <c r="S107" s="24">
        <v>14226667</v>
      </c>
      <c r="T107" s="24">
        <f t="shared" si="9"/>
        <v>49426667</v>
      </c>
      <c r="U107" s="24">
        <v>35200000</v>
      </c>
      <c r="V107" s="25">
        <v>43122</v>
      </c>
      <c r="W107" s="25">
        <v>43124</v>
      </c>
      <c r="X107" s="25">
        <v>43465</v>
      </c>
      <c r="Y107" s="17">
        <v>240</v>
      </c>
      <c r="Z107" s="17">
        <v>97</v>
      </c>
      <c r="AA107" s="41"/>
      <c r="AB107" s="17"/>
      <c r="AC107" s="17"/>
      <c r="AD107" s="17" t="s">
        <v>1130</v>
      </c>
      <c r="AE107" s="17"/>
      <c r="AF107" s="42">
        <f t="shared" si="10"/>
        <v>0.71216616730397786</v>
      </c>
      <c r="AG107" s="43"/>
      <c r="AH107" s="43" t="b">
        <f t="shared" si="11"/>
        <v>0</v>
      </c>
    </row>
    <row r="108" spans="1:34" ht="44.25" customHeight="1" thickBot="1" x14ac:dyDescent="0.3">
      <c r="A108" s="17">
        <v>95</v>
      </c>
      <c r="B108" s="17">
        <v>2018</v>
      </c>
      <c r="C108" s="3" t="s">
        <v>585</v>
      </c>
      <c r="D108" s="17">
        <v>5</v>
      </c>
      <c r="E108" s="3" t="str">
        <f>IF(D108=1,'Tipo '!$B$2,IF(D108=2,'Tipo '!$B$3,IF(D108=3,'Tipo '!$B$4,IF(D108=4,'Tipo '!$B$5,IF(D108=5,'Tipo '!$B$6,IF(D108=6,'Tipo '!$B$7,IF(D108=7,'Tipo '!$B$8,IF(D108=8,'Tipo '!$B$9,IF(D108=9,'Tipo '!$B$10,IF(D108=10,'Tipo '!$B$11,IF(D108=11,'Tipo '!$B$12,IF(D108=12,'Tipo '!$B$13,IF(D108=13,'Tipo '!$B$14,IF(D108=14,'Tipo '!$B$15,IF(D108=15,'Tipo '!$B$16,IF(D108=16,'Tipo '!$B$17,IF(D108=17,'Tipo '!$B$18,IF(D108=18,'Tipo '!$B$19,IF(D108=19,'Tipo '!$B$20,IF(D108=20,'Tipo '!$B$21,"No ha seleccionado un tipo de contrato válido"))))))))))))))))))))</f>
        <v>CONTRATOS DE PRESTACIÓN DE SERVICIOS PROFESIONALES Y DE APOYO A LA GESTIÓN</v>
      </c>
      <c r="F108" s="3" t="s">
        <v>107</v>
      </c>
      <c r="G108" s="3" t="s">
        <v>116</v>
      </c>
      <c r="H108" s="21" t="s">
        <v>345</v>
      </c>
      <c r="I108" s="21" t="s">
        <v>163</v>
      </c>
      <c r="J108" s="7">
        <v>36</v>
      </c>
      <c r="K108" s="40" t="str">
        <f>IF(J108=1,'Equivalencia BH-BMPT'!$D$2,IF(J108=2,'Equivalencia BH-BMPT'!$D$3,IF(J108=3,'Equivalencia BH-BMPT'!$D$4,IF(J108=4,'Equivalencia BH-BMPT'!$D$5,IF(J108=5,'Equivalencia BH-BMPT'!$D$6,IF(J108=6,'Equivalencia BH-BMPT'!$D$7,IF(J108=7,'Equivalencia BH-BMPT'!$D$8,IF(J108=8,'Equivalencia BH-BMPT'!$D$9,IF(J108=9,'Equivalencia BH-BMPT'!$D$10,IF(J108=10,'Equivalencia BH-BMPT'!$D$11,IF(J108=11,'Equivalencia BH-BMPT'!$D$12,IF(J108=12,'Equivalencia BH-BMPT'!$D$13,IF(J108=13,'Equivalencia BH-BMPT'!$D$14,IF(J108=14,'Equivalencia BH-BMPT'!$D$15,IF(J108=15,'Equivalencia BH-BMPT'!$D$16,IF(J108=16,'Equivalencia BH-BMPT'!$D$17,IF(J108=17,'Equivalencia BH-BMPT'!$D$18,IF(J108=18,'Equivalencia BH-BMPT'!$D$19,IF(J108=19,'Equivalencia BH-BMPT'!$D$20,IF(J108=20,'Equivalencia BH-BMPT'!$D$21,IF(J108=21,'Equivalencia BH-BMPT'!$D$22,IF(J108=22,'Equivalencia BH-BMPT'!$D$23,IF(J108=23,'Equivalencia BH-BMPT'!#REF!,IF(J108=24,'Equivalencia BH-BMPT'!$D$25,IF(J108=25,'Equivalencia BH-BMPT'!$D$26,IF(J108=26,'Equivalencia BH-BMPT'!$D$27,IF(J108=27,'Equivalencia BH-BMPT'!$D$28,IF(J108=28,'Equivalencia BH-BMPT'!$D$29,IF(J108=29,'Equivalencia BH-BMPT'!$D$30,IF(J108=30,'Equivalencia BH-BMPT'!$D$31,IF(J108=31,'Equivalencia BH-BMPT'!$D$32,IF(J108=32,'Equivalencia BH-BMPT'!$D$33,IF(J108=33,'Equivalencia BH-BMPT'!$D$34,IF(J108=34,'Equivalencia BH-BMPT'!$D$35,IF(J108=35,'Equivalencia BH-BMPT'!$D$36,IF(J108=36,'Equivalencia BH-BMPT'!$D$37,IF(J108=37,'Equivalencia BH-BMPT'!$D$38,IF(J108=38,'Equivalencia BH-BMPT'!#REF!,IF(J108=39,'Equivalencia BH-BMPT'!$D$40,IF(J108=40,'Equivalencia BH-BMPT'!$D$41,IF(J108=41,'Equivalencia BH-BMPT'!$D$42,IF(J108=42,'Equivalencia BH-BMPT'!$D$43,IF(J108=43,'Equivalencia BH-BMPT'!$D$44,IF(J108=44,'Equivalencia BH-BMPT'!$D$45,IF(J108=45,'Equivalencia BH-BMPT'!$D$46,"No ha seleccionado un número de programa")))))))))))))))))))))))))))))))))))))))))))))</f>
        <v>Bogotá, una ciudad digital</v>
      </c>
      <c r="L108" s="22" t="s">
        <v>1138</v>
      </c>
      <c r="M108" s="17">
        <v>1018407461</v>
      </c>
      <c r="N108" s="26" t="s">
        <v>818</v>
      </c>
      <c r="O108" s="23">
        <v>35200000</v>
      </c>
      <c r="P108" s="91"/>
      <c r="Q108" s="24"/>
      <c r="R108" s="24">
        <v>1</v>
      </c>
      <c r="S108" s="24">
        <v>11733333</v>
      </c>
      <c r="T108" s="24">
        <f t="shared" si="9"/>
        <v>46933333</v>
      </c>
      <c r="U108" s="24">
        <v>35200000</v>
      </c>
      <c r="V108" s="25">
        <v>43123</v>
      </c>
      <c r="W108" s="25">
        <v>43126</v>
      </c>
      <c r="X108" s="25">
        <v>43449</v>
      </c>
      <c r="Y108" s="17">
        <v>240</v>
      </c>
      <c r="Z108" s="17">
        <v>76</v>
      </c>
      <c r="AA108" s="41"/>
      <c r="AB108" s="17"/>
      <c r="AC108" s="17"/>
      <c r="AD108" s="17" t="s">
        <v>1130</v>
      </c>
      <c r="AE108" s="17"/>
      <c r="AF108" s="42">
        <f t="shared" si="10"/>
        <v>0.75000000532670463</v>
      </c>
      <c r="AG108" s="43"/>
      <c r="AH108" s="43" t="b">
        <f t="shared" si="11"/>
        <v>0</v>
      </c>
    </row>
    <row r="109" spans="1:34" ht="44.25" customHeight="1" thickBot="1" x14ac:dyDescent="0.3">
      <c r="A109" s="17">
        <v>96</v>
      </c>
      <c r="B109" s="17">
        <v>2018</v>
      </c>
      <c r="C109" s="3" t="s">
        <v>586</v>
      </c>
      <c r="D109" s="17">
        <v>5</v>
      </c>
      <c r="E109" s="3" t="str">
        <f>IF(D109=1,'Tipo '!$B$2,IF(D109=2,'Tipo '!$B$3,IF(D109=3,'Tipo '!$B$4,IF(D109=4,'Tipo '!$B$5,IF(D109=5,'Tipo '!$B$6,IF(D109=6,'Tipo '!$B$7,IF(D109=7,'Tipo '!$B$8,IF(D109=8,'Tipo '!$B$9,IF(D109=9,'Tipo '!$B$10,IF(D109=10,'Tipo '!$B$11,IF(D109=11,'Tipo '!$B$12,IF(D109=12,'Tipo '!$B$13,IF(D109=13,'Tipo '!$B$14,IF(D109=14,'Tipo '!$B$15,IF(D109=15,'Tipo '!$B$16,IF(D109=16,'Tipo '!$B$17,IF(D109=17,'Tipo '!$B$18,IF(D109=18,'Tipo '!$B$19,IF(D109=19,'Tipo '!$B$20,IF(D109=20,'Tipo '!$B$21,"No ha seleccionado un tipo de contrato válido"))))))))))))))))))))</f>
        <v>CONTRATOS DE PRESTACIÓN DE SERVICIOS PROFESIONALES Y DE APOYO A LA GESTIÓN</v>
      </c>
      <c r="F109" s="3" t="s">
        <v>107</v>
      </c>
      <c r="G109" s="3" t="s">
        <v>116</v>
      </c>
      <c r="H109" s="21" t="s">
        <v>348</v>
      </c>
      <c r="I109" s="21" t="s">
        <v>163</v>
      </c>
      <c r="J109" s="7">
        <v>45</v>
      </c>
      <c r="K109" s="40" t="str">
        <f>IF(J109=1,'Equivalencia BH-BMPT'!$D$2,IF(J109=2,'Equivalencia BH-BMPT'!$D$3,IF(J109=3,'Equivalencia BH-BMPT'!$D$4,IF(J109=4,'Equivalencia BH-BMPT'!$D$5,IF(J109=5,'Equivalencia BH-BMPT'!$D$6,IF(J109=6,'Equivalencia BH-BMPT'!$D$7,IF(J109=7,'Equivalencia BH-BMPT'!$D$8,IF(J109=8,'Equivalencia BH-BMPT'!$D$9,IF(J109=9,'Equivalencia BH-BMPT'!$D$10,IF(J109=10,'Equivalencia BH-BMPT'!$D$11,IF(J109=11,'Equivalencia BH-BMPT'!$D$12,IF(J109=12,'Equivalencia BH-BMPT'!$D$13,IF(J109=13,'Equivalencia BH-BMPT'!$D$14,IF(J109=14,'Equivalencia BH-BMPT'!$D$15,IF(J109=15,'Equivalencia BH-BMPT'!$D$16,IF(J109=16,'Equivalencia BH-BMPT'!$D$17,IF(J109=17,'Equivalencia BH-BMPT'!$D$18,IF(J109=18,'Equivalencia BH-BMPT'!$D$19,IF(J109=19,'Equivalencia BH-BMPT'!$D$20,IF(J109=20,'Equivalencia BH-BMPT'!$D$21,IF(J109=21,'Equivalencia BH-BMPT'!$D$22,IF(J109=22,'Equivalencia BH-BMPT'!$D$23,IF(J109=23,'Equivalencia BH-BMPT'!#REF!,IF(J109=24,'Equivalencia BH-BMPT'!$D$25,IF(J109=25,'Equivalencia BH-BMPT'!$D$26,IF(J109=26,'Equivalencia BH-BMPT'!$D$27,IF(J109=27,'Equivalencia BH-BMPT'!$D$28,IF(J109=28,'Equivalencia BH-BMPT'!$D$29,IF(J109=29,'Equivalencia BH-BMPT'!$D$30,IF(J109=30,'Equivalencia BH-BMPT'!$D$31,IF(J109=31,'Equivalencia BH-BMPT'!$D$32,IF(J109=32,'Equivalencia BH-BMPT'!$D$33,IF(J109=33,'Equivalencia BH-BMPT'!$D$34,IF(J109=34,'Equivalencia BH-BMPT'!$D$35,IF(J109=35,'Equivalencia BH-BMPT'!$D$36,IF(J109=36,'Equivalencia BH-BMPT'!$D$37,IF(J109=37,'Equivalencia BH-BMPT'!$D$38,IF(J109=38,'Equivalencia BH-BMPT'!#REF!,IF(J109=39,'Equivalencia BH-BMPT'!$D$40,IF(J109=40,'Equivalencia BH-BMPT'!$D$41,IF(J109=41,'Equivalencia BH-BMPT'!$D$42,IF(J109=42,'Equivalencia BH-BMPT'!$D$43,IF(J109=43,'Equivalencia BH-BMPT'!$D$44,IF(J109=44,'Equivalencia BH-BMPT'!$D$45,IF(J109=45,'Equivalencia BH-BMPT'!$D$46,"No ha seleccionado un número de programa")))))))))))))))))))))))))))))))))))))))))))))</f>
        <v>Gobernanza e influencia local, regional e internacional</v>
      </c>
      <c r="L109" s="22" t="s">
        <v>1131</v>
      </c>
      <c r="M109" s="17">
        <v>52051059</v>
      </c>
      <c r="N109" s="26" t="s">
        <v>819</v>
      </c>
      <c r="O109" s="23">
        <v>48000000</v>
      </c>
      <c r="P109" s="91"/>
      <c r="Q109" s="24"/>
      <c r="R109" s="24">
        <v>1</v>
      </c>
      <c r="S109" s="24">
        <v>16000000</v>
      </c>
      <c r="T109" s="24">
        <f t="shared" si="9"/>
        <v>64000000</v>
      </c>
      <c r="U109" s="24">
        <v>48000000</v>
      </c>
      <c r="V109" s="25">
        <v>43123</v>
      </c>
      <c r="W109" s="25">
        <v>43126</v>
      </c>
      <c r="X109" s="25">
        <v>43449</v>
      </c>
      <c r="Y109" s="17">
        <v>240</v>
      </c>
      <c r="Z109" s="17">
        <v>80</v>
      </c>
      <c r="AA109" s="41"/>
      <c r="AB109" s="17"/>
      <c r="AC109" s="17"/>
      <c r="AD109" s="17" t="s">
        <v>1130</v>
      </c>
      <c r="AE109" s="17"/>
      <c r="AF109" s="42">
        <f t="shared" si="10"/>
        <v>0.75</v>
      </c>
      <c r="AG109" s="43"/>
      <c r="AH109" s="43" t="b">
        <f t="shared" si="11"/>
        <v>0</v>
      </c>
    </row>
    <row r="110" spans="1:34" ht="44.25" customHeight="1" thickBot="1" x14ac:dyDescent="0.3">
      <c r="A110" s="17">
        <v>97</v>
      </c>
      <c r="B110" s="17">
        <v>2018</v>
      </c>
      <c r="C110" s="3" t="s">
        <v>587</v>
      </c>
      <c r="D110" s="17">
        <v>5</v>
      </c>
      <c r="E110" s="3" t="str">
        <f>IF(D110=1,'Tipo '!$B$2,IF(D110=2,'Tipo '!$B$3,IF(D110=3,'Tipo '!$B$4,IF(D110=4,'Tipo '!$B$5,IF(D110=5,'Tipo '!$B$6,IF(D110=6,'Tipo '!$B$7,IF(D110=7,'Tipo '!$B$8,IF(D110=8,'Tipo '!$B$9,IF(D110=9,'Tipo '!$B$10,IF(D110=10,'Tipo '!$B$11,IF(D110=11,'Tipo '!$B$12,IF(D110=12,'Tipo '!$B$13,IF(D110=13,'Tipo '!$B$14,IF(D110=14,'Tipo '!$B$15,IF(D110=15,'Tipo '!$B$16,IF(D110=16,'Tipo '!$B$17,IF(D110=17,'Tipo '!$B$18,IF(D110=18,'Tipo '!$B$19,IF(D110=19,'Tipo '!$B$20,IF(D110=20,'Tipo '!$B$21,"No ha seleccionado un tipo de contrato válido"))))))))))))))))))))</f>
        <v>CONTRATOS DE PRESTACIÓN DE SERVICIOS PROFESIONALES Y DE APOYO A LA GESTIÓN</v>
      </c>
      <c r="F110" s="3" t="s">
        <v>107</v>
      </c>
      <c r="G110" s="3" t="s">
        <v>116</v>
      </c>
      <c r="H110" s="21" t="s">
        <v>349</v>
      </c>
      <c r="I110" s="21" t="s">
        <v>163</v>
      </c>
      <c r="J110" s="7">
        <v>38</v>
      </c>
      <c r="K110" s="40" t="e">
        <f>IF(J110=1,'Equivalencia BH-BMPT'!$D$2,IF(J110=2,'Equivalencia BH-BMPT'!$D$3,IF(J110=3,'Equivalencia BH-BMPT'!$D$4,IF(J110=4,'Equivalencia BH-BMPT'!$D$5,IF(J110=5,'Equivalencia BH-BMPT'!$D$6,IF(J110=6,'Equivalencia BH-BMPT'!$D$7,IF(J110=7,'Equivalencia BH-BMPT'!$D$8,IF(J110=8,'Equivalencia BH-BMPT'!$D$9,IF(J110=9,'Equivalencia BH-BMPT'!$D$10,IF(J110=10,'Equivalencia BH-BMPT'!$D$11,IF(J110=11,'Equivalencia BH-BMPT'!$D$12,IF(J110=12,'Equivalencia BH-BMPT'!$D$13,IF(J110=13,'Equivalencia BH-BMPT'!$D$14,IF(J110=14,'Equivalencia BH-BMPT'!$D$15,IF(J110=15,'Equivalencia BH-BMPT'!$D$16,IF(J110=16,'Equivalencia BH-BMPT'!$D$17,IF(J110=17,'Equivalencia BH-BMPT'!$D$18,IF(J110=18,'Equivalencia BH-BMPT'!$D$19,IF(J110=19,'Equivalencia BH-BMPT'!$D$20,IF(J110=20,'Equivalencia BH-BMPT'!$D$21,IF(J110=21,'Equivalencia BH-BMPT'!$D$22,IF(J110=22,'Equivalencia BH-BMPT'!$D$23,IF(J110=23,'Equivalencia BH-BMPT'!#REF!,IF(J110=24,'Equivalencia BH-BMPT'!$D$25,IF(J110=25,'Equivalencia BH-BMPT'!$D$26,IF(J110=26,'Equivalencia BH-BMPT'!$D$27,IF(J110=27,'Equivalencia BH-BMPT'!$D$28,IF(J110=28,'Equivalencia BH-BMPT'!$D$29,IF(J110=29,'Equivalencia BH-BMPT'!$D$30,IF(J110=30,'Equivalencia BH-BMPT'!$D$31,IF(J110=31,'Equivalencia BH-BMPT'!$D$32,IF(J110=32,'Equivalencia BH-BMPT'!$D$33,IF(J110=33,'Equivalencia BH-BMPT'!$D$34,IF(J110=34,'Equivalencia BH-BMPT'!$D$35,IF(J110=35,'Equivalencia BH-BMPT'!$D$36,IF(J110=36,'Equivalencia BH-BMPT'!$D$37,IF(J110=37,'Equivalencia BH-BMPT'!$D$38,IF(J110=38,'Equivalencia BH-BMPT'!#REF!,IF(J110=39,'Equivalencia BH-BMPT'!$D$40,IF(J110=40,'Equivalencia BH-BMPT'!$D$41,IF(J110=41,'Equivalencia BH-BMPT'!$D$42,IF(J110=42,'Equivalencia BH-BMPT'!$D$43,IF(J110=43,'Equivalencia BH-BMPT'!$D$44,IF(J110=44,'Equivalencia BH-BMPT'!$D$45,IF(J110=45,'Equivalencia BH-BMPT'!$D$46,"No ha seleccionado un número de programa")))))))))))))))))))))))))))))))))))))))))))))</f>
        <v>#REF!</v>
      </c>
      <c r="L110" s="22" t="s">
        <v>1139</v>
      </c>
      <c r="M110" s="17">
        <v>1019094992</v>
      </c>
      <c r="N110" s="26" t="s">
        <v>820</v>
      </c>
      <c r="O110" s="23">
        <v>35200000</v>
      </c>
      <c r="P110" s="91"/>
      <c r="Q110" s="24"/>
      <c r="R110" s="24">
        <v>2</v>
      </c>
      <c r="S110" s="24">
        <v>17013333</v>
      </c>
      <c r="T110" s="24">
        <f t="shared" si="9"/>
        <v>52213333</v>
      </c>
      <c r="U110" s="24">
        <v>35200000</v>
      </c>
      <c r="V110" s="25">
        <v>43123</v>
      </c>
      <c r="W110" s="25">
        <v>43125</v>
      </c>
      <c r="X110" s="25">
        <v>43485</v>
      </c>
      <c r="Y110" s="17">
        <v>240</v>
      </c>
      <c r="Z110" s="17">
        <v>116</v>
      </c>
      <c r="AA110" s="41"/>
      <c r="AB110" s="17"/>
      <c r="AC110" s="17"/>
      <c r="AD110" s="17" t="s">
        <v>1130</v>
      </c>
      <c r="AE110" s="17"/>
      <c r="AF110" s="42">
        <f t="shared" si="10"/>
        <v>0.67415730767465087</v>
      </c>
      <c r="AG110" s="43"/>
      <c r="AH110" s="43" t="b">
        <f t="shared" si="11"/>
        <v>0</v>
      </c>
    </row>
    <row r="111" spans="1:34" ht="44.25" customHeight="1" thickBot="1" x14ac:dyDescent="0.3">
      <c r="A111" s="17">
        <v>98</v>
      </c>
      <c r="B111" s="17">
        <v>2018</v>
      </c>
      <c r="C111" s="3" t="s">
        <v>588</v>
      </c>
      <c r="D111" s="17">
        <v>5</v>
      </c>
      <c r="E111" s="3" t="str">
        <f>IF(D111=1,'Tipo '!$B$2,IF(D111=2,'Tipo '!$B$3,IF(D111=3,'Tipo '!$B$4,IF(D111=4,'Tipo '!$B$5,IF(D111=5,'Tipo '!$B$6,IF(D111=6,'Tipo '!$B$7,IF(D111=7,'Tipo '!$B$8,IF(D111=8,'Tipo '!$B$9,IF(D111=9,'Tipo '!$B$10,IF(D111=10,'Tipo '!$B$11,IF(D111=11,'Tipo '!$B$12,IF(D111=12,'Tipo '!$B$13,IF(D111=13,'Tipo '!$B$14,IF(D111=14,'Tipo '!$B$15,IF(D111=15,'Tipo '!$B$16,IF(D111=16,'Tipo '!$B$17,IF(D111=17,'Tipo '!$B$18,IF(D111=18,'Tipo '!$B$19,IF(D111=19,'Tipo '!$B$20,IF(D111=20,'Tipo '!$B$21,"No ha seleccionado un tipo de contrato válido"))))))))))))))))))))</f>
        <v>CONTRATOS DE PRESTACIÓN DE SERVICIOS PROFESIONALES Y DE APOYO A LA GESTIÓN</v>
      </c>
      <c r="F111" s="3" t="s">
        <v>107</v>
      </c>
      <c r="G111" s="3" t="s">
        <v>116</v>
      </c>
      <c r="H111" s="21" t="s">
        <v>350</v>
      </c>
      <c r="I111" s="21" t="s">
        <v>163</v>
      </c>
      <c r="J111" s="7">
        <v>45</v>
      </c>
      <c r="K111" s="40" t="str">
        <f>IF(J111=1,'Equivalencia BH-BMPT'!$D$2,IF(J111=2,'Equivalencia BH-BMPT'!$D$3,IF(J111=3,'Equivalencia BH-BMPT'!$D$4,IF(J111=4,'Equivalencia BH-BMPT'!$D$5,IF(J111=5,'Equivalencia BH-BMPT'!$D$6,IF(J111=6,'Equivalencia BH-BMPT'!$D$7,IF(J111=7,'Equivalencia BH-BMPT'!$D$8,IF(J111=8,'Equivalencia BH-BMPT'!$D$9,IF(J111=9,'Equivalencia BH-BMPT'!$D$10,IF(J111=10,'Equivalencia BH-BMPT'!$D$11,IF(J111=11,'Equivalencia BH-BMPT'!$D$12,IF(J111=12,'Equivalencia BH-BMPT'!$D$13,IF(J111=13,'Equivalencia BH-BMPT'!$D$14,IF(J111=14,'Equivalencia BH-BMPT'!$D$15,IF(J111=15,'Equivalencia BH-BMPT'!$D$16,IF(J111=16,'Equivalencia BH-BMPT'!$D$17,IF(J111=17,'Equivalencia BH-BMPT'!$D$18,IF(J111=18,'Equivalencia BH-BMPT'!$D$19,IF(J111=19,'Equivalencia BH-BMPT'!$D$20,IF(J111=20,'Equivalencia BH-BMPT'!$D$21,IF(J111=21,'Equivalencia BH-BMPT'!$D$22,IF(J111=22,'Equivalencia BH-BMPT'!$D$23,IF(J111=23,'Equivalencia BH-BMPT'!#REF!,IF(J111=24,'Equivalencia BH-BMPT'!$D$25,IF(J111=25,'Equivalencia BH-BMPT'!$D$26,IF(J111=26,'Equivalencia BH-BMPT'!$D$27,IF(J111=27,'Equivalencia BH-BMPT'!$D$28,IF(J111=28,'Equivalencia BH-BMPT'!$D$29,IF(J111=29,'Equivalencia BH-BMPT'!$D$30,IF(J111=30,'Equivalencia BH-BMPT'!$D$31,IF(J111=31,'Equivalencia BH-BMPT'!$D$32,IF(J111=32,'Equivalencia BH-BMPT'!$D$33,IF(J111=33,'Equivalencia BH-BMPT'!$D$34,IF(J111=34,'Equivalencia BH-BMPT'!$D$35,IF(J111=35,'Equivalencia BH-BMPT'!$D$36,IF(J111=36,'Equivalencia BH-BMPT'!$D$37,IF(J111=37,'Equivalencia BH-BMPT'!$D$38,IF(J111=38,'Equivalencia BH-BMPT'!#REF!,IF(J111=39,'Equivalencia BH-BMPT'!$D$40,IF(J111=40,'Equivalencia BH-BMPT'!$D$41,IF(J111=41,'Equivalencia BH-BMPT'!$D$42,IF(J111=42,'Equivalencia BH-BMPT'!$D$43,IF(J111=43,'Equivalencia BH-BMPT'!$D$44,IF(J111=44,'Equivalencia BH-BMPT'!$D$45,IF(J111=45,'Equivalencia BH-BMPT'!$D$46,"No ha seleccionado un número de programa")))))))))))))))))))))))))))))))))))))))))))))</f>
        <v>Gobernanza e influencia local, regional e internacional</v>
      </c>
      <c r="L111" s="22" t="s">
        <v>1131</v>
      </c>
      <c r="M111" s="17">
        <v>1014242626</v>
      </c>
      <c r="N111" s="26" t="s">
        <v>821</v>
      </c>
      <c r="O111" s="23">
        <v>29600000</v>
      </c>
      <c r="P111" s="91"/>
      <c r="Q111" s="24"/>
      <c r="R111" s="24">
        <v>2</v>
      </c>
      <c r="S111" s="24">
        <v>14306667</v>
      </c>
      <c r="T111" s="24">
        <f t="shared" si="9"/>
        <v>43906667</v>
      </c>
      <c r="U111" s="24">
        <v>29600000</v>
      </c>
      <c r="V111" s="25">
        <v>43123</v>
      </c>
      <c r="W111" s="25">
        <v>43125</v>
      </c>
      <c r="X111" s="25">
        <v>43485</v>
      </c>
      <c r="Y111" s="17">
        <v>240</v>
      </c>
      <c r="Z111" s="17">
        <v>116</v>
      </c>
      <c r="AA111" s="41"/>
      <c r="AB111" s="17"/>
      <c r="AC111" s="17"/>
      <c r="AD111" s="17" t="s">
        <v>1130</v>
      </c>
      <c r="AE111" s="17"/>
      <c r="AF111" s="42">
        <f t="shared" si="10"/>
        <v>0.67415729825267767</v>
      </c>
      <c r="AG111" s="43"/>
      <c r="AH111" s="43" t="b">
        <f t="shared" si="11"/>
        <v>0</v>
      </c>
    </row>
    <row r="112" spans="1:34" ht="44.25" customHeight="1" thickBot="1" x14ac:dyDescent="0.3">
      <c r="A112" s="17">
        <v>99</v>
      </c>
      <c r="B112" s="17">
        <v>2018</v>
      </c>
      <c r="C112" s="3" t="s">
        <v>589</v>
      </c>
      <c r="D112" s="17">
        <v>5</v>
      </c>
      <c r="E112" s="3" t="str">
        <f>IF(D112=1,'Tipo '!$B$2,IF(D112=2,'Tipo '!$B$3,IF(D112=3,'Tipo '!$B$4,IF(D112=4,'Tipo '!$B$5,IF(D112=5,'Tipo '!$B$6,IF(D112=6,'Tipo '!$B$7,IF(D112=7,'Tipo '!$B$8,IF(D112=8,'Tipo '!$B$9,IF(D112=9,'Tipo '!$B$10,IF(D112=10,'Tipo '!$B$11,IF(D112=11,'Tipo '!$B$12,IF(D112=12,'Tipo '!$B$13,IF(D112=13,'Tipo '!$B$14,IF(D112=14,'Tipo '!$B$15,IF(D112=15,'Tipo '!$B$16,IF(D112=16,'Tipo '!$B$17,IF(D112=17,'Tipo '!$B$18,IF(D112=18,'Tipo '!$B$19,IF(D112=19,'Tipo '!$B$20,IF(D112=20,'Tipo '!$B$21,"No ha seleccionado un tipo de contrato válido"))))))))))))))))))))</f>
        <v>CONTRATOS DE PRESTACIÓN DE SERVICIOS PROFESIONALES Y DE APOYO A LA GESTIÓN</v>
      </c>
      <c r="F112" s="3" t="s">
        <v>107</v>
      </c>
      <c r="G112" s="3" t="s">
        <v>116</v>
      </c>
      <c r="H112" s="21" t="s">
        <v>309</v>
      </c>
      <c r="I112" s="21" t="s">
        <v>163</v>
      </c>
      <c r="J112" s="7">
        <v>45</v>
      </c>
      <c r="K112" s="40" t="str">
        <f>IF(J112=1,'Equivalencia BH-BMPT'!$D$2,IF(J112=2,'Equivalencia BH-BMPT'!$D$3,IF(J112=3,'Equivalencia BH-BMPT'!$D$4,IF(J112=4,'Equivalencia BH-BMPT'!$D$5,IF(J112=5,'Equivalencia BH-BMPT'!$D$6,IF(J112=6,'Equivalencia BH-BMPT'!$D$7,IF(J112=7,'Equivalencia BH-BMPT'!$D$8,IF(J112=8,'Equivalencia BH-BMPT'!$D$9,IF(J112=9,'Equivalencia BH-BMPT'!$D$10,IF(J112=10,'Equivalencia BH-BMPT'!$D$11,IF(J112=11,'Equivalencia BH-BMPT'!$D$12,IF(J112=12,'Equivalencia BH-BMPT'!$D$13,IF(J112=13,'Equivalencia BH-BMPT'!$D$14,IF(J112=14,'Equivalencia BH-BMPT'!$D$15,IF(J112=15,'Equivalencia BH-BMPT'!$D$16,IF(J112=16,'Equivalencia BH-BMPT'!$D$17,IF(J112=17,'Equivalencia BH-BMPT'!$D$18,IF(J112=18,'Equivalencia BH-BMPT'!$D$19,IF(J112=19,'Equivalencia BH-BMPT'!$D$20,IF(J112=20,'Equivalencia BH-BMPT'!$D$21,IF(J112=21,'Equivalencia BH-BMPT'!$D$22,IF(J112=22,'Equivalencia BH-BMPT'!$D$23,IF(J112=23,'Equivalencia BH-BMPT'!#REF!,IF(J112=24,'Equivalencia BH-BMPT'!$D$25,IF(J112=25,'Equivalencia BH-BMPT'!$D$26,IF(J112=26,'Equivalencia BH-BMPT'!$D$27,IF(J112=27,'Equivalencia BH-BMPT'!$D$28,IF(J112=28,'Equivalencia BH-BMPT'!$D$29,IF(J112=29,'Equivalencia BH-BMPT'!$D$30,IF(J112=30,'Equivalencia BH-BMPT'!$D$31,IF(J112=31,'Equivalencia BH-BMPT'!$D$32,IF(J112=32,'Equivalencia BH-BMPT'!$D$33,IF(J112=33,'Equivalencia BH-BMPT'!$D$34,IF(J112=34,'Equivalencia BH-BMPT'!$D$35,IF(J112=35,'Equivalencia BH-BMPT'!$D$36,IF(J112=36,'Equivalencia BH-BMPT'!$D$37,IF(J112=37,'Equivalencia BH-BMPT'!$D$38,IF(J112=38,'Equivalencia BH-BMPT'!#REF!,IF(J112=39,'Equivalencia BH-BMPT'!$D$40,IF(J112=40,'Equivalencia BH-BMPT'!$D$41,IF(J112=41,'Equivalencia BH-BMPT'!$D$42,IF(J112=42,'Equivalencia BH-BMPT'!$D$43,IF(J112=43,'Equivalencia BH-BMPT'!$D$44,IF(J112=44,'Equivalencia BH-BMPT'!$D$45,IF(J112=45,'Equivalencia BH-BMPT'!$D$46,"No ha seleccionado un número de programa")))))))))))))))))))))))))))))))))))))))))))))</f>
        <v>Gobernanza e influencia local, regional e internacional</v>
      </c>
      <c r="L112" s="22" t="s">
        <v>1131</v>
      </c>
      <c r="M112" s="17">
        <v>1019059707</v>
      </c>
      <c r="N112" s="26" t="s">
        <v>822</v>
      </c>
      <c r="O112" s="23">
        <v>16800000</v>
      </c>
      <c r="P112" s="91"/>
      <c r="Q112" s="24"/>
      <c r="R112" s="24">
        <v>2</v>
      </c>
      <c r="S112" s="24">
        <v>6790000</v>
      </c>
      <c r="T112" s="24">
        <f t="shared" si="9"/>
        <v>23590000</v>
      </c>
      <c r="U112" s="24">
        <v>16800000</v>
      </c>
      <c r="V112" s="25">
        <v>43123</v>
      </c>
      <c r="W112" s="25">
        <v>43125</v>
      </c>
      <c r="X112" s="25">
        <v>43465</v>
      </c>
      <c r="Y112" s="17">
        <v>240</v>
      </c>
      <c r="Z112" s="17">
        <v>96</v>
      </c>
      <c r="AA112" s="41"/>
      <c r="AB112" s="17"/>
      <c r="AC112" s="17"/>
      <c r="AD112" s="17" t="s">
        <v>1130</v>
      </c>
      <c r="AE112" s="17"/>
      <c r="AF112" s="42">
        <f t="shared" si="10"/>
        <v>0.71216617210682498</v>
      </c>
      <c r="AG112" s="43"/>
      <c r="AH112" s="43" t="b">
        <f t="shared" si="11"/>
        <v>0</v>
      </c>
    </row>
    <row r="113" spans="1:34" ht="44.25" customHeight="1" thickBot="1" x14ac:dyDescent="0.3">
      <c r="A113" s="17">
        <v>100</v>
      </c>
      <c r="B113" s="17">
        <v>2018</v>
      </c>
      <c r="C113" s="3" t="s">
        <v>590</v>
      </c>
      <c r="D113" s="17">
        <v>5</v>
      </c>
      <c r="E113" s="3" t="str">
        <f>IF(D113=1,'Tipo '!$B$2,IF(D113=2,'Tipo '!$B$3,IF(D113=3,'Tipo '!$B$4,IF(D113=4,'Tipo '!$B$5,IF(D113=5,'Tipo '!$B$6,IF(D113=6,'Tipo '!$B$7,IF(D113=7,'Tipo '!$B$8,IF(D113=8,'Tipo '!$B$9,IF(D113=9,'Tipo '!$B$10,IF(D113=10,'Tipo '!$B$11,IF(D113=11,'Tipo '!$B$12,IF(D113=12,'Tipo '!$B$13,IF(D113=13,'Tipo '!$B$14,IF(D113=14,'Tipo '!$B$15,IF(D113=15,'Tipo '!$B$16,IF(D113=16,'Tipo '!$B$17,IF(D113=17,'Tipo '!$B$18,IF(D113=18,'Tipo '!$B$19,IF(D113=19,'Tipo '!$B$20,IF(D113=20,'Tipo '!$B$21,"No ha seleccionado un tipo de contrato válido"))))))))))))))))))))</f>
        <v>CONTRATOS DE PRESTACIÓN DE SERVICIOS PROFESIONALES Y DE APOYO A LA GESTIÓN</v>
      </c>
      <c r="F113" s="3" t="s">
        <v>107</v>
      </c>
      <c r="G113" s="3" t="s">
        <v>116</v>
      </c>
      <c r="H113" s="21" t="s">
        <v>351</v>
      </c>
      <c r="I113" s="21" t="s">
        <v>163</v>
      </c>
      <c r="J113" s="7">
        <v>45</v>
      </c>
      <c r="K113" s="40" t="str">
        <f>IF(J113=1,'Equivalencia BH-BMPT'!$D$2,IF(J113=2,'Equivalencia BH-BMPT'!$D$3,IF(J113=3,'Equivalencia BH-BMPT'!$D$4,IF(J113=4,'Equivalencia BH-BMPT'!$D$5,IF(J113=5,'Equivalencia BH-BMPT'!$D$6,IF(J113=6,'Equivalencia BH-BMPT'!$D$7,IF(J113=7,'Equivalencia BH-BMPT'!$D$8,IF(J113=8,'Equivalencia BH-BMPT'!$D$9,IF(J113=9,'Equivalencia BH-BMPT'!$D$10,IF(J113=10,'Equivalencia BH-BMPT'!$D$11,IF(J113=11,'Equivalencia BH-BMPT'!$D$12,IF(J113=12,'Equivalencia BH-BMPT'!$D$13,IF(J113=13,'Equivalencia BH-BMPT'!$D$14,IF(J113=14,'Equivalencia BH-BMPT'!$D$15,IF(J113=15,'Equivalencia BH-BMPT'!$D$16,IF(J113=16,'Equivalencia BH-BMPT'!$D$17,IF(J113=17,'Equivalencia BH-BMPT'!$D$18,IF(J113=18,'Equivalencia BH-BMPT'!$D$19,IF(J113=19,'Equivalencia BH-BMPT'!$D$20,IF(J113=20,'Equivalencia BH-BMPT'!$D$21,IF(J113=21,'Equivalencia BH-BMPT'!$D$22,IF(J113=22,'Equivalencia BH-BMPT'!$D$23,IF(J113=23,'Equivalencia BH-BMPT'!#REF!,IF(J113=24,'Equivalencia BH-BMPT'!$D$25,IF(J113=25,'Equivalencia BH-BMPT'!$D$26,IF(J113=26,'Equivalencia BH-BMPT'!$D$27,IF(J113=27,'Equivalencia BH-BMPT'!$D$28,IF(J113=28,'Equivalencia BH-BMPT'!$D$29,IF(J113=29,'Equivalencia BH-BMPT'!$D$30,IF(J113=30,'Equivalencia BH-BMPT'!$D$31,IF(J113=31,'Equivalencia BH-BMPT'!$D$32,IF(J113=32,'Equivalencia BH-BMPT'!$D$33,IF(J113=33,'Equivalencia BH-BMPT'!$D$34,IF(J113=34,'Equivalencia BH-BMPT'!$D$35,IF(J113=35,'Equivalencia BH-BMPT'!$D$36,IF(J113=36,'Equivalencia BH-BMPT'!$D$37,IF(J113=37,'Equivalencia BH-BMPT'!$D$38,IF(J113=38,'Equivalencia BH-BMPT'!#REF!,IF(J113=39,'Equivalencia BH-BMPT'!$D$40,IF(J113=40,'Equivalencia BH-BMPT'!$D$41,IF(J113=41,'Equivalencia BH-BMPT'!$D$42,IF(J113=42,'Equivalencia BH-BMPT'!$D$43,IF(J113=43,'Equivalencia BH-BMPT'!$D$44,IF(J113=44,'Equivalencia BH-BMPT'!$D$45,IF(J113=45,'Equivalencia BH-BMPT'!$D$46,"No ha seleccionado un número de programa")))))))))))))))))))))))))))))))))))))))))))))</f>
        <v>Gobernanza e influencia local, regional e internacional</v>
      </c>
      <c r="L113" s="22" t="s">
        <v>1131</v>
      </c>
      <c r="M113" s="17">
        <v>16934608</v>
      </c>
      <c r="N113" s="26" t="s">
        <v>823</v>
      </c>
      <c r="O113" s="23">
        <v>48000000</v>
      </c>
      <c r="P113" s="91"/>
      <c r="Q113" s="24"/>
      <c r="R113" s="24">
        <v>1</v>
      </c>
      <c r="S113" s="24">
        <v>16400000</v>
      </c>
      <c r="T113" s="24">
        <f t="shared" si="9"/>
        <v>64400000</v>
      </c>
      <c r="U113" s="24">
        <v>48000000</v>
      </c>
      <c r="V113" s="25">
        <v>43123</v>
      </c>
      <c r="W113" s="25">
        <v>43124</v>
      </c>
      <c r="X113" s="25">
        <v>43449</v>
      </c>
      <c r="Y113" s="17">
        <v>240</v>
      </c>
      <c r="Z113" s="17">
        <v>82</v>
      </c>
      <c r="AA113" s="41"/>
      <c r="AB113" s="17"/>
      <c r="AC113" s="17"/>
      <c r="AD113" s="17" t="s">
        <v>1130</v>
      </c>
      <c r="AE113" s="17"/>
      <c r="AF113" s="42">
        <f t="shared" si="10"/>
        <v>0.74534161490683226</v>
      </c>
      <c r="AG113" s="43"/>
      <c r="AH113" s="43" t="b">
        <f t="shared" si="11"/>
        <v>0</v>
      </c>
    </row>
    <row r="114" spans="1:34" ht="44.25" customHeight="1" thickBot="1" x14ac:dyDescent="0.3">
      <c r="A114" s="17">
        <v>101</v>
      </c>
      <c r="B114" s="17">
        <v>2018</v>
      </c>
      <c r="C114" s="3" t="s">
        <v>591</v>
      </c>
      <c r="D114" s="17">
        <v>5</v>
      </c>
      <c r="E114" s="3" t="str">
        <f>IF(D114=1,'Tipo '!$B$2,IF(D114=2,'Tipo '!$B$3,IF(D114=3,'Tipo '!$B$4,IF(D114=4,'Tipo '!$B$5,IF(D114=5,'Tipo '!$B$6,IF(D114=6,'Tipo '!$B$7,IF(D114=7,'Tipo '!$B$8,IF(D114=8,'Tipo '!$B$9,IF(D114=9,'Tipo '!$B$10,IF(D114=10,'Tipo '!$B$11,IF(D114=11,'Tipo '!$B$12,IF(D114=12,'Tipo '!$B$13,IF(D114=13,'Tipo '!$B$14,IF(D114=14,'Tipo '!$B$15,IF(D114=15,'Tipo '!$B$16,IF(D114=16,'Tipo '!$B$17,IF(D114=17,'Tipo '!$B$18,IF(D114=18,'Tipo '!$B$19,IF(D114=19,'Tipo '!$B$20,IF(D114=20,'Tipo '!$B$21,"No ha seleccionado un tipo de contrato válido"))))))))))))))))))))</f>
        <v>CONTRATOS DE PRESTACIÓN DE SERVICIOS PROFESIONALES Y DE APOYO A LA GESTIÓN</v>
      </c>
      <c r="F114" s="3" t="s">
        <v>107</v>
      </c>
      <c r="G114" s="3" t="s">
        <v>116</v>
      </c>
      <c r="H114" s="21" t="s">
        <v>352</v>
      </c>
      <c r="I114" s="21" t="s">
        <v>163</v>
      </c>
      <c r="J114" s="7">
        <v>3</v>
      </c>
      <c r="K114" s="40" t="str">
        <f>IF(J114=1,'Equivalencia BH-BMPT'!$D$2,IF(J114=2,'Equivalencia BH-BMPT'!$D$3,IF(J114=3,'Equivalencia BH-BMPT'!$D$4,IF(J114=4,'Equivalencia BH-BMPT'!$D$5,IF(J114=5,'Equivalencia BH-BMPT'!$D$6,IF(J114=6,'Equivalencia BH-BMPT'!$D$7,IF(J114=7,'Equivalencia BH-BMPT'!$D$8,IF(J114=8,'Equivalencia BH-BMPT'!$D$9,IF(J114=9,'Equivalencia BH-BMPT'!$D$10,IF(J114=10,'Equivalencia BH-BMPT'!$D$11,IF(J114=11,'Equivalencia BH-BMPT'!$D$12,IF(J114=12,'Equivalencia BH-BMPT'!$D$13,IF(J114=13,'Equivalencia BH-BMPT'!$D$14,IF(J114=14,'Equivalencia BH-BMPT'!$D$15,IF(J114=15,'Equivalencia BH-BMPT'!$D$16,IF(J114=16,'Equivalencia BH-BMPT'!$D$17,IF(J114=17,'Equivalencia BH-BMPT'!$D$18,IF(J114=18,'Equivalencia BH-BMPT'!$D$19,IF(J114=19,'Equivalencia BH-BMPT'!$D$20,IF(J114=20,'Equivalencia BH-BMPT'!$D$21,IF(J114=21,'Equivalencia BH-BMPT'!$D$22,IF(J114=22,'Equivalencia BH-BMPT'!$D$23,IF(J114=23,'Equivalencia BH-BMPT'!#REF!,IF(J114=24,'Equivalencia BH-BMPT'!$D$25,IF(J114=25,'Equivalencia BH-BMPT'!$D$26,IF(J114=26,'Equivalencia BH-BMPT'!$D$27,IF(J114=27,'Equivalencia BH-BMPT'!$D$28,IF(J114=28,'Equivalencia BH-BMPT'!$D$29,IF(J114=29,'Equivalencia BH-BMPT'!$D$30,IF(J114=30,'Equivalencia BH-BMPT'!$D$31,IF(J114=31,'Equivalencia BH-BMPT'!$D$32,IF(J114=32,'Equivalencia BH-BMPT'!$D$33,IF(J114=33,'Equivalencia BH-BMPT'!$D$34,IF(J114=34,'Equivalencia BH-BMPT'!$D$35,IF(J114=35,'Equivalencia BH-BMPT'!$D$36,IF(J114=36,'Equivalencia BH-BMPT'!$D$37,IF(J114=37,'Equivalencia BH-BMPT'!$D$38,IF(J114=38,'Equivalencia BH-BMPT'!#REF!,IF(J114=39,'Equivalencia BH-BMPT'!$D$40,IF(J114=40,'Equivalencia BH-BMPT'!$D$41,IF(J114=41,'Equivalencia BH-BMPT'!$D$42,IF(J114=42,'Equivalencia BH-BMPT'!$D$43,IF(J114=43,'Equivalencia BH-BMPT'!$D$44,IF(J114=44,'Equivalencia BH-BMPT'!$D$45,IF(J114=45,'Equivalencia BH-BMPT'!$D$46,"No ha seleccionado un número de programa")))))))))))))))))))))))))))))))))))))))))))))</f>
        <v>Igualdad y autonomía para una Bogotá incluyente</v>
      </c>
      <c r="L114" s="22" t="s">
        <v>1135</v>
      </c>
      <c r="M114" s="17">
        <v>1012379147</v>
      </c>
      <c r="N114" s="26" t="s">
        <v>824</v>
      </c>
      <c r="O114" s="23">
        <v>22400000</v>
      </c>
      <c r="P114" s="91"/>
      <c r="Q114" s="24"/>
      <c r="R114" s="24">
        <v>2</v>
      </c>
      <c r="S114" s="24">
        <v>8960000</v>
      </c>
      <c r="T114" s="24">
        <f t="shared" si="9"/>
        <v>31360000</v>
      </c>
      <c r="U114" s="24">
        <v>22400000</v>
      </c>
      <c r="V114" s="25">
        <v>43123</v>
      </c>
      <c r="W114" s="25">
        <v>43125</v>
      </c>
      <c r="X114" s="25">
        <v>43465</v>
      </c>
      <c r="Y114" s="17">
        <v>240</v>
      </c>
      <c r="Z114" s="17">
        <v>96</v>
      </c>
      <c r="AA114" s="41"/>
      <c r="AB114" s="17"/>
      <c r="AC114" s="17"/>
      <c r="AD114" s="17" t="s">
        <v>1130</v>
      </c>
      <c r="AE114" s="17"/>
      <c r="AF114" s="42">
        <f t="shared" si="10"/>
        <v>0.7142857142857143</v>
      </c>
      <c r="AG114" s="43"/>
      <c r="AH114" s="43" t="b">
        <f t="shared" si="11"/>
        <v>0</v>
      </c>
    </row>
    <row r="115" spans="1:34" ht="44.25" customHeight="1" thickBot="1" x14ac:dyDescent="0.3">
      <c r="A115" s="17">
        <v>102</v>
      </c>
      <c r="B115" s="17">
        <v>2018</v>
      </c>
      <c r="C115" s="3" t="s">
        <v>592</v>
      </c>
      <c r="D115" s="17">
        <v>5</v>
      </c>
      <c r="E115" s="3" t="str">
        <f>IF(D115=1,'Tipo '!$B$2,IF(D115=2,'Tipo '!$B$3,IF(D115=3,'Tipo '!$B$4,IF(D115=4,'Tipo '!$B$5,IF(D115=5,'Tipo '!$B$6,IF(D115=6,'Tipo '!$B$7,IF(D115=7,'Tipo '!$B$8,IF(D115=8,'Tipo '!$B$9,IF(D115=9,'Tipo '!$B$10,IF(D115=10,'Tipo '!$B$11,IF(D115=11,'Tipo '!$B$12,IF(D115=12,'Tipo '!$B$13,IF(D115=13,'Tipo '!$B$14,IF(D115=14,'Tipo '!$B$15,IF(D115=15,'Tipo '!$B$16,IF(D115=16,'Tipo '!$B$17,IF(D115=17,'Tipo '!$B$18,IF(D115=18,'Tipo '!$B$19,IF(D115=19,'Tipo '!$B$20,IF(D115=20,'Tipo '!$B$21,"No ha seleccionado un tipo de contrato válido"))))))))))))))))))))</f>
        <v>CONTRATOS DE PRESTACIÓN DE SERVICIOS PROFESIONALES Y DE APOYO A LA GESTIÓN</v>
      </c>
      <c r="F115" s="3" t="s">
        <v>107</v>
      </c>
      <c r="G115" s="3" t="s">
        <v>116</v>
      </c>
      <c r="H115" s="21" t="s">
        <v>353</v>
      </c>
      <c r="I115" s="21" t="s">
        <v>163</v>
      </c>
      <c r="J115" s="7">
        <v>45</v>
      </c>
      <c r="K115" s="40" t="str">
        <f>IF(J115=1,'Equivalencia BH-BMPT'!$D$2,IF(J115=2,'Equivalencia BH-BMPT'!$D$3,IF(J115=3,'Equivalencia BH-BMPT'!$D$4,IF(J115=4,'Equivalencia BH-BMPT'!$D$5,IF(J115=5,'Equivalencia BH-BMPT'!$D$6,IF(J115=6,'Equivalencia BH-BMPT'!$D$7,IF(J115=7,'Equivalencia BH-BMPT'!$D$8,IF(J115=8,'Equivalencia BH-BMPT'!$D$9,IF(J115=9,'Equivalencia BH-BMPT'!$D$10,IF(J115=10,'Equivalencia BH-BMPT'!$D$11,IF(J115=11,'Equivalencia BH-BMPT'!$D$12,IF(J115=12,'Equivalencia BH-BMPT'!$D$13,IF(J115=13,'Equivalencia BH-BMPT'!$D$14,IF(J115=14,'Equivalencia BH-BMPT'!$D$15,IF(J115=15,'Equivalencia BH-BMPT'!$D$16,IF(J115=16,'Equivalencia BH-BMPT'!$D$17,IF(J115=17,'Equivalencia BH-BMPT'!$D$18,IF(J115=18,'Equivalencia BH-BMPT'!$D$19,IF(J115=19,'Equivalencia BH-BMPT'!$D$20,IF(J115=20,'Equivalencia BH-BMPT'!$D$21,IF(J115=21,'Equivalencia BH-BMPT'!$D$22,IF(J115=22,'Equivalencia BH-BMPT'!$D$23,IF(J115=23,'Equivalencia BH-BMPT'!#REF!,IF(J115=24,'Equivalencia BH-BMPT'!$D$25,IF(J115=25,'Equivalencia BH-BMPT'!$D$26,IF(J115=26,'Equivalencia BH-BMPT'!$D$27,IF(J115=27,'Equivalencia BH-BMPT'!$D$28,IF(J115=28,'Equivalencia BH-BMPT'!$D$29,IF(J115=29,'Equivalencia BH-BMPT'!$D$30,IF(J115=30,'Equivalencia BH-BMPT'!$D$31,IF(J115=31,'Equivalencia BH-BMPT'!$D$32,IF(J115=32,'Equivalencia BH-BMPT'!$D$33,IF(J115=33,'Equivalencia BH-BMPT'!$D$34,IF(J115=34,'Equivalencia BH-BMPT'!$D$35,IF(J115=35,'Equivalencia BH-BMPT'!$D$36,IF(J115=36,'Equivalencia BH-BMPT'!$D$37,IF(J115=37,'Equivalencia BH-BMPT'!$D$38,IF(J115=38,'Equivalencia BH-BMPT'!#REF!,IF(J115=39,'Equivalencia BH-BMPT'!$D$40,IF(J115=40,'Equivalencia BH-BMPT'!$D$41,IF(J115=41,'Equivalencia BH-BMPT'!$D$42,IF(J115=42,'Equivalencia BH-BMPT'!$D$43,IF(J115=43,'Equivalencia BH-BMPT'!$D$44,IF(J115=44,'Equivalencia BH-BMPT'!$D$45,IF(J115=45,'Equivalencia BH-BMPT'!$D$46,"No ha seleccionado un número de programa")))))))))))))))))))))))))))))))))))))))))))))</f>
        <v>Gobernanza e influencia local, regional e internacional</v>
      </c>
      <c r="L115" s="22" t="s">
        <v>1140</v>
      </c>
      <c r="M115" s="17">
        <v>80136968</v>
      </c>
      <c r="N115" s="26" t="s">
        <v>825</v>
      </c>
      <c r="O115" s="23">
        <v>35200000</v>
      </c>
      <c r="P115" s="91"/>
      <c r="Q115" s="24"/>
      <c r="R115" s="24">
        <v>2</v>
      </c>
      <c r="S115" s="24">
        <v>14080000</v>
      </c>
      <c r="T115" s="24">
        <f t="shared" si="9"/>
        <v>49280000</v>
      </c>
      <c r="U115" s="24">
        <v>35200000</v>
      </c>
      <c r="V115" s="25">
        <v>43123</v>
      </c>
      <c r="W115" s="25">
        <v>43125</v>
      </c>
      <c r="X115" s="25">
        <v>43465</v>
      </c>
      <c r="Y115" s="17">
        <v>240</v>
      </c>
      <c r="Z115" s="17">
        <v>96</v>
      </c>
      <c r="AA115" s="41"/>
      <c r="AB115" s="17"/>
      <c r="AC115" s="17"/>
      <c r="AD115" s="17" t="s">
        <v>1130</v>
      </c>
      <c r="AE115" s="17"/>
      <c r="AF115" s="42">
        <f t="shared" si="10"/>
        <v>0.7142857142857143</v>
      </c>
      <c r="AG115" s="43"/>
      <c r="AH115" s="43" t="b">
        <f t="shared" si="11"/>
        <v>0</v>
      </c>
    </row>
    <row r="116" spans="1:34" ht="44.25" customHeight="1" thickBot="1" x14ac:dyDescent="0.3">
      <c r="A116" s="17">
        <v>103</v>
      </c>
      <c r="B116" s="17">
        <v>2018</v>
      </c>
      <c r="C116" s="3" t="s">
        <v>593</v>
      </c>
      <c r="D116" s="17">
        <v>5</v>
      </c>
      <c r="E116" s="3" t="str">
        <f>IF(D116=1,'Tipo '!$B$2,IF(D116=2,'Tipo '!$B$3,IF(D116=3,'Tipo '!$B$4,IF(D116=4,'Tipo '!$B$5,IF(D116=5,'Tipo '!$B$6,IF(D116=6,'Tipo '!$B$7,IF(D116=7,'Tipo '!$B$8,IF(D116=8,'Tipo '!$B$9,IF(D116=9,'Tipo '!$B$10,IF(D116=10,'Tipo '!$B$11,IF(D116=11,'Tipo '!$B$12,IF(D116=12,'Tipo '!$B$13,IF(D116=13,'Tipo '!$B$14,IF(D116=14,'Tipo '!$B$15,IF(D116=15,'Tipo '!$B$16,IF(D116=16,'Tipo '!$B$17,IF(D116=17,'Tipo '!$B$18,IF(D116=18,'Tipo '!$B$19,IF(D116=19,'Tipo '!$B$20,IF(D116=20,'Tipo '!$B$21,"No ha seleccionado un tipo de contrato válido"))))))))))))))))))))</f>
        <v>CONTRATOS DE PRESTACIÓN DE SERVICIOS PROFESIONALES Y DE APOYO A LA GESTIÓN</v>
      </c>
      <c r="F116" s="3" t="s">
        <v>107</v>
      </c>
      <c r="G116" s="3" t="s">
        <v>116</v>
      </c>
      <c r="H116" s="21" t="s">
        <v>354</v>
      </c>
      <c r="I116" s="21" t="s">
        <v>163</v>
      </c>
      <c r="J116" s="7">
        <v>45</v>
      </c>
      <c r="K116" s="40" t="str">
        <f>IF(J116=1,'Equivalencia BH-BMPT'!$D$2,IF(J116=2,'Equivalencia BH-BMPT'!$D$3,IF(J116=3,'Equivalencia BH-BMPT'!$D$4,IF(J116=4,'Equivalencia BH-BMPT'!$D$5,IF(J116=5,'Equivalencia BH-BMPT'!$D$6,IF(J116=6,'Equivalencia BH-BMPT'!$D$7,IF(J116=7,'Equivalencia BH-BMPT'!$D$8,IF(J116=8,'Equivalencia BH-BMPT'!$D$9,IF(J116=9,'Equivalencia BH-BMPT'!$D$10,IF(J116=10,'Equivalencia BH-BMPT'!$D$11,IF(J116=11,'Equivalencia BH-BMPT'!$D$12,IF(J116=12,'Equivalencia BH-BMPT'!$D$13,IF(J116=13,'Equivalencia BH-BMPT'!$D$14,IF(J116=14,'Equivalencia BH-BMPT'!$D$15,IF(J116=15,'Equivalencia BH-BMPT'!$D$16,IF(J116=16,'Equivalencia BH-BMPT'!$D$17,IF(J116=17,'Equivalencia BH-BMPT'!$D$18,IF(J116=18,'Equivalencia BH-BMPT'!$D$19,IF(J116=19,'Equivalencia BH-BMPT'!$D$20,IF(J116=20,'Equivalencia BH-BMPT'!$D$21,IF(J116=21,'Equivalencia BH-BMPT'!$D$22,IF(J116=22,'Equivalencia BH-BMPT'!$D$23,IF(J116=23,'Equivalencia BH-BMPT'!#REF!,IF(J116=24,'Equivalencia BH-BMPT'!$D$25,IF(J116=25,'Equivalencia BH-BMPT'!$D$26,IF(J116=26,'Equivalencia BH-BMPT'!$D$27,IF(J116=27,'Equivalencia BH-BMPT'!$D$28,IF(J116=28,'Equivalencia BH-BMPT'!$D$29,IF(J116=29,'Equivalencia BH-BMPT'!$D$30,IF(J116=30,'Equivalencia BH-BMPT'!$D$31,IF(J116=31,'Equivalencia BH-BMPT'!$D$32,IF(J116=32,'Equivalencia BH-BMPT'!$D$33,IF(J116=33,'Equivalencia BH-BMPT'!$D$34,IF(J116=34,'Equivalencia BH-BMPT'!$D$35,IF(J116=35,'Equivalencia BH-BMPT'!$D$36,IF(J116=36,'Equivalencia BH-BMPT'!$D$37,IF(J116=37,'Equivalencia BH-BMPT'!$D$38,IF(J116=38,'Equivalencia BH-BMPT'!#REF!,IF(J116=39,'Equivalencia BH-BMPT'!$D$40,IF(J116=40,'Equivalencia BH-BMPT'!$D$41,IF(J116=41,'Equivalencia BH-BMPT'!$D$42,IF(J116=42,'Equivalencia BH-BMPT'!$D$43,IF(J116=43,'Equivalencia BH-BMPT'!$D$44,IF(J116=44,'Equivalencia BH-BMPT'!$D$45,IF(J116=45,'Equivalencia BH-BMPT'!$D$46,"No ha seleccionado un número de programa")))))))))))))))))))))))))))))))))))))))))))))</f>
        <v>Gobernanza e influencia local, regional e internacional</v>
      </c>
      <c r="L116" s="22" t="s">
        <v>1140</v>
      </c>
      <c r="M116" s="17">
        <v>51812582</v>
      </c>
      <c r="N116" s="26" t="s">
        <v>826</v>
      </c>
      <c r="O116" s="23">
        <v>32800000</v>
      </c>
      <c r="P116" s="91"/>
      <c r="Q116" s="24"/>
      <c r="R116" s="24"/>
      <c r="S116" s="24">
        <v>0</v>
      </c>
      <c r="T116" s="24">
        <f t="shared" si="9"/>
        <v>32800000</v>
      </c>
      <c r="U116" s="24">
        <v>32800000</v>
      </c>
      <c r="V116" s="25">
        <v>43123</v>
      </c>
      <c r="W116" s="25">
        <v>43125</v>
      </c>
      <c r="X116" s="25">
        <v>43367</v>
      </c>
      <c r="Y116" s="17">
        <v>240</v>
      </c>
      <c r="Z116" s="17">
        <v>0</v>
      </c>
      <c r="AA116" s="41"/>
      <c r="AB116" s="17"/>
      <c r="AC116" s="17"/>
      <c r="AD116" s="17" t="s">
        <v>1130</v>
      </c>
      <c r="AE116" s="17"/>
      <c r="AF116" s="42">
        <f t="shared" si="10"/>
        <v>1</v>
      </c>
      <c r="AG116" s="43"/>
      <c r="AH116" s="43" t="b">
        <f t="shared" si="11"/>
        <v>0</v>
      </c>
    </row>
    <row r="117" spans="1:34" ht="44.25" customHeight="1" thickBot="1" x14ac:dyDescent="0.3">
      <c r="A117" s="17">
        <v>104</v>
      </c>
      <c r="B117" s="17">
        <v>2018</v>
      </c>
      <c r="C117" s="3" t="s">
        <v>594</v>
      </c>
      <c r="D117" s="17">
        <v>5</v>
      </c>
      <c r="E117" s="3" t="str">
        <f>IF(D117=1,'Tipo '!$B$2,IF(D117=2,'Tipo '!$B$3,IF(D117=3,'Tipo '!$B$4,IF(D117=4,'Tipo '!$B$5,IF(D117=5,'Tipo '!$B$6,IF(D117=6,'Tipo '!$B$7,IF(D117=7,'Tipo '!$B$8,IF(D117=8,'Tipo '!$B$9,IF(D117=9,'Tipo '!$B$10,IF(D117=10,'Tipo '!$B$11,IF(D117=11,'Tipo '!$B$12,IF(D117=12,'Tipo '!$B$13,IF(D117=13,'Tipo '!$B$14,IF(D117=14,'Tipo '!$B$15,IF(D117=15,'Tipo '!$B$16,IF(D117=16,'Tipo '!$B$17,IF(D117=17,'Tipo '!$B$18,IF(D117=18,'Tipo '!$B$19,IF(D117=19,'Tipo '!$B$20,IF(D117=20,'Tipo '!$B$21,"No ha seleccionado un tipo de contrato válido"))))))))))))))))))))</f>
        <v>CONTRATOS DE PRESTACIÓN DE SERVICIOS PROFESIONALES Y DE APOYO A LA GESTIÓN</v>
      </c>
      <c r="F117" s="3" t="s">
        <v>107</v>
      </c>
      <c r="G117" s="3" t="s">
        <v>116</v>
      </c>
      <c r="H117" s="21" t="s">
        <v>355</v>
      </c>
      <c r="I117" s="21" t="s">
        <v>163</v>
      </c>
      <c r="J117" s="7">
        <v>18</v>
      </c>
      <c r="K117" s="40" t="str">
        <f>IF(J117=1,'Equivalencia BH-BMPT'!$D$2,IF(J117=2,'Equivalencia BH-BMPT'!$D$3,IF(J117=3,'Equivalencia BH-BMPT'!$D$4,IF(J117=4,'Equivalencia BH-BMPT'!$D$5,IF(J117=5,'Equivalencia BH-BMPT'!$D$6,IF(J117=6,'Equivalencia BH-BMPT'!$D$7,IF(J117=7,'Equivalencia BH-BMPT'!$D$8,IF(J117=8,'Equivalencia BH-BMPT'!$D$9,IF(J117=9,'Equivalencia BH-BMPT'!$D$10,IF(J117=10,'Equivalencia BH-BMPT'!$D$11,IF(J117=11,'Equivalencia BH-BMPT'!$D$12,IF(J117=12,'Equivalencia BH-BMPT'!$D$13,IF(J117=13,'Equivalencia BH-BMPT'!$D$14,IF(J117=14,'Equivalencia BH-BMPT'!$D$15,IF(J117=15,'Equivalencia BH-BMPT'!$D$16,IF(J117=16,'Equivalencia BH-BMPT'!$D$17,IF(J117=17,'Equivalencia BH-BMPT'!$D$18,IF(J117=18,'Equivalencia BH-BMPT'!$D$19,IF(J117=19,'Equivalencia BH-BMPT'!$D$20,IF(J117=20,'Equivalencia BH-BMPT'!$D$21,IF(J117=21,'Equivalencia BH-BMPT'!$D$22,IF(J117=22,'Equivalencia BH-BMPT'!$D$23,IF(J117=23,'Equivalencia BH-BMPT'!#REF!,IF(J117=24,'Equivalencia BH-BMPT'!$D$25,IF(J117=25,'Equivalencia BH-BMPT'!$D$26,IF(J117=26,'Equivalencia BH-BMPT'!$D$27,IF(J117=27,'Equivalencia BH-BMPT'!$D$28,IF(J117=28,'Equivalencia BH-BMPT'!$D$29,IF(J117=29,'Equivalencia BH-BMPT'!$D$30,IF(J117=30,'Equivalencia BH-BMPT'!$D$31,IF(J117=31,'Equivalencia BH-BMPT'!$D$32,IF(J117=32,'Equivalencia BH-BMPT'!$D$33,IF(J117=33,'Equivalencia BH-BMPT'!$D$34,IF(J117=34,'Equivalencia BH-BMPT'!$D$35,IF(J117=35,'Equivalencia BH-BMPT'!$D$36,IF(J117=36,'Equivalencia BH-BMPT'!$D$37,IF(J117=37,'Equivalencia BH-BMPT'!$D$38,IF(J117=38,'Equivalencia BH-BMPT'!#REF!,IF(J117=39,'Equivalencia BH-BMPT'!$D$40,IF(J117=40,'Equivalencia BH-BMPT'!$D$41,IF(J117=41,'Equivalencia BH-BMPT'!$D$42,IF(J117=42,'Equivalencia BH-BMPT'!$D$43,IF(J117=43,'Equivalencia BH-BMPT'!$D$44,IF(J117=44,'Equivalencia BH-BMPT'!$D$45,IF(J117=45,'Equivalencia BH-BMPT'!$D$46,"No ha seleccionado un número de programa")))))))))))))))))))))))))))))))))))))))))))))</f>
        <v>Mejor movilidad para todos</v>
      </c>
      <c r="L117" s="22" t="s">
        <v>1132</v>
      </c>
      <c r="M117" s="17">
        <v>79460624</v>
      </c>
      <c r="N117" s="26" t="s">
        <v>827</v>
      </c>
      <c r="O117" s="23">
        <v>50400000</v>
      </c>
      <c r="P117" s="91"/>
      <c r="Q117" s="24"/>
      <c r="R117" s="24">
        <v>2</v>
      </c>
      <c r="S117" s="24">
        <v>24360000</v>
      </c>
      <c r="T117" s="24">
        <f t="shared" si="9"/>
        <v>74760000</v>
      </c>
      <c r="U117" s="24">
        <v>50400000</v>
      </c>
      <c r="V117" s="25">
        <v>43123</v>
      </c>
      <c r="W117" s="25">
        <v>43125</v>
      </c>
      <c r="X117" s="25">
        <v>43485</v>
      </c>
      <c r="Y117" s="17">
        <v>240</v>
      </c>
      <c r="Z117" s="17">
        <v>116</v>
      </c>
      <c r="AA117" s="41"/>
      <c r="AB117" s="17"/>
      <c r="AC117" s="17"/>
      <c r="AD117" s="17" t="s">
        <v>1130</v>
      </c>
      <c r="AE117" s="17"/>
      <c r="AF117" s="42">
        <f t="shared" si="10"/>
        <v>0.6741573033707865</v>
      </c>
      <c r="AG117" s="43"/>
      <c r="AH117" s="43" t="b">
        <f t="shared" si="11"/>
        <v>0</v>
      </c>
    </row>
    <row r="118" spans="1:34" ht="44.25" customHeight="1" thickBot="1" x14ac:dyDescent="0.3">
      <c r="A118" s="17">
        <v>105</v>
      </c>
      <c r="B118" s="17">
        <v>2018</v>
      </c>
      <c r="C118" s="3" t="s">
        <v>595</v>
      </c>
      <c r="D118" s="17">
        <v>5</v>
      </c>
      <c r="E118" s="3" t="str">
        <f>IF(D118=1,'Tipo '!$B$2,IF(D118=2,'Tipo '!$B$3,IF(D118=3,'Tipo '!$B$4,IF(D118=4,'Tipo '!$B$5,IF(D118=5,'Tipo '!$B$6,IF(D118=6,'Tipo '!$B$7,IF(D118=7,'Tipo '!$B$8,IF(D118=8,'Tipo '!$B$9,IF(D118=9,'Tipo '!$B$10,IF(D118=10,'Tipo '!$B$11,IF(D118=11,'Tipo '!$B$12,IF(D118=12,'Tipo '!$B$13,IF(D118=13,'Tipo '!$B$14,IF(D118=14,'Tipo '!$B$15,IF(D118=15,'Tipo '!$B$16,IF(D118=16,'Tipo '!$B$17,IF(D118=17,'Tipo '!$B$18,IF(D118=18,'Tipo '!$B$19,IF(D118=19,'Tipo '!$B$20,IF(D118=20,'Tipo '!$B$21,"No ha seleccionado un tipo de contrato válido"))))))))))))))))))))</f>
        <v>CONTRATOS DE PRESTACIÓN DE SERVICIOS PROFESIONALES Y DE APOYO A LA GESTIÓN</v>
      </c>
      <c r="F118" s="3" t="s">
        <v>107</v>
      </c>
      <c r="G118" s="3" t="s">
        <v>116</v>
      </c>
      <c r="H118" s="21" t="s">
        <v>356</v>
      </c>
      <c r="I118" s="21" t="s">
        <v>163</v>
      </c>
      <c r="J118" s="7">
        <v>45</v>
      </c>
      <c r="K118" s="40" t="str">
        <f>IF(J118=1,'Equivalencia BH-BMPT'!$D$2,IF(J118=2,'Equivalencia BH-BMPT'!$D$3,IF(J118=3,'Equivalencia BH-BMPT'!$D$4,IF(J118=4,'Equivalencia BH-BMPT'!$D$5,IF(J118=5,'Equivalencia BH-BMPT'!$D$6,IF(J118=6,'Equivalencia BH-BMPT'!$D$7,IF(J118=7,'Equivalencia BH-BMPT'!$D$8,IF(J118=8,'Equivalencia BH-BMPT'!$D$9,IF(J118=9,'Equivalencia BH-BMPT'!$D$10,IF(J118=10,'Equivalencia BH-BMPT'!$D$11,IF(J118=11,'Equivalencia BH-BMPT'!$D$12,IF(J118=12,'Equivalencia BH-BMPT'!$D$13,IF(J118=13,'Equivalencia BH-BMPT'!$D$14,IF(J118=14,'Equivalencia BH-BMPT'!$D$15,IF(J118=15,'Equivalencia BH-BMPT'!$D$16,IF(J118=16,'Equivalencia BH-BMPT'!$D$17,IF(J118=17,'Equivalencia BH-BMPT'!$D$18,IF(J118=18,'Equivalencia BH-BMPT'!$D$19,IF(J118=19,'Equivalencia BH-BMPT'!$D$20,IF(J118=20,'Equivalencia BH-BMPT'!$D$21,IF(J118=21,'Equivalencia BH-BMPT'!$D$22,IF(J118=22,'Equivalencia BH-BMPT'!$D$23,IF(J118=23,'Equivalencia BH-BMPT'!#REF!,IF(J118=24,'Equivalencia BH-BMPT'!$D$25,IF(J118=25,'Equivalencia BH-BMPT'!$D$26,IF(J118=26,'Equivalencia BH-BMPT'!$D$27,IF(J118=27,'Equivalencia BH-BMPT'!$D$28,IF(J118=28,'Equivalencia BH-BMPT'!$D$29,IF(J118=29,'Equivalencia BH-BMPT'!$D$30,IF(J118=30,'Equivalencia BH-BMPT'!$D$31,IF(J118=31,'Equivalencia BH-BMPT'!$D$32,IF(J118=32,'Equivalencia BH-BMPT'!$D$33,IF(J118=33,'Equivalencia BH-BMPT'!$D$34,IF(J118=34,'Equivalencia BH-BMPT'!$D$35,IF(J118=35,'Equivalencia BH-BMPT'!$D$36,IF(J118=36,'Equivalencia BH-BMPT'!$D$37,IF(J118=37,'Equivalencia BH-BMPT'!$D$38,IF(J118=38,'Equivalencia BH-BMPT'!#REF!,IF(J118=39,'Equivalencia BH-BMPT'!$D$40,IF(J118=40,'Equivalencia BH-BMPT'!$D$41,IF(J118=41,'Equivalencia BH-BMPT'!$D$42,IF(J118=42,'Equivalencia BH-BMPT'!$D$43,IF(J118=43,'Equivalencia BH-BMPT'!$D$44,IF(J118=44,'Equivalencia BH-BMPT'!$D$45,IF(J118=45,'Equivalencia BH-BMPT'!$D$46,"No ha seleccionado un número de programa")))))))))))))))))))))))))))))))))))))))))))))</f>
        <v>Gobernanza e influencia local, regional e internacional</v>
      </c>
      <c r="L118" s="22" t="s">
        <v>1140</v>
      </c>
      <c r="M118" s="17">
        <v>19097825</v>
      </c>
      <c r="N118" s="26" t="s">
        <v>828</v>
      </c>
      <c r="O118" s="23">
        <v>56800000</v>
      </c>
      <c r="P118" s="91"/>
      <c r="Q118" s="24"/>
      <c r="R118" s="24">
        <v>2</v>
      </c>
      <c r="S118" s="24">
        <v>25086667</v>
      </c>
      <c r="T118" s="24">
        <f t="shared" si="9"/>
        <v>81886667</v>
      </c>
      <c r="U118" s="24">
        <v>56800000</v>
      </c>
      <c r="V118" s="25">
        <v>43123</v>
      </c>
      <c r="W118" s="25">
        <v>43125</v>
      </c>
      <c r="X118" s="25">
        <v>43475</v>
      </c>
      <c r="Y118" s="17">
        <v>240</v>
      </c>
      <c r="Z118" s="17">
        <v>106</v>
      </c>
      <c r="AA118" s="41"/>
      <c r="AB118" s="17"/>
      <c r="AC118" s="17"/>
      <c r="AD118" s="17" t="s">
        <v>1130</v>
      </c>
      <c r="AE118" s="17"/>
      <c r="AF118" s="42">
        <f t="shared" si="10"/>
        <v>0.693641615673526</v>
      </c>
      <c r="AG118" s="43"/>
      <c r="AH118" s="43" t="b">
        <f t="shared" si="11"/>
        <v>0</v>
      </c>
    </row>
    <row r="119" spans="1:34" ht="44.25" customHeight="1" thickBot="1" x14ac:dyDescent="0.3">
      <c r="A119" s="17">
        <v>106</v>
      </c>
      <c r="B119" s="17">
        <v>2018</v>
      </c>
      <c r="C119" s="3" t="s">
        <v>596</v>
      </c>
      <c r="D119" s="17">
        <v>5</v>
      </c>
      <c r="E119" s="3" t="str">
        <f>IF(D119=1,'Tipo '!$B$2,IF(D119=2,'Tipo '!$B$3,IF(D119=3,'Tipo '!$B$4,IF(D119=4,'Tipo '!$B$5,IF(D119=5,'Tipo '!$B$6,IF(D119=6,'Tipo '!$B$7,IF(D119=7,'Tipo '!$B$8,IF(D119=8,'Tipo '!$B$9,IF(D119=9,'Tipo '!$B$10,IF(D119=10,'Tipo '!$B$11,IF(D119=11,'Tipo '!$B$12,IF(D119=12,'Tipo '!$B$13,IF(D119=13,'Tipo '!$B$14,IF(D119=14,'Tipo '!$B$15,IF(D119=15,'Tipo '!$B$16,IF(D119=16,'Tipo '!$B$17,IF(D119=17,'Tipo '!$B$18,IF(D119=18,'Tipo '!$B$19,IF(D119=19,'Tipo '!$B$20,IF(D119=20,'Tipo '!$B$21,"No ha seleccionado un tipo de contrato válido"))))))))))))))))))))</f>
        <v>CONTRATOS DE PRESTACIÓN DE SERVICIOS PROFESIONALES Y DE APOYO A LA GESTIÓN</v>
      </c>
      <c r="F119" s="3" t="s">
        <v>107</v>
      </c>
      <c r="G119" s="3" t="s">
        <v>116</v>
      </c>
      <c r="H119" s="21" t="s">
        <v>357</v>
      </c>
      <c r="I119" s="21" t="s">
        <v>163</v>
      </c>
      <c r="J119" s="7">
        <v>45</v>
      </c>
      <c r="K119" s="40" t="str">
        <f>IF(J119=1,'Equivalencia BH-BMPT'!$D$2,IF(J119=2,'Equivalencia BH-BMPT'!$D$3,IF(J119=3,'Equivalencia BH-BMPT'!$D$4,IF(J119=4,'Equivalencia BH-BMPT'!$D$5,IF(J119=5,'Equivalencia BH-BMPT'!$D$6,IF(J119=6,'Equivalencia BH-BMPT'!$D$7,IF(J119=7,'Equivalencia BH-BMPT'!$D$8,IF(J119=8,'Equivalencia BH-BMPT'!$D$9,IF(J119=9,'Equivalencia BH-BMPT'!$D$10,IF(J119=10,'Equivalencia BH-BMPT'!$D$11,IF(J119=11,'Equivalencia BH-BMPT'!$D$12,IF(J119=12,'Equivalencia BH-BMPT'!$D$13,IF(J119=13,'Equivalencia BH-BMPT'!$D$14,IF(J119=14,'Equivalencia BH-BMPT'!$D$15,IF(J119=15,'Equivalencia BH-BMPT'!$D$16,IF(J119=16,'Equivalencia BH-BMPT'!$D$17,IF(J119=17,'Equivalencia BH-BMPT'!$D$18,IF(J119=18,'Equivalencia BH-BMPT'!$D$19,IF(J119=19,'Equivalencia BH-BMPT'!$D$20,IF(J119=20,'Equivalencia BH-BMPT'!$D$21,IF(J119=21,'Equivalencia BH-BMPT'!$D$22,IF(J119=22,'Equivalencia BH-BMPT'!$D$23,IF(J119=23,'Equivalencia BH-BMPT'!#REF!,IF(J119=24,'Equivalencia BH-BMPT'!$D$25,IF(J119=25,'Equivalencia BH-BMPT'!$D$26,IF(J119=26,'Equivalencia BH-BMPT'!$D$27,IF(J119=27,'Equivalencia BH-BMPT'!$D$28,IF(J119=28,'Equivalencia BH-BMPT'!$D$29,IF(J119=29,'Equivalencia BH-BMPT'!$D$30,IF(J119=30,'Equivalencia BH-BMPT'!$D$31,IF(J119=31,'Equivalencia BH-BMPT'!$D$32,IF(J119=32,'Equivalencia BH-BMPT'!$D$33,IF(J119=33,'Equivalencia BH-BMPT'!$D$34,IF(J119=34,'Equivalencia BH-BMPT'!$D$35,IF(J119=35,'Equivalencia BH-BMPT'!$D$36,IF(J119=36,'Equivalencia BH-BMPT'!$D$37,IF(J119=37,'Equivalencia BH-BMPT'!$D$38,IF(J119=38,'Equivalencia BH-BMPT'!#REF!,IF(J119=39,'Equivalencia BH-BMPT'!$D$40,IF(J119=40,'Equivalencia BH-BMPT'!$D$41,IF(J119=41,'Equivalencia BH-BMPT'!$D$42,IF(J119=42,'Equivalencia BH-BMPT'!$D$43,IF(J119=43,'Equivalencia BH-BMPT'!$D$44,IF(J119=44,'Equivalencia BH-BMPT'!$D$45,IF(J119=45,'Equivalencia BH-BMPT'!$D$46,"No ha seleccionado un número de programa")))))))))))))))))))))))))))))))))))))))))))))</f>
        <v>Gobernanza e influencia local, regional e internacional</v>
      </c>
      <c r="L119" s="22" t="s">
        <v>1131</v>
      </c>
      <c r="M119" s="17">
        <v>1019099233</v>
      </c>
      <c r="N119" s="26" t="s">
        <v>829</v>
      </c>
      <c r="O119" s="23">
        <v>16800000</v>
      </c>
      <c r="P119" s="91"/>
      <c r="Q119" s="24"/>
      <c r="R119" s="24">
        <v>2</v>
      </c>
      <c r="S119" s="24">
        <v>8120000</v>
      </c>
      <c r="T119" s="24">
        <f t="shared" si="9"/>
        <v>24920000</v>
      </c>
      <c r="U119" s="24">
        <v>16800000</v>
      </c>
      <c r="V119" s="25">
        <v>43123</v>
      </c>
      <c r="W119" s="25">
        <v>43125</v>
      </c>
      <c r="X119" s="25">
        <v>43485</v>
      </c>
      <c r="Y119" s="17">
        <v>240</v>
      </c>
      <c r="Z119" s="17">
        <v>116</v>
      </c>
      <c r="AA119" s="41"/>
      <c r="AB119" s="17"/>
      <c r="AC119" s="17"/>
      <c r="AD119" s="17" t="s">
        <v>1130</v>
      </c>
      <c r="AE119" s="17"/>
      <c r="AF119" s="42">
        <f t="shared" si="10"/>
        <v>0.6741573033707865</v>
      </c>
      <c r="AG119" s="43"/>
      <c r="AH119" s="43" t="b">
        <f t="shared" si="11"/>
        <v>0</v>
      </c>
    </row>
    <row r="120" spans="1:34" ht="44.25" customHeight="1" thickBot="1" x14ac:dyDescent="0.3">
      <c r="A120" s="17">
        <v>107</v>
      </c>
      <c r="B120" s="17">
        <v>2018</v>
      </c>
      <c r="C120" s="3" t="s">
        <v>597</v>
      </c>
      <c r="D120" s="17">
        <v>5</v>
      </c>
      <c r="E120" s="3" t="str">
        <f>IF(D120=1,'Tipo '!$B$2,IF(D120=2,'Tipo '!$B$3,IF(D120=3,'Tipo '!$B$4,IF(D120=4,'Tipo '!$B$5,IF(D120=5,'Tipo '!$B$6,IF(D120=6,'Tipo '!$B$7,IF(D120=7,'Tipo '!$B$8,IF(D120=8,'Tipo '!$B$9,IF(D120=9,'Tipo '!$B$10,IF(D120=10,'Tipo '!$B$11,IF(D120=11,'Tipo '!$B$12,IF(D120=12,'Tipo '!$B$13,IF(D120=13,'Tipo '!$B$14,IF(D120=14,'Tipo '!$B$15,IF(D120=15,'Tipo '!$B$16,IF(D120=16,'Tipo '!$B$17,IF(D120=17,'Tipo '!$B$18,IF(D120=18,'Tipo '!$B$19,IF(D120=19,'Tipo '!$B$20,IF(D120=20,'Tipo '!$B$21,"No ha seleccionado un tipo de contrato válido"))))))))))))))))))))</f>
        <v>CONTRATOS DE PRESTACIÓN DE SERVICIOS PROFESIONALES Y DE APOYO A LA GESTIÓN</v>
      </c>
      <c r="F120" s="3" t="s">
        <v>107</v>
      </c>
      <c r="G120" s="3" t="s">
        <v>116</v>
      </c>
      <c r="H120" s="21" t="s">
        <v>358</v>
      </c>
      <c r="I120" s="21" t="s">
        <v>163</v>
      </c>
      <c r="J120" s="7">
        <v>45</v>
      </c>
      <c r="K120" s="40" t="str">
        <f>IF(J120=1,'Equivalencia BH-BMPT'!$D$2,IF(J120=2,'Equivalencia BH-BMPT'!$D$3,IF(J120=3,'Equivalencia BH-BMPT'!$D$4,IF(J120=4,'Equivalencia BH-BMPT'!$D$5,IF(J120=5,'Equivalencia BH-BMPT'!$D$6,IF(J120=6,'Equivalencia BH-BMPT'!$D$7,IF(J120=7,'Equivalencia BH-BMPT'!$D$8,IF(J120=8,'Equivalencia BH-BMPT'!$D$9,IF(J120=9,'Equivalencia BH-BMPT'!$D$10,IF(J120=10,'Equivalencia BH-BMPT'!$D$11,IF(J120=11,'Equivalencia BH-BMPT'!$D$12,IF(J120=12,'Equivalencia BH-BMPT'!$D$13,IF(J120=13,'Equivalencia BH-BMPT'!$D$14,IF(J120=14,'Equivalencia BH-BMPT'!$D$15,IF(J120=15,'Equivalencia BH-BMPT'!$D$16,IF(J120=16,'Equivalencia BH-BMPT'!$D$17,IF(J120=17,'Equivalencia BH-BMPT'!$D$18,IF(J120=18,'Equivalencia BH-BMPT'!$D$19,IF(J120=19,'Equivalencia BH-BMPT'!$D$20,IF(J120=20,'Equivalencia BH-BMPT'!$D$21,IF(J120=21,'Equivalencia BH-BMPT'!$D$22,IF(J120=22,'Equivalencia BH-BMPT'!$D$23,IF(J120=23,'Equivalencia BH-BMPT'!#REF!,IF(J120=24,'Equivalencia BH-BMPT'!$D$25,IF(J120=25,'Equivalencia BH-BMPT'!$D$26,IF(J120=26,'Equivalencia BH-BMPT'!$D$27,IF(J120=27,'Equivalencia BH-BMPT'!$D$28,IF(J120=28,'Equivalencia BH-BMPT'!$D$29,IF(J120=29,'Equivalencia BH-BMPT'!$D$30,IF(J120=30,'Equivalencia BH-BMPT'!$D$31,IF(J120=31,'Equivalencia BH-BMPT'!$D$32,IF(J120=32,'Equivalencia BH-BMPT'!$D$33,IF(J120=33,'Equivalencia BH-BMPT'!$D$34,IF(J120=34,'Equivalencia BH-BMPT'!$D$35,IF(J120=35,'Equivalencia BH-BMPT'!$D$36,IF(J120=36,'Equivalencia BH-BMPT'!$D$37,IF(J120=37,'Equivalencia BH-BMPT'!$D$38,IF(J120=38,'Equivalencia BH-BMPT'!#REF!,IF(J120=39,'Equivalencia BH-BMPT'!$D$40,IF(J120=40,'Equivalencia BH-BMPT'!$D$41,IF(J120=41,'Equivalencia BH-BMPT'!$D$42,IF(J120=42,'Equivalencia BH-BMPT'!$D$43,IF(J120=43,'Equivalencia BH-BMPT'!$D$44,IF(J120=44,'Equivalencia BH-BMPT'!$D$45,IF(J120=45,'Equivalencia BH-BMPT'!$D$46,"No ha seleccionado un número de programa")))))))))))))))))))))))))))))))))))))))))))))</f>
        <v>Gobernanza e influencia local, regional e internacional</v>
      </c>
      <c r="L120" s="22" t="s">
        <v>1131</v>
      </c>
      <c r="M120" s="17">
        <v>1023866379</v>
      </c>
      <c r="N120" s="26" t="s">
        <v>830</v>
      </c>
      <c r="O120" s="23">
        <v>20800000</v>
      </c>
      <c r="P120" s="91"/>
      <c r="Q120" s="24"/>
      <c r="R120" s="24">
        <v>2</v>
      </c>
      <c r="S120" s="24">
        <v>8320000</v>
      </c>
      <c r="T120" s="24">
        <f t="shared" si="9"/>
        <v>29120000</v>
      </c>
      <c r="U120" s="24">
        <v>20800000</v>
      </c>
      <c r="V120" s="25">
        <v>43123</v>
      </c>
      <c r="W120" s="25">
        <v>43125</v>
      </c>
      <c r="X120" s="25">
        <v>43465</v>
      </c>
      <c r="Y120" s="17">
        <v>240</v>
      </c>
      <c r="Z120" s="17">
        <v>96</v>
      </c>
      <c r="AA120" s="41"/>
      <c r="AB120" s="17"/>
      <c r="AC120" s="17"/>
      <c r="AD120" s="17" t="s">
        <v>1130</v>
      </c>
      <c r="AE120" s="17"/>
      <c r="AF120" s="42">
        <f t="shared" si="10"/>
        <v>0.7142857142857143</v>
      </c>
      <c r="AG120" s="43"/>
      <c r="AH120" s="43" t="b">
        <f t="shared" si="11"/>
        <v>0</v>
      </c>
    </row>
    <row r="121" spans="1:34" ht="44.25" customHeight="1" thickBot="1" x14ac:dyDescent="0.3">
      <c r="A121" s="17">
        <v>108</v>
      </c>
      <c r="B121" s="17">
        <v>2018</v>
      </c>
      <c r="C121" s="3" t="s">
        <v>598</v>
      </c>
      <c r="D121" s="17">
        <v>5</v>
      </c>
      <c r="E121" s="3" t="str">
        <f>IF(D121=1,'Tipo '!$B$2,IF(D121=2,'Tipo '!$B$3,IF(D121=3,'Tipo '!$B$4,IF(D121=4,'Tipo '!$B$5,IF(D121=5,'Tipo '!$B$6,IF(D121=6,'Tipo '!$B$7,IF(D121=7,'Tipo '!$B$8,IF(D121=8,'Tipo '!$B$9,IF(D121=9,'Tipo '!$B$10,IF(D121=10,'Tipo '!$B$11,IF(D121=11,'Tipo '!$B$12,IF(D121=12,'Tipo '!$B$13,IF(D121=13,'Tipo '!$B$14,IF(D121=14,'Tipo '!$B$15,IF(D121=15,'Tipo '!$B$16,IF(D121=16,'Tipo '!$B$17,IF(D121=17,'Tipo '!$B$18,IF(D121=18,'Tipo '!$B$19,IF(D121=19,'Tipo '!$B$20,IF(D121=20,'Tipo '!$B$21,"No ha seleccionado un tipo de contrato válido"))))))))))))))))))))</f>
        <v>CONTRATOS DE PRESTACIÓN DE SERVICIOS PROFESIONALES Y DE APOYO A LA GESTIÓN</v>
      </c>
      <c r="F121" s="3" t="s">
        <v>107</v>
      </c>
      <c r="G121" s="3" t="s">
        <v>116</v>
      </c>
      <c r="H121" s="21" t="s">
        <v>359</v>
      </c>
      <c r="I121" s="21" t="s">
        <v>163</v>
      </c>
      <c r="J121" s="7">
        <v>45</v>
      </c>
      <c r="K121" s="40" t="str">
        <f>IF(J121=1,'Equivalencia BH-BMPT'!$D$2,IF(J121=2,'Equivalencia BH-BMPT'!$D$3,IF(J121=3,'Equivalencia BH-BMPT'!$D$4,IF(J121=4,'Equivalencia BH-BMPT'!$D$5,IF(J121=5,'Equivalencia BH-BMPT'!$D$6,IF(J121=6,'Equivalencia BH-BMPT'!$D$7,IF(J121=7,'Equivalencia BH-BMPT'!$D$8,IF(J121=8,'Equivalencia BH-BMPT'!$D$9,IF(J121=9,'Equivalencia BH-BMPT'!$D$10,IF(J121=10,'Equivalencia BH-BMPT'!$D$11,IF(J121=11,'Equivalencia BH-BMPT'!$D$12,IF(J121=12,'Equivalencia BH-BMPT'!$D$13,IF(J121=13,'Equivalencia BH-BMPT'!$D$14,IF(J121=14,'Equivalencia BH-BMPT'!$D$15,IF(J121=15,'Equivalencia BH-BMPT'!$D$16,IF(J121=16,'Equivalencia BH-BMPT'!$D$17,IF(J121=17,'Equivalencia BH-BMPT'!$D$18,IF(J121=18,'Equivalencia BH-BMPT'!$D$19,IF(J121=19,'Equivalencia BH-BMPT'!$D$20,IF(J121=20,'Equivalencia BH-BMPT'!$D$21,IF(J121=21,'Equivalencia BH-BMPT'!$D$22,IF(J121=22,'Equivalencia BH-BMPT'!$D$23,IF(J121=23,'Equivalencia BH-BMPT'!#REF!,IF(J121=24,'Equivalencia BH-BMPT'!$D$25,IF(J121=25,'Equivalencia BH-BMPT'!$D$26,IF(J121=26,'Equivalencia BH-BMPT'!$D$27,IF(J121=27,'Equivalencia BH-BMPT'!$D$28,IF(J121=28,'Equivalencia BH-BMPT'!$D$29,IF(J121=29,'Equivalencia BH-BMPT'!$D$30,IF(J121=30,'Equivalencia BH-BMPT'!$D$31,IF(J121=31,'Equivalencia BH-BMPT'!$D$32,IF(J121=32,'Equivalencia BH-BMPT'!$D$33,IF(J121=33,'Equivalencia BH-BMPT'!$D$34,IF(J121=34,'Equivalencia BH-BMPT'!$D$35,IF(J121=35,'Equivalencia BH-BMPT'!$D$36,IF(J121=36,'Equivalencia BH-BMPT'!$D$37,IF(J121=37,'Equivalencia BH-BMPT'!$D$38,IF(J121=38,'Equivalencia BH-BMPT'!#REF!,IF(J121=39,'Equivalencia BH-BMPT'!$D$40,IF(J121=40,'Equivalencia BH-BMPT'!$D$41,IF(J121=41,'Equivalencia BH-BMPT'!$D$42,IF(J121=42,'Equivalencia BH-BMPT'!$D$43,IF(J121=43,'Equivalencia BH-BMPT'!$D$44,IF(J121=44,'Equivalencia BH-BMPT'!$D$45,IF(J121=45,'Equivalencia BH-BMPT'!$D$46,"No ha seleccionado un número de programa")))))))))))))))))))))))))))))))))))))))))))))</f>
        <v>Gobernanza e influencia local, regional e internacional</v>
      </c>
      <c r="L121" s="22" t="s">
        <v>1140</v>
      </c>
      <c r="M121" s="17">
        <v>1233895755</v>
      </c>
      <c r="N121" s="26" t="s">
        <v>831</v>
      </c>
      <c r="O121" s="23">
        <v>16800000</v>
      </c>
      <c r="P121" s="91"/>
      <c r="Q121" s="24"/>
      <c r="R121" s="24">
        <v>2</v>
      </c>
      <c r="S121" s="24">
        <v>6650000</v>
      </c>
      <c r="T121" s="24">
        <f t="shared" si="9"/>
        <v>23450000</v>
      </c>
      <c r="U121" s="24">
        <v>16800000</v>
      </c>
      <c r="V121" s="25">
        <v>43123</v>
      </c>
      <c r="W121" s="25">
        <v>43126</v>
      </c>
      <c r="X121" s="25">
        <v>43475</v>
      </c>
      <c r="Y121" s="17">
        <v>240</v>
      </c>
      <c r="Z121" s="17">
        <v>105</v>
      </c>
      <c r="AA121" s="41"/>
      <c r="AB121" s="17"/>
      <c r="AC121" s="17"/>
      <c r="AD121" s="17" t="s">
        <v>1130</v>
      </c>
      <c r="AE121" s="17"/>
      <c r="AF121" s="42">
        <f t="shared" si="10"/>
        <v>0.71641791044776115</v>
      </c>
      <c r="AG121" s="43"/>
      <c r="AH121" s="43" t="b">
        <f t="shared" si="11"/>
        <v>0</v>
      </c>
    </row>
    <row r="122" spans="1:34" ht="44.25" customHeight="1" thickBot="1" x14ac:dyDescent="0.3">
      <c r="A122" s="17">
        <v>109</v>
      </c>
      <c r="B122" s="17">
        <v>2018</v>
      </c>
      <c r="C122" s="3" t="s">
        <v>599</v>
      </c>
      <c r="D122" s="17">
        <v>5</v>
      </c>
      <c r="E122" s="3" t="str">
        <f>IF(D122=1,'Tipo '!$B$2,IF(D122=2,'Tipo '!$B$3,IF(D122=3,'Tipo '!$B$4,IF(D122=4,'Tipo '!$B$5,IF(D122=5,'Tipo '!$B$6,IF(D122=6,'Tipo '!$B$7,IF(D122=7,'Tipo '!$B$8,IF(D122=8,'Tipo '!$B$9,IF(D122=9,'Tipo '!$B$10,IF(D122=10,'Tipo '!$B$11,IF(D122=11,'Tipo '!$B$12,IF(D122=12,'Tipo '!$B$13,IF(D122=13,'Tipo '!$B$14,IF(D122=14,'Tipo '!$B$15,IF(D122=15,'Tipo '!$B$16,IF(D122=16,'Tipo '!$B$17,IF(D122=17,'Tipo '!$B$18,IF(D122=18,'Tipo '!$B$19,IF(D122=19,'Tipo '!$B$20,IF(D122=20,'Tipo '!$B$21,"No ha seleccionado un tipo de contrato válido"))))))))))))))))))))</f>
        <v>CONTRATOS DE PRESTACIÓN DE SERVICIOS PROFESIONALES Y DE APOYO A LA GESTIÓN</v>
      </c>
      <c r="F122" s="3" t="s">
        <v>107</v>
      </c>
      <c r="G122" s="3" t="s">
        <v>116</v>
      </c>
      <c r="H122" s="21" t="s">
        <v>360</v>
      </c>
      <c r="I122" s="21" t="s">
        <v>163</v>
      </c>
      <c r="J122" s="7">
        <v>45</v>
      </c>
      <c r="K122" s="40" t="str">
        <f>IF(J122=1,'Equivalencia BH-BMPT'!$D$2,IF(J122=2,'Equivalencia BH-BMPT'!$D$3,IF(J122=3,'Equivalencia BH-BMPT'!$D$4,IF(J122=4,'Equivalencia BH-BMPT'!$D$5,IF(J122=5,'Equivalencia BH-BMPT'!$D$6,IF(J122=6,'Equivalencia BH-BMPT'!$D$7,IF(J122=7,'Equivalencia BH-BMPT'!$D$8,IF(J122=8,'Equivalencia BH-BMPT'!$D$9,IF(J122=9,'Equivalencia BH-BMPT'!$D$10,IF(J122=10,'Equivalencia BH-BMPT'!$D$11,IF(J122=11,'Equivalencia BH-BMPT'!$D$12,IF(J122=12,'Equivalencia BH-BMPT'!$D$13,IF(J122=13,'Equivalencia BH-BMPT'!$D$14,IF(J122=14,'Equivalencia BH-BMPT'!$D$15,IF(J122=15,'Equivalencia BH-BMPT'!$D$16,IF(J122=16,'Equivalencia BH-BMPT'!$D$17,IF(J122=17,'Equivalencia BH-BMPT'!$D$18,IF(J122=18,'Equivalencia BH-BMPT'!$D$19,IF(J122=19,'Equivalencia BH-BMPT'!$D$20,IF(J122=20,'Equivalencia BH-BMPT'!$D$21,IF(J122=21,'Equivalencia BH-BMPT'!$D$22,IF(J122=22,'Equivalencia BH-BMPT'!$D$23,IF(J122=23,'Equivalencia BH-BMPT'!#REF!,IF(J122=24,'Equivalencia BH-BMPT'!$D$25,IF(J122=25,'Equivalencia BH-BMPT'!$D$26,IF(J122=26,'Equivalencia BH-BMPT'!$D$27,IF(J122=27,'Equivalencia BH-BMPT'!$D$28,IF(J122=28,'Equivalencia BH-BMPT'!$D$29,IF(J122=29,'Equivalencia BH-BMPT'!$D$30,IF(J122=30,'Equivalencia BH-BMPT'!$D$31,IF(J122=31,'Equivalencia BH-BMPT'!$D$32,IF(J122=32,'Equivalencia BH-BMPT'!$D$33,IF(J122=33,'Equivalencia BH-BMPT'!$D$34,IF(J122=34,'Equivalencia BH-BMPT'!$D$35,IF(J122=35,'Equivalencia BH-BMPT'!$D$36,IF(J122=36,'Equivalencia BH-BMPT'!$D$37,IF(J122=37,'Equivalencia BH-BMPT'!$D$38,IF(J122=38,'Equivalencia BH-BMPT'!#REF!,IF(J122=39,'Equivalencia BH-BMPT'!$D$40,IF(J122=40,'Equivalencia BH-BMPT'!$D$41,IF(J122=41,'Equivalencia BH-BMPT'!$D$42,IF(J122=42,'Equivalencia BH-BMPT'!$D$43,IF(J122=43,'Equivalencia BH-BMPT'!$D$44,IF(J122=44,'Equivalencia BH-BMPT'!$D$45,IF(J122=45,'Equivalencia BH-BMPT'!$D$46,"No ha seleccionado un número de programa")))))))))))))))))))))))))))))))))))))))))))))</f>
        <v>Gobernanza e influencia local, regional e internacional</v>
      </c>
      <c r="L122" s="22" t="s">
        <v>1131</v>
      </c>
      <c r="M122" s="17">
        <v>79998991</v>
      </c>
      <c r="N122" s="26" t="s">
        <v>832</v>
      </c>
      <c r="O122" s="23">
        <v>16800000</v>
      </c>
      <c r="P122" s="91"/>
      <c r="Q122" s="24"/>
      <c r="R122" s="24">
        <v>2</v>
      </c>
      <c r="S122" s="24">
        <v>6790000</v>
      </c>
      <c r="T122" s="24">
        <f t="shared" si="9"/>
        <v>23590000</v>
      </c>
      <c r="U122" s="24">
        <v>16800000</v>
      </c>
      <c r="V122" s="25">
        <v>43123</v>
      </c>
      <c r="W122" s="25">
        <v>43125</v>
      </c>
      <c r="X122" s="25">
        <v>43465</v>
      </c>
      <c r="Y122" s="17">
        <v>240</v>
      </c>
      <c r="Z122" s="17">
        <v>96</v>
      </c>
      <c r="AA122" s="41"/>
      <c r="AB122" s="17"/>
      <c r="AC122" s="17"/>
      <c r="AD122" s="17" t="s">
        <v>1130</v>
      </c>
      <c r="AE122" s="17"/>
      <c r="AF122" s="42">
        <f t="shared" si="10"/>
        <v>0.71216617210682498</v>
      </c>
      <c r="AG122" s="43"/>
      <c r="AH122" s="43" t="b">
        <f t="shared" si="11"/>
        <v>0</v>
      </c>
    </row>
    <row r="123" spans="1:34" ht="44.25" customHeight="1" thickBot="1" x14ac:dyDescent="0.3">
      <c r="A123" s="17">
        <v>110</v>
      </c>
      <c r="B123" s="17">
        <v>2018</v>
      </c>
      <c r="C123" s="3" t="s">
        <v>600</v>
      </c>
      <c r="D123" s="17">
        <v>5</v>
      </c>
      <c r="E123" s="3" t="str">
        <f>IF(D123=1,'Tipo '!$B$2,IF(D123=2,'Tipo '!$B$3,IF(D123=3,'Tipo '!$B$4,IF(D123=4,'Tipo '!$B$5,IF(D123=5,'Tipo '!$B$6,IF(D123=6,'Tipo '!$B$7,IF(D123=7,'Tipo '!$B$8,IF(D123=8,'Tipo '!$B$9,IF(D123=9,'Tipo '!$B$10,IF(D123=10,'Tipo '!$B$11,IF(D123=11,'Tipo '!$B$12,IF(D123=12,'Tipo '!$B$13,IF(D123=13,'Tipo '!$B$14,IF(D123=14,'Tipo '!$B$15,IF(D123=15,'Tipo '!$B$16,IF(D123=16,'Tipo '!$B$17,IF(D123=17,'Tipo '!$B$18,IF(D123=18,'Tipo '!$B$19,IF(D123=19,'Tipo '!$B$20,IF(D123=20,'Tipo '!$B$21,"No ha seleccionado un tipo de contrato válido"))))))))))))))))))))</f>
        <v>CONTRATOS DE PRESTACIÓN DE SERVICIOS PROFESIONALES Y DE APOYO A LA GESTIÓN</v>
      </c>
      <c r="F123" s="3" t="s">
        <v>107</v>
      </c>
      <c r="G123" s="3" t="s">
        <v>116</v>
      </c>
      <c r="H123" s="21" t="s">
        <v>307</v>
      </c>
      <c r="I123" s="21" t="s">
        <v>163</v>
      </c>
      <c r="J123" s="7">
        <v>45</v>
      </c>
      <c r="K123" s="40" t="str">
        <f>IF(J123=1,'Equivalencia BH-BMPT'!$D$2,IF(J123=2,'Equivalencia BH-BMPT'!$D$3,IF(J123=3,'Equivalencia BH-BMPT'!$D$4,IF(J123=4,'Equivalencia BH-BMPT'!$D$5,IF(J123=5,'Equivalencia BH-BMPT'!$D$6,IF(J123=6,'Equivalencia BH-BMPT'!$D$7,IF(J123=7,'Equivalencia BH-BMPT'!$D$8,IF(J123=8,'Equivalencia BH-BMPT'!$D$9,IF(J123=9,'Equivalencia BH-BMPT'!$D$10,IF(J123=10,'Equivalencia BH-BMPT'!$D$11,IF(J123=11,'Equivalencia BH-BMPT'!$D$12,IF(J123=12,'Equivalencia BH-BMPT'!$D$13,IF(J123=13,'Equivalencia BH-BMPT'!$D$14,IF(J123=14,'Equivalencia BH-BMPT'!$D$15,IF(J123=15,'Equivalencia BH-BMPT'!$D$16,IF(J123=16,'Equivalencia BH-BMPT'!$D$17,IF(J123=17,'Equivalencia BH-BMPT'!$D$18,IF(J123=18,'Equivalencia BH-BMPT'!$D$19,IF(J123=19,'Equivalencia BH-BMPT'!$D$20,IF(J123=20,'Equivalencia BH-BMPT'!$D$21,IF(J123=21,'Equivalencia BH-BMPT'!$D$22,IF(J123=22,'Equivalencia BH-BMPT'!$D$23,IF(J123=23,'Equivalencia BH-BMPT'!#REF!,IF(J123=24,'Equivalencia BH-BMPT'!$D$25,IF(J123=25,'Equivalencia BH-BMPT'!$D$26,IF(J123=26,'Equivalencia BH-BMPT'!$D$27,IF(J123=27,'Equivalencia BH-BMPT'!$D$28,IF(J123=28,'Equivalencia BH-BMPT'!$D$29,IF(J123=29,'Equivalencia BH-BMPT'!$D$30,IF(J123=30,'Equivalencia BH-BMPT'!$D$31,IF(J123=31,'Equivalencia BH-BMPT'!$D$32,IF(J123=32,'Equivalencia BH-BMPT'!$D$33,IF(J123=33,'Equivalencia BH-BMPT'!$D$34,IF(J123=34,'Equivalencia BH-BMPT'!$D$35,IF(J123=35,'Equivalencia BH-BMPT'!$D$36,IF(J123=36,'Equivalencia BH-BMPT'!$D$37,IF(J123=37,'Equivalencia BH-BMPT'!$D$38,IF(J123=38,'Equivalencia BH-BMPT'!#REF!,IF(J123=39,'Equivalencia BH-BMPT'!$D$40,IF(J123=40,'Equivalencia BH-BMPT'!$D$41,IF(J123=41,'Equivalencia BH-BMPT'!$D$42,IF(J123=42,'Equivalencia BH-BMPT'!$D$43,IF(J123=43,'Equivalencia BH-BMPT'!$D$44,IF(J123=44,'Equivalencia BH-BMPT'!$D$45,IF(J123=45,'Equivalencia BH-BMPT'!$D$46,"No ha seleccionado un número de programa")))))))))))))))))))))))))))))))))))))))))))))</f>
        <v>Gobernanza e influencia local, regional e internacional</v>
      </c>
      <c r="L123" s="22" t="s">
        <v>1131</v>
      </c>
      <c r="M123" s="17">
        <v>51967613</v>
      </c>
      <c r="N123" s="26" t="s">
        <v>833</v>
      </c>
      <c r="O123" s="23">
        <v>35200000</v>
      </c>
      <c r="P123" s="91"/>
      <c r="Q123" s="24"/>
      <c r="R123" s="24">
        <v>1</v>
      </c>
      <c r="S123" s="24">
        <v>0</v>
      </c>
      <c r="T123" s="24">
        <f t="shared" si="9"/>
        <v>35200000</v>
      </c>
      <c r="U123" s="24">
        <v>35200000</v>
      </c>
      <c r="V123" s="25">
        <v>43123</v>
      </c>
      <c r="W123" s="25">
        <v>43126</v>
      </c>
      <c r="X123" s="25">
        <v>43368</v>
      </c>
      <c r="Y123" s="17">
        <v>240</v>
      </c>
      <c r="Z123" s="17">
        <v>0</v>
      </c>
      <c r="AA123" s="41"/>
      <c r="AB123" s="17"/>
      <c r="AC123" s="17"/>
      <c r="AD123" s="17" t="s">
        <v>1130</v>
      </c>
      <c r="AE123" s="17"/>
      <c r="AF123" s="42">
        <f t="shared" si="10"/>
        <v>1</v>
      </c>
      <c r="AG123" s="43"/>
      <c r="AH123" s="43" t="b">
        <f t="shared" si="11"/>
        <v>0</v>
      </c>
    </row>
    <row r="124" spans="1:34" ht="44.25" customHeight="1" thickBot="1" x14ac:dyDescent="0.3">
      <c r="A124" s="17">
        <v>111</v>
      </c>
      <c r="B124" s="17">
        <v>2018</v>
      </c>
      <c r="C124" s="3" t="s">
        <v>601</v>
      </c>
      <c r="D124" s="17">
        <v>5</v>
      </c>
      <c r="E124" s="3" t="str">
        <f>IF(D124=1,'Tipo '!$B$2,IF(D124=2,'Tipo '!$B$3,IF(D124=3,'Tipo '!$B$4,IF(D124=4,'Tipo '!$B$5,IF(D124=5,'Tipo '!$B$6,IF(D124=6,'Tipo '!$B$7,IF(D124=7,'Tipo '!$B$8,IF(D124=8,'Tipo '!$B$9,IF(D124=9,'Tipo '!$B$10,IF(D124=10,'Tipo '!$B$11,IF(D124=11,'Tipo '!$B$12,IF(D124=12,'Tipo '!$B$13,IF(D124=13,'Tipo '!$B$14,IF(D124=14,'Tipo '!$B$15,IF(D124=15,'Tipo '!$B$16,IF(D124=16,'Tipo '!$B$17,IF(D124=17,'Tipo '!$B$18,IF(D124=18,'Tipo '!$B$19,IF(D124=19,'Tipo '!$B$20,IF(D124=20,'Tipo '!$B$21,"No ha seleccionado un tipo de contrato válido"))))))))))))))))))))</f>
        <v>CONTRATOS DE PRESTACIÓN DE SERVICIOS PROFESIONALES Y DE APOYO A LA GESTIÓN</v>
      </c>
      <c r="F124" s="3" t="s">
        <v>107</v>
      </c>
      <c r="G124" s="3" t="s">
        <v>116</v>
      </c>
      <c r="H124" s="21" t="s">
        <v>361</v>
      </c>
      <c r="I124" s="21" t="s">
        <v>163</v>
      </c>
      <c r="J124" s="7">
        <v>45</v>
      </c>
      <c r="K124" s="40" t="str">
        <f>IF(J124=1,'Equivalencia BH-BMPT'!$D$2,IF(J124=2,'Equivalencia BH-BMPT'!$D$3,IF(J124=3,'Equivalencia BH-BMPT'!$D$4,IF(J124=4,'Equivalencia BH-BMPT'!$D$5,IF(J124=5,'Equivalencia BH-BMPT'!$D$6,IF(J124=6,'Equivalencia BH-BMPT'!$D$7,IF(J124=7,'Equivalencia BH-BMPT'!$D$8,IF(J124=8,'Equivalencia BH-BMPT'!$D$9,IF(J124=9,'Equivalencia BH-BMPT'!$D$10,IF(J124=10,'Equivalencia BH-BMPT'!$D$11,IF(J124=11,'Equivalencia BH-BMPT'!$D$12,IF(J124=12,'Equivalencia BH-BMPT'!$D$13,IF(J124=13,'Equivalencia BH-BMPT'!$D$14,IF(J124=14,'Equivalencia BH-BMPT'!$D$15,IF(J124=15,'Equivalencia BH-BMPT'!$D$16,IF(J124=16,'Equivalencia BH-BMPT'!$D$17,IF(J124=17,'Equivalencia BH-BMPT'!$D$18,IF(J124=18,'Equivalencia BH-BMPT'!$D$19,IF(J124=19,'Equivalencia BH-BMPT'!$D$20,IF(J124=20,'Equivalencia BH-BMPT'!$D$21,IF(J124=21,'Equivalencia BH-BMPT'!$D$22,IF(J124=22,'Equivalencia BH-BMPT'!$D$23,IF(J124=23,'Equivalencia BH-BMPT'!#REF!,IF(J124=24,'Equivalencia BH-BMPT'!$D$25,IF(J124=25,'Equivalencia BH-BMPT'!$D$26,IF(J124=26,'Equivalencia BH-BMPT'!$D$27,IF(J124=27,'Equivalencia BH-BMPT'!$D$28,IF(J124=28,'Equivalencia BH-BMPT'!$D$29,IF(J124=29,'Equivalencia BH-BMPT'!$D$30,IF(J124=30,'Equivalencia BH-BMPT'!$D$31,IF(J124=31,'Equivalencia BH-BMPT'!$D$32,IF(J124=32,'Equivalencia BH-BMPT'!$D$33,IF(J124=33,'Equivalencia BH-BMPT'!$D$34,IF(J124=34,'Equivalencia BH-BMPT'!$D$35,IF(J124=35,'Equivalencia BH-BMPT'!$D$36,IF(J124=36,'Equivalencia BH-BMPT'!$D$37,IF(J124=37,'Equivalencia BH-BMPT'!$D$38,IF(J124=38,'Equivalencia BH-BMPT'!#REF!,IF(J124=39,'Equivalencia BH-BMPT'!$D$40,IF(J124=40,'Equivalencia BH-BMPT'!$D$41,IF(J124=41,'Equivalencia BH-BMPT'!$D$42,IF(J124=42,'Equivalencia BH-BMPT'!$D$43,IF(J124=43,'Equivalencia BH-BMPT'!$D$44,IF(J124=44,'Equivalencia BH-BMPT'!$D$45,IF(J124=45,'Equivalencia BH-BMPT'!$D$46,"No ha seleccionado un número de programa")))))))))))))))))))))))))))))))))))))))))))))</f>
        <v>Gobernanza e influencia local, regional e internacional</v>
      </c>
      <c r="L124" s="22" t="s">
        <v>1131</v>
      </c>
      <c r="M124" s="17">
        <v>52329311</v>
      </c>
      <c r="N124" s="26" t="s">
        <v>834</v>
      </c>
      <c r="O124" s="23">
        <v>13600000</v>
      </c>
      <c r="P124" s="91"/>
      <c r="Q124" s="24"/>
      <c r="R124" s="24">
        <v>2</v>
      </c>
      <c r="S124" s="24">
        <v>5383334</v>
      </c>
      <c r="T124" s="24">
        <f t="shared" si="9"/>
        <v>18983334</v>
      </c>
      <c r="U124" s="24">
        <v>13600000</v>
      </c>
      <c r="V124" s="25">
        <v>43123</v>
      </c>
      <c r="W124" s="25">
        <v>43127</v>
      </c>
      <c r="X124" s="25">
        <v>43465</v>
      </c>
      <c r="Y124" s="17">
        <v>240</v>
      </c>
      <c r="Z124" s="17">
        <v>79</v>
      </c>
      <c r="AA124" s="41"/>
      <c r="AB124" s="17"/>
      <c r="AC124" s="17"/>
      <c r="AD124" s="17" t="s">
        <v>1130</v>
      </c>
      <c r="AE124" s="17"/>
      <c r="AF124" s="42">
        <f t="shared" si="10"/>
        <v>0.71641788528822181</v>
      </c>
      <c r="AG124" s="43"/>
      <c r="AH124" s="43" t="b">
        <f t="shared" si="11"/>
        <v>0</v>
      </c>
    </row>
    <row r="125" spans="1:34" ht="44.25" customHeight="1" thickBot="1" x14ac:dyDescent="0.3">
      <c r="A125" s="17">
        <v>112</v>
      </c>
      <c r="B125" s="17">
        <v>2018</v>
      </c>
      <c r="C125" s="3" t="s">
        <v>602</v>
      </c>
      <c r="D125" s="17">
        <v>5</v>
      </c>
      <c r="E125" s="3" t="str">
        <f>IF(D125=1,'Tipo '!$B$2,IF(D125=2,'Tipo '!$B$3,IF(D125=3,'Tipo '!$B$4,IF(D125=4,'Tipo '!$B$5,IF(D125=5,'Tipo '!$B$6,IF(D125=6,'Tipo '!$B$7,IF(D125=7,'Tipo '!$B$8,IF(D125=8,'Tipo '!$B$9,IF(D125=9,'Tipo '!$B$10,IF(D125=10,'Tipo '!$B$11,IF(D125=11,'Tipo '!$B$12,IF(D125=12,'Tipo '!$B$13,IF(D125=13,'Tipo '!$B$14,IF(D125=14,'Tipo '!$B$15,IF(D125=15,'Tipo '!$B$16,IF(D125=16,'Tipo '!$B$17,IF(D125=17,'Tipo '!$B$18,IF(D125=18,'Tipo '!$B$19,IF(D125=19,'Tipo '!$B$20,IF(D125=20,'Tipo '!$B$21,"No ha seleccionado un tipo de contrato válido"))))))))))))))))))))</f>
        <v>CONTRATOS DE PRESTACIÓN DE SERVICIOS PROFESIONALES Y DE APOYO A LA GESTIÓN</v>
      </c>
      <c r="F125" s="3" t="s">
        <v>107</v>
      </c>
      <c r="G125" s="3" t="s">
        <v>116</v>
      </c>
      <c r="H125" s="21" t="s">
        <v>362</v>
      </c>
      <c r="I125" s="21" t="s">
        <v>163</v>
      </c>
      <c r="J125" s="7">
        <v>45</v>
      </c>
      <c r="K125" s="40" t="str">
        <f>IF(J125=1,'Equivalencia BH-BMPT'!$D$2,IF(J125=2,'Equivalencia BH-BMPT'!$D$3,IF(J125=3,'Equivalencia BH-BMPT'!$D$4,IF(J125=4,'Equivalencia BH-BMPT'!$D$5,IF(J125=5,'Equivalencia BH-BMPT'!$D$6,IF(J125=6,'Equivalencia BH-BMPT'!$D$7,IF(J125=7,'Equivalencia BH-BMPT'!$D$8,IF(J125=8,'Equivalencia BH-BMPT'!$D$9,IF(J125=9,'Equivalencia BH-BMPT'!$D$10,IF(J125=10,'Equivalencia BH-BMPT'!$D$11,IF(J125=11,'Equivalencia BH-BMPT'!$D$12,IF(J125=12,'Equivalencia BH-BMPT'!$D$13,IF(J125=13,'Equivalencia BH-BMPT'!$D$14,IF(J125=14,'Equivalencia BH-BMPT'!$D$15,IF(J125=15,'Equivalencia BH-BMPT'!$D$16,IF(J125=16,'Equivalencia BH-BMPT'!$D$17,IF(J125=17,'Equivalencia BH-BMPT'!$D$18,IF(J125=18,'Equivalencia BH-BMPT'!$D$19,IF(J125=19,'Equivalencia BH-BMPT'!$D$20,IF(J125=20,'Equivalencia BH-BMPT'!$D$21,IF(J125=21,'Equivalencia BH-BMPT'!$D$22,IF(J125=22,'Equivalencia BH-BMPT'!$D$23,IF(J125=23,'Equivalencia BH-BMPT'!#REF!,IF(J125=24,'Equivalencia BH-BMPT'!$D$25,IF(J125=25,'Equivalencia BH-BMPT'!$D$26,IF(J125=26,'Equivalencia BH-BMPT'!$D$27,IF(J125=27,'Equivalencia BH-BMPT'!$D$28,IF(J125=28,'Equivalencia BH-BMPT'!$D$29,IF(J125=29,'Equivalencia BH-BMPT'!$D$30,IF(J125=30,'Equivalencia BH-BMPT'!$D$31,IF(J125=31,'Equivalencia BH-BMPT'!$D$32,IF(J125=32,'Equivalencia BH-BMPT'!$D$33,IF(J125=33,'Equivalencia BH-BMPT'!$D$34,IF(J125=34,'Equivalencia BH-BMPT'!$D$35,IF(J125=35,'Equivalencia BH-BMPT'!$D$36,IF(J125=36,'Equivalencia BH-BMPT'!$D$37,IF(J125=37,'Equivalencia BH-BMPT'!$D$38,IF(J125=38,'Equivalencia BH-BMPT'!#REF!,IF(J125=39,'Equivalencia BH-BMPT'!$D$40,IF(J125=40,'Equivalencia BH-BMPT'!$D$41,IF(J125=41,'Equivalencia BH-BMPT'!$D$42,IF(J125=42,'Equivalencia BH-BMPT'!$D$43,IF(J125=43,'Equivalencia BH-BMPT'!$D$44,IF(J125=44,'Equivalencia BH-BMPT'!$D$45,IF(J125=45,'Equivalencia BH-BMPT'!$D$46,"No ha seleccionado un número de programa")))))))))))))))))))))))))))))))))))))))))))))</f>
        <v>Gobernanza e influencia local, regional e internacional</v>
      </c>
      <c r="L125" s="22" t="s">
        <v>1131</v>
      </c>
      <c r="M125" s="17">
        <v>79938533</v>
      </c>
      <c r="N125" s="26" t="s">
        <v>835</v>
      </c>
      <c r="O125" s="23">
        <v>56800000</v>
      </c>
      <c r="P125" s="91"/>
      <c r="Q125" s="24"/>
      <c r="R125" s="24">
        <v>2</v>
      </c>
      <c r="S125" s="24">
        <v>27453333</v>
      </c>
      <c r="T125" s="24">
        <f t="shared" si="9"/>
        <v>84253333</v>
      </c>
      <c r="U125" s="24">
        <v>56800000</v>
      </c>
      <c r="V125" s="25">
        <v>43123</v>
      </c>
      <c r="W125" s="25">
        <v>43125</v>
      </c>
      <c r="X125" s="25">
        <v>43485</v>
      </c>
      <c r="Y125" s="17">
        <v>240</v>
      </c>
      <c r="Z125" s="17">
        <v>116</v>
      </c>
      <c r="AA125" s="41"/>
      <c r="AB125" s="17"/>
      <c r="AC125" s="17"/>
      <c r="AD125" s="17" t="s">
        <v>1130</v>
      </c>
      <c r="AE125" s="17"/>
      <c r="AF125" s="42">
        <f t="shared" si="10"/>
        <v>0.67415730603797008</v>
      </c>
      <c r="AG125" s="43"/>
      <c r="AH125" s="43" t="b">
        <f t="shared" si="11"/>
        <v>0</v>
      </c>
    </row>
    <row r="126" spans="1:34" ht="44.25" customHeight="1" thickBot="1" x14ac:dyDescent="0.3">
      <c r="A126" s="17">
        <v>113</v>
      </c>
      <c r="B126" s="17">
        <v>2018</v>
      </c>
      <c r="C126" s="3" t="s">
        <v>603</v>
      </c>
      <c r="D126" s="17">
        <v>5</v>
      </c>
      <c r="E126" s="3" t="str">
        <f>IF(D126=1,'Tipo '!$B$2,IF(D126=2,'Tipo '!$B$3,IF(D126=3,'Tipo '!$B$4,IF(D126=4,'Tipo '!$B$5,IF(D126=5,'Tipo '!$B$6,IF(D126=6,'Tipo '!$B$7,IF(D126=7,'Tipo '!$B$8,IF(D126=8,'Tipo '!$B$9,IF(D126=9,'Tipo '!$B$10,IF(D126=10,'Tipo '!$B$11,IF(D126=11,'Tipo '!$B$12,IF(D126=12,'Tipo '!$B$13,IF(D126=13,'Tipo '!$B$14,IF(D126=14,'Tipo '!$B$15,IF(D126=15,'Tipo '!$B$16,IF(D126=16,'Tipo '!$B$17,IF(D126=17,'Tipo '!$B$18,IF(D126=18,'Tipo '!$B$19,IF(D126=19,'Tipo '!$B$20,IF(D126=20,'Tipo '!$B$21,"No ha seleccionado un tipo de contrato válido"))))))))))))))))))))</f>
        <v>CONTRATOS DE PRESTACIÓN DE SERVICIOS PROFESIONALES Y DE APOYO A LA GESTIÓN</v>
      </c>
      <c r="F126" s="3" t="s">
        <v>107</v>
      </c>
      <c r="G126" s="3" t="s">
        <v>116</v>
      </c>
      <c r="H126" s="21" t="s">
        <v>363</v>
      </c>
      <c r="I126" s="21" t="s">
        <v>163</v>
      </c>
      <c r="J126" s="7">
        <v>45</v>
      </c>
      <c r="K126" s="40" t="str">
        <f>IF(J126=1,'Equivalencia BH-BMPT'!$D$2,IF(J126=2,'Equivalencia BH-BMPT'!$D$3,IF(J126=3,'Equivalencia BH-BMPT'!$D$4,IF(J126=4,'Equivalencia BH-BMPT'!$D$5,IF(J126=5,'Equivalencia BH-BMPT'!$D$6,IF(J126=6,'Equivalencia BH-BMPT'!$D$7,IF(J126=7,'Equivalencia BH-BMPT'!$D$8,IF(J126=8,'Equivalencia BH-BMPT'!$D$9,IF(J126=9,'Equivalencia BH-BMPT'!$D$10,IF(J126=10,'Equivalencia BH-BMPT'!$D$11,IF(J126=11,'Equivalencia BH-BMPT'!$D$12,IF(J126=12,'Equivalencia BH-BMPT'!$D$13,IF(J126=13,'Equivalencia BH-BMPT'!$D$14,IF(J126=14,'Equivalencia BH-BMPT'!$D$15,IF(J126=15,'Equivalencia BH-BMPT'!$D$16,IF(J126=16,'Equivalencia BH-BMPT'!$D$17,IF(J126=17,'Equivalencia BH-BMPT'!$D$18,IF(J126=18,'Equivalencia BH-BMPT'!$D$19,IF(J126=19,'Equivalencia BH-BMPT'!$D$20,IF(J126=20,'Equivalencia BH-BMPT'!$D$21,IF(J126=21,'Equivalencia BH-BMPT'!$D$22,IF(J126=22,'Equivalencia BH-BMPT'!$D$23,IF(J126=23,'Equivalencia BH-BMPT'!#REF!,IF(J126=24,'Equivalencia BH-BMPT'!$D$25,IF(J126=25,'Equivalencia BH-BMPT'!$D$26,IF(J126=26,'Equivalencia BH-BMPT'!$D$27,IF(J126=27,'Equivalencia BH-BMPT'!$D$28,IF(J126=28,'Equivalencia BH-BMPT'!$D$29,IF(J126=29,'Equivalencia BH-BMPT'!$D$30,IF(J126=30,'Equivalencia BH-BMPT'!$D$31,IF(J126=31,'Equivalencia BH-BMPT'!$D$32,IF(J126=32,'Equivalencia BH-BMPT'!$D$33,IF(J126=33,'Equivalencia BH-BMPT'!$D$34,IF(J126=34,'Equivalencia BH-BMPT'!$D$35,IF(J126=35,'Equivalencia BH-BMPT'!$D$36,IF(J126=36,'Equivalencia BH-BMPT'!$D$37,IF(J126=37,'Equivalencia BH-BMPT'!$D$38,IF(J126=38,'Equivalencia BH-BMPT'!#REF!,IF(J126=39,'Equivalencia BH-BMPT'!$D$40,IF(J126=40,'Equivalencia BH-BMPT'!$D$41,IF(J126=41,'Equivalencia BH-BMPT'!$D$42,IF(J126=42,'Equivalencia BH-BMPT'!$D$43,IF(J126=43,'Equivalencia BH-BMPT'!$D$44,IF(J126=44,'Equivalencia BH-BMPT'!$D$45,IF(J126=45,'Equivalencia BH-BMPT'!$D$46,"No ha seleccionado un número de programa")))))))))))))))))))))))))))))))))))))))))))))</f>
        <v>Gobernanza e influencia local, regional e internacional</v>
      </c>
      <c r="L126" s="22" t="s">
        <v>1131</v>
      </c>
      <c r="M126" s="17">
        <v>1030533128</v>
      </c>
      <c r="N126" s="26" t="s">
        <v>836</v>
      </c>
      <c r="O126" s="23">
        <v>20800000</v>
      </c>
      <c r="P126" s="91"/>
      <c r="Q126" s="24"/>
      <c r="R126" s="24">
        <v>2</v>
      </c>
      <c r="S126" s="24">
        <v>10053333</v>
      </c>
      <c r="T126" s="24">
        <f t="shared" si="9"/>
        <v>30853333</v>
      </c>
      <c r="U126" s="24">
        <v>20800000</v>
      </c>
      <c r="V126" s="25">
        <v>43123</v>
      </c>
      <c r="W126" s="25">
        <v>43125</v>
      </c>
      <c r="X126" s="25">
        <v>43485</v>
      </c>
      <c r="Y126" s="17">
        <v>240</v>
      </c>
      <c r="Z126" s="17">
        <v>116</v>
      </c>
      <c r="AA126" s="41"/>
      <c r="AB126" s="17"/>
      <c r="AC126" s="17"/>
      <c r="AD126" s="17" t="s">
        <v>1130</v>
      </c>
      <c r="AE126" s="17"/>
      <c r="AF126" s="42">
        <f t="shared" si="10"/>
        <v>0.67415731065424922</v>
      </c>
      <c r="AG126" s="43"/>
      <c r="AH126" s="43" t="b">
        <f t="shared" si="11"/>
        <v>0</v>
      </c>
    </row>
    <row r="127" spans="1:34" ht="44.25" customHeight="1" thickBot="1" x14ac:dyDescent="0.3">
      <c r="A127" s="17">
        <v>114</v>
      </c>
      <c r="B127" s="17">
        <v>2018</v>
      </c>
      <c r="C127" s="3" t="s">
        <v>604</v>
      </c>
      <c r="D127" s="17">
        <v>5</v>
      </c>
      <c r="E127" s="3" t="str">
        <f>IF(D127=1,'Tipo '!$B$2,IF(D127=2,'Tipo '!$B$3,IF(D127=3,'Tipo '!$B$4,IF(D127=4,'Tipo '!$B$5,IF(D127=5,'Tipo '!$B$6,IF(D127=6,'Tipo '!$B$7,IF(D127=7,'Tipo '!$B$8,IF(D127=8,'Tipo '!$B$9,IF(D127=9,'Tipo '!$B$10,IF(D127=10,'Tipo '!$B$11,IF(D127=11,'Tipo '!$B$12,IF(D127=12,'Tipo '!$B$13,IF(D127=13,'Tipo '!$B$14,IF(D127=14,'Tipo '!$B$15,IF(D127=15,'Tipo '!$B$16,IF(D127=16,'Tipo '!$B$17,IF(D127=17,'Tipo '!$B$18,IF(D127=18,'Tipo '!$B$19,IF(D127=19,'Tipo '!$B$20,IF(D127=20,'Tipo '!$B$21,"No ha seleccionado un tipo de contrato válido"))))))))))))))))))))</f>
        <v>CONTRATOS DE PRESTACIÓN DE SERVICIOS PROFESIONALES Y DE APOYO A LA GESTIÓN</v>
      </c>
      <c r="F127" s="3" t="s">
        <v>107</v>
      </c>
      <c r="G127" s="3" t="s">
        <v>116</v>
      </c>
      <c r="H127" s="21" t="s">
        <v>364</v>
      </c>
      <c r="I127" s="21" t="s">
        <v>163</v>
      </c>
      <c r="J127" s="7">
        <v>45</v>
      </c>
      <c r="K127" s="40" t="str">
        <f>IF(J127=1,'Equivalencia BH-BMPT'!$D$2,IF(J127=2,'Equivalencia BH-BMPT'!$D$3,IF(J127=3,'Equivalencia BH-BMPT'!$D$4,IF(J127=4,'Equivalencia BH-BMPT'!$D$5,IF(J127=5,'Equivalencia BH-BMPT'!$D$6,IF(J127=6,'Equivalencia BH-BMPT'!$D$7,IF(J127=7,'Equivalencia BH-BMPT'!$D$8,IF(J127=8,'Equivalencia BH-BMPT'!$D$9,IF(J127=9,'Equivalencia BH-BMPT'!$D$10,IF(J127=10,'Equivalencia BH-BMPT'!$D$11,IF(J127=11,'Equivalencia BH-BMPT'!$D$12,IF(J127=12,'Equivalencia BH-BMPT'!$D$13,IF(J127=13,'Equivalencia BH-BMPT'!$D$14,IF(J127=14,'Equivalencia BH-BMPT'!$D$15,IF(J127=15,'Equivalencia BH-BMPT'!$D$16,IF(J127=16,'Equivalencia BH-BMPT'!$D$17,IF(J127=17,'Equivalencia BH-BMPT'!$D$18,IF(J127=18,'Equivalencia BH-BMPT'!$D$19,IF(J127=19,'Equivalencia BH-BMPT'!$D$20,IF(J127=20,'Equivalencia BH-BMPT'!$D$21,IF(J127=21,'Equivalencia BH-BMPT'!$D$22,IF(J127=22,'Equivalencia BH-BMPT'!$D$23,IF(J127=23,'Equivalencia BH-BMPT'!#REF!,IF(J127=24,'Equivalencia BH-BMPT'!$D$25,IF(J127=25,'Equivalencia BH-BMPT'!$D$26,IF(J127=26,'Equivalencia BH-BMPT'!$D$27,IF(J127=27,'Equivalencia BH-BMPT'!$D$28,IF(J127=28,'Equivalencia BH-BMPT'!$D$29,IF(J127=29,'Equivalencia BH-BMPT'!$D$30,IF(J127=30,'Equivalencia BH-BMPT'!$D$31,IF(J127=31,'Equivalencia BH-BMPT'!$D$32,IF(J127=32,'Equivalencia BH-BMPT'!$D$33,IF(J127=33,'Equivalencia BH-BMPT'!$D$34,IF(J127=34,'Equivalencia BH-BMPT'!$D$35,IF(J127=35,'Equivalencia BH-BMPT'!$D$36,IF(J127=36,'Equivalencia BH-BMPT'!$D$37,IF(J127=37,'Equivalencia BH-BMPT'!$D$38,IF(J127=38,'Equivalencia BH-BMPT'!#REF!,IF(J127=39,'Equivalencia BH-BMPT'!$D$40,IF(J127=40,'Equivalencia BH-BMPT'!$D$41,IF(J127=41,'Equivalencia BH-BMPT'!$D$42,IF(J127=42,'Equivalencia BH-BMPT'!$D$43,IF(J127=43,'Equivalencia BH-BMPT'!$D$44,IF(J127=44,'Equivalencia BH-BMPT'!$D$45,IF(J127=45,'Equivalencia BH-BMPT'!$D$46,"No ha seleccionado un número de programa")))))))))))))))))))))))))))))))))))))))))))))</f>
        <v>Gobernanza e influencia local, regional e internacional</v>
      </c>
      <c r="L127" s="22" t="s">
        <v>1140</v>
      </c>
      <c r="M127" s="17">
        <v>1019091203</v>
      </c>
      <c r="N127" s="26" t="s">
        <v>837</v>
      </c>
      <c r="O127" s="23">
        <v>35200000</v>
      </c>
      <c r="P127" s="91"/>
      <c r="Q127" s="24"/>
      <c r="R127" s="24">
        <v>1</v>
      </c>
      <c r="S127" s="24">
        <v>11733333</v>
      </c>
      <c r="T127" s="24">
        <f t="shared" si="9"/>
        <v>46933333</v>
      </c>
      <c r="U127" s="24">
        <v>35200000</v>
      </c>
      <c r="V127" s="25">
        <v>43123</v>
      </c>
      <c r="W127" s="25">
        <v>43126</v>
      </c>
      <c r="X127" s="25">
        <v>43449</v>
      </c>
      <c r="Y127" s="17">
        <v>240</v>
      </c>
      <c r="Z127" s="17">
        <v>80</v>
      </c>
      <c r="AA127" s="41"/>
      <c r="AB127" s="17"/>
      <c r="AC127" s="17"/>
      <c r="AD127" s="17" t="s">
        <v>1130</v>
      </c>
      <c r="AE127" s="17"/>
      <c r="AF127" s="42">
        <f t="shared" si="10"/>
        <v>0.75000000532670463</v>
      </c>
      <c r="AG127" s="43"/>
      <c r="AH127" s="43" t="b">
        <f t="shared" si="11"/>
        <v>0</v>
      </c>
    </row>
    <row r="128" spans="1:34" ht="44.25" customHeight="1" thickBot="1" x14ac:dyDescent="0.3">
      <c r="A128" s="17">
        <v>115</v>
      </c>
      <c r="B128" s="17">
        <v>2018</v>
      </c>
      <c r="C128" s="3" t="s">
        <v>605</v>
      </c>
      <c r="D128" s="17">
        <v>5</v>
      </c>
      <c r="E128" s="3" t="str">
        <f>IF(D128=1,'Tipo '!$B$2,IF(D128=2,'Tipo '!$B$3,IF(D128=3,'Tipo '!$B$4,IF(D128=4,'Tipo '!$B$5,IF(D128=5,'Tipo '!$B$6,IF(D128=6,'Tipo '!$B$7,IF(D128=7,'Tipo '!$B$8,IF(D128=8,'Tipo '!$B$9,IF(D128=9,'Tipo '!$B$10,IF(D128=10,'Tipo '!$B$11,IF(D128=11,'Tipo '!$B$12,IF(D128=12,'Tipo '!$B$13,IF(D128=13,'Tipo '!$B$14,IF(D128=14,'Tipo '!$B$15,IF(D128=15,'Tipo '!$B$16,IF(D128=16,'Tipo '!$B$17,IF(D128=17,'Tipo '!$B$18,IF(D128=18,'Tipo '!$B$19,IF(D128=19,'Tipo '!$B$20,IF(D128=20,'Tipo '!$B$21,"No ha seleccionado un tipo de contrato válido"))))))))))))))))))))</f>
        <v>CONTRATOS DE PRESTACIÓN DE SERVICIOS PROFESIONALES Y DE APOYO A LA GESTIÓN</v>
      </c>
      <c r="F128" s="3" t="s">
        <v>107</v>
      </c>
      <c r="G128" s="3" t="s">
        <v>116</v>
      </c>
      <c r="H128" s="21" t="s">
        <v>365</v>
      </c>
      <c r="I128" s="21" t="s">
        <v>163</v>
      </c>
      <c r="J128" s="7">
        <v>45</v>
      </c>
      <c r="K128" s="40" t="str">
        <f>IF(J128=1,'Equivalencia BH-BMPT'!$D$2,IF(J128=2,'Equivalencia BH-BMPT'!$D$3,IF(J128=3,'Equivalencia BH-BMPT'!$D$4,IF(J128=4,'Equivalencia BH-BMPT'!$D$5,IF(J128=5,'Equivalencia BH-BMPT'!$D$6,IF(J128=6,'Equivalencia BH-BMPT'!$D$7,IF(J128=7,'Equivalencia BH-BMPT'!$D$8,IF(J128=8,'Equivalencia BH-BMPT'!$D$9,IF(J128=9,'Equivalencia BH-BMPT'!$D$10,IF(J128=10,'Equivalencia BH-BMPT'!$D$11,IF(J128=11,'Equivalencia BH-BMPT'!$D$12,IF(J128=12,'Equivalencia BH-BMPT'!$D$13,IF(J128=13,'Equivalencia BH-BMPT'!$D$14,IF(J128=14,'Equivalencia BH-BMPT'!$D$15,IF(J128=15,'Equivalencia BH-BMPT'!$D$16,IF(J128=16,'Equivalencia BH-BMPT'!$D$17,IF(J128=17,'Equivalencia BH-BMPT'!$D$18,IF(J128=18,'Equivalencia BH-BMPT'!$D$19,IF(J128=19,'Equivalencia BH-BMPT'!$D$20,IF(J128=20,'Equivalencia BH-BMPT'!$D$21,IF(J128=21,'Equivalencia BH-BMPT'!$D$22,IF(J128=22,'Equivalencia BH-BMPT'!$D$23,IF(J128=23,'Equivalencia BH-BMPT'!#REF!,IF(J128=24,'Equivalencia BH-BMPT'!$D$25,IF(J128=25,'Equivalencia BH-BMPT'!$D$26,IF(J128=26,'Equivalencia BH-BMPT'!$D$27,IF(J128=27,'Equivalencia BH-BMPT'!$D$28,IF(J128=28,'Equivalencia BH-BMPT'!$D$29,IF(J128=29,'Equivalencia BH-BMPT'!$D$30,IF(J128=30,'Equivalencia BH-BMPT'!$D$31,IF(J128=31,'Equivalencia BH-BMPT'!$D$32,IF(J128=32,'Equivalencia BH-BMPT'!$D$33,IF(J128=33,'Equivalencia BH-BMPT'!$D$34,IF(J128=34,'Equivalencia BH-BMPT'!$D$35,IF(J128=35,'Equivalencia BH-BMPT'!$D$36,IF(J128=36,'Equivalencia BH-BMPT'!$D$37,IF(J128=37,'Equivalencia BH-BMPT'!$D$38,IF(J128=38,'Equivalencia BH-BMPT'!#REF!,IF(J128=39,'Equivalencia BH-BMPT'!$D$40,IF(J128=40,'Equivalencia BH-BMPT'!$D$41,IF(J128=41,'Equivalencia BH-BMPT'!$D$42,IF(J128=42,'Equivalencia BH-BMPT'!$D$43,IF(J128=43,'Equivalencia BH-BMPT'!$D$44,IF(J128=44,'Equivalencia BH-BMPT'!$D$45,IF(J128=45,'Equivalencia BH-BMPT'!$D$46,"No ha seleccionado un número de programa")))))))))))))))))))))))))))))))))))))))))))))</f>
        <v>Gobernanza e influencia local, regional e internacional</v>
      </c>
      <c r="L128" s="22" t="s">
        <v>1140</v>
      </c>
      <c r="M128" s="17">
        <v>1010196659</v>
      </c>
      <c r="N128" s="26" t="s">
        <v>838</v>
      </c>
      <c r="O128" s="23">
        <v>35200000</v>
      </c>
      <c r="P128" s="91"/>
      <c r="Q128" s="24"/>
      <c r="R128" s="24"/>
      <c r="S128" s="24">
        <v>0</v>
      </c>
      <c r="T128" s="24">
        <f t="shared" si="9"/>
        <v>35200000</v>
      </c>
      <c r="U128" s="24">
        <v>35200000</v>
      </c>
      <c r="V128" s="25">
        <v>43124</v>
      </c>
      <c r="W128" s="25">
        <v>43126</v>
      </c>
      <c r="X128" s="25">
        <v>43368</v>
      </c>
      <c r="Y128" s="17">
        <v>240</v>
      </c>
      <c r="Z128" s="17">
        <v>0</v>
      </c>
      <c r="AA128" s="41"/>
      <c r="AB128" s="17"/>
      <c r="AC128" s="17"/>
      <c r="AD128" s="17" t="s">
        <v>1130</v>
      </c>
      <c r="AE128" s="17"/>
      <c r="AF128" s="42">
        <f t="shared" si="10"/>
        <v>1</v>
      </c>
      <c r="AG128" s="43"/>
      <c r="AH128" s="43" t="b">
        <f t="shared" si="11"/>
        <v>0</v>
      </c>
    </row>
    <row r="129" spans="1:34" ht="44.25" customHeight="1" thickBot="1" x14ac:dyDescent="0.3">
      <c r="A129" s="17">
        <v>116</v>
      </c>
      <c r="B129" s="17">
        <v>2018</v>
      </c>
      <c r="C129" s="3" t="s">
        <v>606</v>
      </c>
      <c r="D129" s="17">
        <v>5</v>
      </c>
      <c r="E129" s="3" t="str">
        <f>IF(D129=1,'Tipo '!$B$2,IF(D129=2,'Tipo '!$B$3,IF(D129=3,'Tipo '!$B$4,IF(D129=4,'Tipo '!$B$5,IF(D129=5,'Tipo '!$B$6,IF(D129=6,'Tipo '!$B$7,IF(D129=7,'Tipo '!$B$8,IF(D129=8,'Tipo '!$B$9,IF(D129=9,'Tipo '!$B$10,IF(D129=10,'Tipo '!$B$11,IF(D129=11,'Tipo '!$B$12,IF(D129=12,'Tipo '!$B$13,IF(D129=13,'Tipo '!$B$14,IF(D129=14,'Tipo '!$B$15,IF(D129=15,'Tipo '!$B$16,IF(D129=16,'Tipo '!$B$17,IF(D129=17,'Tipo '!$B$18,IF(D129=18,'Tipo '!$B$19,IF(D129=19,'Tipo '!$B$20,IF(D129=20,'Tipo '!$B$21,"No ha seleccionado un tipo de contrato válido"))))))))))))))))))))</f>
        <v>CONTRATOS DE PRESTACIÓN DE SERVICIOS PROFESIONALES Y DE APOYO A LA GESTIÓN</v>
      </c>
      <c r="F129" s="3" t="s">
        <v>107</v>
      </c>
      <c r="G129" s="3" t="s">
        <v>116</v>
      </c>
      <c r="H129" s="21" t="s">
        <v>303</v>
      </c>
      <c r="I129" s="21" t="s">
        <v>163</v>
      </c>
      <c r="J129" s="7">
        <v>45</v>
      </c>
      <c r="K129" s="40" t="str">
        <f>IF(J129=1,'Equivalencia BH-BMPT'!$D$2,IF(J129=2,'Equivalencia BH-BMPT'!$D$3,IF(J129=3,'Equivalencia BH-BMPT'!$D$4,IF(J129=4,'Equivalencia BH-BMPT'!$D$5,IF(J129=5,'Equivalencia BH-BMPT'!$D$6,IF(J129=6,'Equivalencia BH-BMPT'!$D$7,IF(J129=7,'Equivalencia BH-BMPT'!$D$8,IF(J129=8,'Equivalencia BH-BMPT'!$D$9,IF(J129=9,'Equivalencia BH-BMPT'!$D$10,IF(J129=10,'Equivalencia BH-BMPT'!$D$11,IF(J129=11,'Equivalencia BH-BMPT'!$D$12,IF(J129=12,'Equivalencia BH-BMPT'!$D$13,IF(J129=13,'Equivalencia BH-BMPT'!$D$14,IF(J129=14,'Equivalencia BH-BMPT'!$D$15,IF(J129=15,'Equivalencia BH-BMPT'!$D$16,IF(J129=16,'Equivalencia BH-BMPT'!$D$17,IF(J129=17,'Equivalencia BH-BMPT'!$D$18,IF(J129=18,'Equivalencia BH-BMPT'!$D$19,IF(J129=19,'Equivalencia BH-BMPT'!$D$20,IF(J129=20,'Equivalencia BH-BMPT'!$D$21,IF(J129=21,'Equivalencia BH-BMPT'!$D$22,IF(J129=22,'Equivalencia BH-BMPT'!$D$23,IF(J129=23,'Equivalencia BH-BMPT'!#REF!,IF(J129=24,'Equivalencia BH-BMPT'!$D$25,IF(J129=25,'Equivalencia BH-BMPT'!$D$26,IF(J129=26,'Equivalencia BH-BMPT'!$D$27,IF(J129=27,'Equivalencia BH-BMPT'!$D$28,IF(J129=28,'Equivalencia BH-BMPT'!$D$29,IF(J129=29,'Equivalencia BH-BMPT'!$D$30,IF(J129=30,'Equivalencia BH-BMPT'!$D$31,IF(J129=31,'Equivalencia BH-BMPT'!$D$32,IF(J129=32,'Equivalencia BH-BMPT'!$D$33,IF(J129=33,'Equivalencia BH-BMPT'!$D$34,IF(J129=34,'Equivalencia BH-BMPT'!$D$35,IF(J129=35,'Equivalencia BH-BMPT'!$D$36,IF(J129=36,'Equivalencia BH-BMPT'!$D$37,IF(J129=37,'Equivalencia BH-BMPT'!$D$38,IF(J129=38,'Equivalencia BH-BMPT'!#REF!,IF(J129=39,'Equivalencia BH-BMPT'!$D$40,IF(J129=40,'Equivalencia BH-BMPT'!$D$41,IF(J129=41,'Equivalencia BH-BMPT'!$D$42,IF(J129=42,'Equivalencia BH-BMPT'!$D$43,IF(J129=43,'Equivalencia BH-BMPT'!$D$44,IF(J129=44,'Equivalencia BH-BMPT'!$D$45,IF(J129=45,'Equivalencia BH-BMPT'!$D$46,"No ha seleccionado un número de programa")))))))))))))))))))))))))))))))))))))))))))))</f>
        <v>Gobernanza e influencia local, regional e internacional</v>
      </c>
      <c r="L129" s="22" t="s">
        <v>1140</v>
      </c>
      <c r="M129" s="17">
        <v>52989234</v>
      </c>
      <c r="N129" s="26" t="s">
        <v>839</v>
      </c>
      <c r="O129" s="23">
        <v>35200000</v>
      </c>
      <c r="P129" s="91"/>
      <c r="Q129" s="24"/>
      <c r="R129" s="24">
        <v>3</v>
      </c>
      <c r="S129" s="24">
        <v>13666667</v>
      </c>
      <c r="T129" s="24">
        <f t="shared" si="9"/>
        <v>48866667</v>
      </c>
      <c r="U129" s="24">
        <v>35200000</v>
      </c>
      <c r="V129" s="25">
        <v>43124</v>
      </c>
      <c r="W129" s="25">
        <v>43125</v>
      </c>
      <c r="X129" s="25">
        <v>43465</v>
      </c>
      <c r="Y129" s="17">
        <v>240</v>
      </c>
      <c r="Z129" s="17">
        <v>100</v>
      </c>
      <c r="AA129" s="41"/>
      <c r="AB129" s="17"/>
      <c r="AC129" s="17"/>
      <c r="AD129" s="17" t="s">
        <v>1130</v>
      </c>
      <c r="AE129" s="17"/>
      <c r="AF129" s="42">
        <f t="shared" si="10"/>
        <v>0.72032741664169564</v>
      </c>
      <c r="AG129" s="43"/>
      <c r="AH129" s="43" t="b">
        <f t="shared" si="11"/>
        <v>0</v>
      </c>
    </row>
    <row r="130" spans="1:34" ht="44.25" customHeight="1" thickBot="1" x14ac:dyDescent="0.3">
      <c r="A130" s="17">
        <v>117</v>
      </c>
      <c r="B130" s="17">
        <v>2018</v>
      </c>
      <c r="C130" s="3" t="s">
        <v>607</v>
      </c>
      <c r="D130" s="17">
        <v>5</v>
      </c>
      <c r="E130" s="3" t="str">
        <f>IF(D130=1,'Tipo '!$B$2,IF(D130=2,'Tipo '!$B$3,IF(D130=3,'Tipo '!$B$4,IF(D130=4,'Tipo '!$B$5,IF(D130=5,'Tipo '!$B$6,IF(D130=6,'Tipo '!$B$7,IF(D130=7,'Tipo '!$B$8,IF(D130=8,'Tipo '!$B$9,IF(D130=9,'Tipo '!$B$10,IF(D130=10,'Tipo '!$B$11,IF(D130=11,'Tipo '!$B$12,IF(D130=12,'Tipo '!$B$13,IF(D130=13,'Tipo '!$B$14,IF(D130=14,'Tipo '!$B$15,IF(D130=15,'Tipo '!$B$16,IF(D130=16,'Tipo '!$B$17,IF(D130=17,'Tipo '!$B$18,IF(D130=18,'Tipo '!$B$19,IF(D130=19,'Tipo '!$B$20,IF(D130=20,'Tipo '!$B$21,"No ha seleccionado un tipo de contrato válido"))))))))))))))))))))</f>
        <v>CONTRATOS DE PRESTACIÓN DE SERVICIOS PROFESIONALES Y DE APOYO A LA GESTIÓN</v>
      </c>
      <c r="F130" s="3" t="s">
        <v>107</v>
      </c>
      <c r="G130" s="3" t="s">
        <v>116</v>
      </c>
      <c r="H130" s="21" t="s">
        <v>303</v>
      </c>
      <c r="I130" s="21" t="s">
        <v>163</v>
      </c>
      <c r="J130" s="7">
        <v>45</v>
      </c>
      <c r="K130" s="40" t="str">
        <f>IF(J130=1,'Equivalencia BH-BMPT'!$D$2,IF(J130=2,'Equivalencia BH-BMPT'!$D$3,IF(J130=3,'Equivalencia BH-BMPT'!$D$4,IF(J130=4,'Equivalencia BH-BMPT'!$D$5,IF(J130=5,'Equivalencia BH-BMPT'!$D$6,IF(J130=6,'Equivalencia BH-BMPT'!$D$7,IF(J130=7,'Equivalencia BH-BMPT'!$D$8,IF(J130=8,'Equivalencia BH-BMPT'!$D$9,IF(J130=9,'Equivalencia BH-BMPT'!$D$10,IF(J130=10,'Equivalencia BH-BMPT'!$D$11,IF(J130=11,'Equivalencia BH-BMPT'!$D$12,IF(J130=12,'Equivalencia BH-BMPT'!$D$13,IF(J130=13,'Equivalencia BH-BMPT'!$D$14,IF(J130=14,'Equivalencia BH-BMPT'!$D$15,IF(J130=15,'Equivalencia BH-BMPT'!$D$16,IF(J130=16,'Equivalencia BH-BMPT'!$D$17,IF(J130=17,'Equivalencia BH-BMPT'!$D$18,IF(J130=18,'Equivalencia BH-BMPT'!$D$19,IF(J130=19,'Equivalencia BH-BMPT'!$D$20,IF(J130=20,'Equivalencia BH-BMPT'!$D$21,IF(J130=21,'Equivalencia BH-BMPT'!$D$22,IF(J130=22,'Equivalencia BH-BMPT'!$D$23,IF(J130=23,'Equivalencia BH-BMPT'!#REF!,IF(J130=24,'Equivalencia BH-BMPT'!$D$25,IF(J130=25,'Equivalencia BH-BMPT'!$D$26,IF(J130=26,'Equivalencia BH-BMPT'!$D$27,IF(J130=27,'Equivalencia BH-BMPT'!$D$28,IF(J130=28,'Equivalencia BH-BMPT'!$D$29,IF(J130=29,'Equivalencia BH-BMPT'!$D$30,IF(J130=30,'Equivalencia BH-BMPT'!$D$31,IF(J130=31,'Equivalencia BH-BMPT'!$D$32,IF(J130=32,'Equivalencia BH-BMPT'!$D$33,IF(J130=33,'Equivalencia BH-BMPT'!$D$34,IF(J130=34,'Equivalencia BH-BMPT'!$D$35,IF(J130=35,'Equivalencia BH-BMPT'!$D$36,IF(J130=36,'Equivalencia BH-BMPT'!$D$37,IF(J130=37,'Equivalencia BH-BMPT'!$D$38,IF(J130=38,'Equivalencia BH-BMPT'!#REF!,IF(J130=39,'Equivalencia BH-BMPT'!$D$40,IF(J130=40,'Equivalencia BH-BMPT'!$D$41,IF(J130=41,'Equivalencia BH-BMPT'!$D$42,IF(J130=42,'Equivalencia BH-BMPT'!$D$43,IF(J130=43,'Equivalencia BH-BMPT'!$D$44,IF(J130=44,'Equivalencia BH-BMPT'!$D$45,IF(J130=45,'Equivalencia BH-BMPT'!$D$46,"No ha seleccionado un número de programa")))))))))))))))))))))))))))))))))))))))))))))</f>
        <v>Gobernanza e influencia local, regional e internacional</v>
      </c>
      <c r="L130" s="22" t="s">
        <v>1140</v>
      </c>
      <c r="M130" s="17">
        <v>80900825</v>
      </c>
      <c r="N130" s="26" t="s">
        <v>840</v>
      </c>
      <c r="O130" s="23">
        <v>35200000</v>
      </c>
      <c r="P130" s="91"/>
      <c r="Q130" s="24"/>
      <c r="R130" s="24">
        <v>1</v>
      </c>
      <c r="S130" s="24">
        <v>11880000</v>
      </c>
      <c r="T130" s="24">
        <f t="shared" si="9"/>
        <v>47080000</v>
      </c>
      <c r="U130" s="24">
        <v>35200000</v>
      </c>
      <c r="V130" s="25">
        <v>43124</v>
      </c>
      <c r="W130" s="25">
        <v>43125</v>
      </c>
      <c r="X130" s="25">
        <v>43449</v>
      </c>
      <c r="Y130" s="17">
        <v>240</v>
      </c>
      <c r="Z130" s="17">
        <v>81</v>
      </c>
      <c r="AA130" s="41"/>
      <c r="AB130" s="17"/>
      <c r="AC130" s="17"/>
      <c r="AD130" s="17" t="s">
        <v>1130</v>
      </c>
      <c r="AE130" s="17"/>
      <c r="AF130" s="42">
        <f t="shared" si="10"/>
        <v>0.74766355140186913</v>
      </c>
      <c r="AG130" s="43"/>
      <c r="AH130" s="43" t="b">
        <f t="shared" si="11"/>
        <v>0</v>
      </c>
    </row>
    <row r="131" spans="1:34" ht="44.25" customHeight="1" thickBot="1" x14ac:dyDescent="0.3">
      <c r="A131" s="17">
        <v>118</v>
      </c>
      <c r="B131" s="17">
        <v>2018</v>
      </c>
      <c r="C131" s="3" t="s">
        <v>608</v>
      </c>
      <c r="D131" s="17">
        <v>5</v>
      </c>
      <c r="E131" s="3" t="str">
        <f>IF(D131=1,'Tipo '!$B$2,IF(D131=2,'Tipo '!$B$3,IF(D131=3,'Tipo '!$B$4,IF(D131=4,'Tipo '!$B$5,IF(D131=5,'Tipo '!$B$6,IF(D131=6,'Tipo '!$B$7,IF(D131=7,'Tipo '!$B$8,IF(D131=8,'Tipo '!$B$9,IF(D131=9,'Tipo '!$B$10,IF(D131=10,'Tipo '!$B$11,IF(D131=11,'Tipo '!$B$12,IF(D131=12,'Tipo '!$B$13,IF(D131=13,'Tipo '!$B$14,IF(D131=14,'Tipo '!$B$15,IF(D131=15,'Tipo '!$B$16,IF(D131=16,'Tipo '!$B$17,IF(D131=17,'Tipo '!$B$18,IF(D131=18,'Tipo '!$B$19,IF(D131=19,'Tipo '!$B$20,IF(D131=20,'Tipo '!$B$21,"No ha seleccionado un tipo de contrato válido"))))))))))))))))))))</f>
        <v>CONTRATOS DE PRESTACIÓN DE SERVICIOS PROFESIONALES Y DE APOYO A LA GESTIÓN</v>
      </c>
      <c r="F131" s="3" t="s">
        <v>107</v>
      </c>
      <c r="G131" s="3" t="s">
        <v>116</v>
      </c>
      <c r="H131" s="21" t="s">
        <v>327</v>
      </c>
      <c r="I131" s="21" t="s">
        <v>163</v>
      </c>
      <c r="J131" s="7">
        <v>3</v>
      </c>
      <c r="K131" s="40" t="str">
        <f>IF(J131=1,'Equivalencia BH-BMPT'!$D$2,IF(J131=2,'Equivalencia BH-BMPT'!$D$3,IF(J131=3,'Equivalencia BH-BMPT'!$D$4,IF(J131=4,'Equivalencia BH-BMPT'!$D$5,IF(J131=5,'Equivalencia BH-BMPT'!$D$6,IF(J131=6,'Equivalencia BH-BMPT'!$D$7,IF(J131=7,'Equivalencia BH-BMPT'!$D$8,IF(J131=8,'Equivalencia BH-BMPT'!$D$9,IF(J131=9,'Equivalencia BH-BMPT'!$D$10,IF(J131=10,'Equivalencia BH-BMPT'!$D$11,IF(J131=11,'Equivalencia BH-BMPT'!$D$12,IF(J131=12,'Equivalencia BH-BMPT'!$D$13,IF(J131=13,'Equivalencia BH-BMPT'!$D$14,IF(J131=14,'Equivalencia BH-BMPT'!$D$15,IF(J131=15,'Equivalencia BH-BMPT'!$D$16,IF(J131=16,'Equivalencia BH-BMPT'!$D$17,IF(J131=17,'Equivalencia BH-BMPT'!$D$18,IF(J131=18,'Equivalencia BH-BMPT'!$D$19,IF(J131=19,'Equivalencia BH-BMPT'!$D$20,IF(J131=20,'Equivalencia BH-BMPT'!$D$21,IF(J131=21,'Equivalencia BH-BMPT'!$D$22,IF(J131=22,'Equivalencia BH-BMPT'!$D$23,IF(J131=23,'Equivalencia BH-BMPT'!#REF!,IF(J131=24,'Equivalencia BH-BMPT'!$D$25,IF(J131=25,'Equivalencia BH-BMPT'!$D$26,IF(J131=26,'Equivalencia BH-BMPT'!$D$27,IF(J131=27,'Equivalencia BH-BMPT'!$D$28,IF(J131=28,'Equivalencia BH-BMPT'!$D$29,IF(J131=29,'Equivalencia BH-BMPT'!$D$30,IF(J131=30,'Equivalencia BH-BMPT'!$D$31,IF(J131=31,'Equivalencia BH-BMPT'!$D$32,IF(J131=32,'Equivalencia BH-BMPT'!$D$33,IF(J131=33,'Equivalencia BH-BMPT'!$D$34,IF(J131=34,'Equivalencia BH-BMPT'!$D$35,IF(J131=35,'Equivalencia BH-BMPT'!$D$36,IF(J131=36,'Equivalencia BH-BMPT'!$D$37,IF(J131=37,'Equivalencia BH-BMPT'!$D$38,IF(J131=38,'Equivalencia BH-BMPT'!#REF!,IF(J131=39,'Equivalencia BH-BMPT'!$D$40,IF(J131=40,'Equivalencia BH-BMPT'!$D$41,IF(J131=41,'Equivalencia BH-BMPT'!$D$42,IF(J131=42,'Equivalencia BH-BMPT'!$D$43,IF(J131=43,'Equivalencia BH-BMPT'!$D$44,IF(J131=44,'Equivalencia BH-BMPT'!$D$45,IF(J131=45,'Equivalencia BH-BMPT'!$D$46,"No ha seleccionado un número de programa")))))))))))))))))))))))))))))))))))))))))))))</f>
        <v>Igualdad y autonomía para una Bogotá incluyente</v>
      </c>
      <c r="L131" s="22" t="s">
        <v>1135</v>
      </c>
      <c r="M131" s="17">
        <v>53067352</v>
      </c>
      <c r="N131" s="26" t="s">
        <v>841</v>
      </c>
      <c r="O131" s="23">
        <v>35200000</v>
      </c>
      <c r="P131" s="91"/>
      <c r="Q131" s="24"/>
      <c r="R131" s="24">
        <v>2</v>
      </c>
      <c r="S131" s="24">
        <v>16573333</v>
      </c>
      <c r="T131" s="24">
        <f t="shared" si="9"/>
        <v>51773333</v>
      </c>
      <c r="U131" s="24">
        <v>35200000</v>
      </c>
      <c r="V131" s="25">
        <v>43124</v>
      </c>
      <c r="W131" s="25">
        <v>43126</v>
      </c>
      <c r="X131" s="25">
        <v>43483</v>
      </c>
      <c r="Y131" s="17">
        <v>240</v>
      </c>
      <c r="Z131" s="17">
        <v>113</v>
      </c>
      <c r="AA131" s="41"/>
      <c r="AB131" s="17"/>
      <c r="AC131" s="17"/>
      <c r="AD131" s="17" t="s">
        <v>1130</v>
      </c>
      <c r="AE131" s="17"/>
      <c r="AF131" s="42">
        <f t="shared" si="10"/>
        <v>0.67988668992973655</v>
      </c>
      <c r="AG131" s="43"/>
      <c r="AH131" s="43" t="b">
        <f t="shared" si="11"/>
        <v>0</v>
      </c>
    </row>
    <row r="132" spans="1:34" ht="44.25" customHeight="1" thickBot="1" x14ac:dyDescent="0.3">
      <c r="A132" s="17">
        <v>119</v>
      </c>
      <c r="B132" s="17">
        <v>2018</v>
      </c>
      <c r="C132" s="3" t="s">
        <v>609</v>
      </c>
      <c r="D132" s="17">
        <v>5</v>
      </c>
      <c r="E132" s="3" t="str">
        <f>IF(D132=1,'Tipo '!$B$2,IF(D132=2,'Tipo '!$B$3,IF(D132=3,'Tipo '!$B$4,IF(D132=4,'Tipo '!$B$5,IF(D132=5,'Tipo '!$B$6,IF(D132=6,'Tipo '!$B$7,IF(D132=7,'Tipo '!$B$8,IF(D132=8,'Tipo '!$B$9,IF(D132=9,'Tipo '!$B$10,IF(D132=10,'Tipo '!$B$11,IF(D132=11,'Tipo '!$B$12,IF(D132=12,'Tipo '!$B$13,IF(D132=13,'Tipo '!$B$14,IF(D132=14,'Tipo '!$B$15,IF(D132=15,'Tipo '!$B$16,IF(D132=16,'Tipo '!$B$17,IF(D132=17,'Tipo '!$B$18,IF(D132=18,'Tipo '!$B$19,IF(D132=19,'Tipo '!$B$20,IF(D132=20,'Tipo '!$B$21,"No ha seleccionado un tipo de contrato válido"))))))))))))))))))))</f>
        <v>CONTRATOS DE PRESTACIÓN DE SERVICIOS PROFESIONALES Y DE APOYO A LA GESTIÓN</v>
      </c>
      <c r="F132" s="3" t="s">
        <v>107</v>
      </c>
      <c r="G132" s="3" t="s">
        <v>116</v>
      </c>
      <c r="H132" s="21" t="s">
        <v>366</v>
      </c>
      <c r="I132" s="21" t="s">
        <v>163</v>
      </c>
      <c r="J132" s="7">
        <v>45</v>
      </c>
      <c r="K132" s="40" t="str">
        <f>IF(J132=1,'Equivalencia BH-BMPT'!$D$2,IF(J132=2,'Equivalencia BH-BMPT'!$D$3,IF(J132=3,'Equivalencia BH-BMPT'!$D$4,IF(J132=4,'Equivalencia BH-BMPT'!$D$5,IF(J132=5,'Equivalencia BH-BMPT'!$D$6,IF(J132=6,'Equivalencia BH-BMPT'!$D$7,IF(J132=7,'Equivalencia BH-BMPT'!$D$8,IF(J132=8,'Equivalencia BH-BMPT'!$D$9,IF(J132=9,'Equivalencia BH-BMPT'!$D$10,IF(J132=10,'Equivalencia BH-BMPT'!$D$11,IF(J132=11,'Equivalencia BH-BMPT'!$D$12,IF(J132=12,'Equivalencia BH-BMPT'!$D$13,IF(J132=13,'Equivalencia BH-BMPT'!$D$14,IF(J132=14,'Equivalencia BH-BMPT'!$D$15,IF(J132=15,'Equivalencia BH-BMPT'!$D$16,IF(J132=16,'Equivalencia BH-BMPT'!$D$17,IF(J132=17,'Equivalencia BH-BMPT'!$D$18,IF(J132=18,'Equivalencia BH-BMPT'!$D$19,IF(J132=19,'Equivalencia BH-BMPT'!$D$20,IF(J132=20,'Equivalencia BH-BMPT'!$D$21,IF(J132=21,'Equivalencia BH-BMPT'!$D$22,IF(J132=22,'Equivalencia BH-BMPT'!$D$23,IF(J132=23,'Equivalencia BH-BMPT'!#REF!,IF(J132=24,'Equivalencia BH-BMPT'!$D$25,IF(J132=25,'Equivalencia BH-BMPT'!$D$26,IF(J132=26,'Equivalencia BH-BMPT'!$D$27,IF(J132=27,'Equivalencia BH-BMPT'!$D$28,IF(J132=28,'Equivalencia BH-BMPT'!$D$29,IF(J132=29,'Equivalencia BH-BMPT'!$D$30,IF(J132=30,'Equivalencia BH-BMPT'!$D$31,IF(J132=31,'Equivalencia BH-BMPT'!$D$32,IF(J132=32,'Equivalencia BH-BMPT'!$D$33,IF(J132=33,'Equivalencia BH-BMPT'!$D$34,IF(J132=34,'Equivalencia BH-BMPT'!$D$35,IF(J132=35,'Equivalencia BH-BMPT'!$D$36,IF(J132=36,'Equivalencia BH-BMPT'!$D$37,IF(J132=37,'Equivalencia BH-BMPT'!$D$38,IF(J132=38,'Equivalencia BH-BMPT'!#REF!,IF(J132=39,'Equivalencia BH-BMPT'!$D$40,IF(J132=40,'Equivalencia BH-BMPT'!$D$41,IF(J132=41,'Equivalencia BH-BMPT'!$D$42,IF(J132=42,'Equivalencia BH-BMPT'!$D$43,IF(J132=43,'Equivalencia BH-BMPT'!$D$44,IF(J132=44,'Equivalencia BH-BMPT'!$D$45,IF(J132=45,'Equivalencia BH-BMPT'!$D$46,"No ha seleccionado un número de programa")))))))))))))))))))))))))))))))))))))))))))))</f>
        <v>Gobernanza e influencia local, regional e internacional</v>
      </c>
      <c r="L132" s="22" t="s">
        <v>1131</v>
      </c>
      <c r="M132" s="17">
        <v>79869824</v>
      </c>
      <c r="N132" s="26" t="s">
        <v>842</v>
      </c>
      <c r="O132" s="23">
        <v>50400000</v>
      </c>
      <c r="P132" s="91"/>
      <c r="Q132" s="24"/>
      <c r="R132" s="24">
        <v>1</v>
      </c>
      <c r="S132" s="24">
        <v>16800000</v>
      </c>
      <c r="T132" s="24">
        <f t="shared" si="9"/>
        <v>67200000</v>
      </c>
      <c r="U132" s="24">
        <v>50400000</v>
      </c>
      <c r="V132" s="25">
        <v>43124</v>
      </c>
      <c r="W132" s="25">
        <v>43126</v>
      </c>
      <c r="X132" s="25">
        <v>43449</v>
      </c>
      <c r="Y132" s="17">
        <v>240</v>
      </c>
      <c r="Z132" s="17">
        <v>80</v>
      </c>
      <c r="AA132" s="41"/>
      <c r="AB132" s="17"/>
      <c r="AC132" s="17"/>
      <c r="AD132" s="17" t="s">
        <v>1130</v>
      </c>
      <c r="AE132" s="17"/>
      <c r="AF132" s="42">
        <f t="shared" si="10"/>
        <v>0.75</v>
      </c>
      <c r="AG132" s="43"/>
      <c r="AH132" s="43" t="b">
        <f t="shared" si="11"/>
        <v>0</v>
      </c>
    </row>
    <row r="133" spans="1:34" ht="44.25" customHeight="1" thickBot="1" x14ac:dyDescent="0.3">
      <c r="A133" s="17">
        <v>120</v>
      </c>
      <c r="B133" s="17">
        <v>2018</v>
      </c>
      <c r="C133" s="3" t="s">
        <v>610</v>
      </c>
      <c r="D133" s="17">
        <v>5</v>
      </c>
      <c r="E133" s="3" t="str">
        <f>IF(D133=1,'Tipo '!$B$2,IF(D133=2,'Tipo '!$B$3,IF(D133=3,'Tipo '!$B$4,IF(D133=4,'Tipo '!$B$5,IF(D133=5,'Tipo '!$B$6,IF(D133=6,'Tipo '!$B$7,IF(D133=7,'Tipo '!$B$8,IF(D133=8,'Tipo '!$B$9,IF(D133=9,'Tipo '!$B$10,IF(D133=10,'Tipo '!$B$11,IF(D133=11,'Tipo '!$B$12,IF(D133=12,'Tipo '!$B$13,IF(D133=13,'Tipo '!$B$14,IF(D133=14,'Tipo '!$B$15,IF(D133=15,'Tipo '!$B$16,IF(D133=16,'Tipo '!$B$17,IF(D133=17,'Tipo '!$B$18,IF(D133=18,'Tipo '!$B$19,IF(D133=19,'Tipo '!$B$20,IF(D133=20,'Tipo '!$B$21,"No ha seleccionado un tipo de contrato válido"))))))))))))))))))))</f>
        <v>CONTRATOS DE PRESTACIÓN DE SERVICIOS PROFESIONALES Y DE APOYO A LA GESTIÓN</v>
      </c>
      <c r="F133" s="3" t="s">
        <v>107</v>
      </c>
      <c r="G133" s="3" t="s">
        <v>116</v>
      </c>
      <c r="H133" s="21" t="s">
        <v>367</v>
      </c>
      <c r="I133" s="21" t="s">
        <v>163</v>
      </c>
      <c r="J133" s="7">
        <v>18</v>
      </c>
      <c r="K133" s="40" t="str">
        <f>IF(J133=1,'Equivalencia BH-BMPT'!$D$2,IF(J133=2,'Equivalencia BH-BMPT'!$D$3,IF(J133=3,'Equivalencia BH-BMPT'!$D$4,IF(J133=4,'Equivalencia BH-BMPT'!$D$5,IF(J133=5,'Equivalencia BH-BMPT'!$D$6,IF(J133=6,'Equivalencia BH-BMPT'!$D$7,IF(J133=7,'Equivalencia BH-BMPT'!$D$8,IF(J133=8,'Equivalencia BH-BMPT'!$D$9,IF(J133=9,'Equivalencia BH-BMPT'!$D$10,IF(J133=10,'Equivalencia BH-BMPT'!$D$11,IF(J133=11,'Equivalencia BH-BMPT'!$D$12,IF(J133=12,'Equivalencia BH-BMPT'!$D$13,IF(J133=13,'Equivalencia BH-BMPT'!$D$14,IF(J133=14,'Equivalencia BH-BMPT'!$D$15,IF(J133=15,'Equivalencia BH-BMPT'!$D$16,IF(J133=16,'Equivalencia BH-BMPT'!$D$17,IF(J133=17,'Equivalencia BH-BMPT'!$D$18,IF(J133=18,'Equivalencia BH-BMPT'!$D$19,IF(J133=19,'Equivalencia BH-BMPT'!$D$20,IF(J133=20,'Equivalencia BH-BMPT'!$D$21,IF(J133=21,'Equivalencia BH-BMPT'!$D$22,IF(J133=22,'Equivalencia BH-BMPT'!$D$23,IF(J133=23,'Equivalencia BH-BMPT'!#REF!,IF(J133=24,'Equivalencia BH-BMPT'!$D$25,IF(J133=25,'Equivalencia BH-BMPT'!$D$26,IF(J133=26,'Equivalencia BH-BMPT'!$D$27,IF(J133=27,'Equivalencia BH-BMPT'!$D$28,IF(J133=28,'Equivalencia BH-BMPT'!$D$29,IF(J133=29,'Equivalencia BH-BMPT'!$D$30,IF(J133=30,'Equivalencia BH-BMPT'!$D$31,IF(J133=31,'Equivalencia BH-BMPT'!$D$32,IF(J133=32,'Equivalencia BH-BMPT'!$D$33,IF(J133=33,'Equivalencia BH-BMPT'!$D$34,IF(J133=34,'Equivalencia BH-BMPT'!$D$35,IF(J133=35,'Equivalencia BH-BMPT'!$D$36,IF(J133=36,'Equivalencia BH-BMPT'!$D$37,IF(J133=37,'Equivalencia BH-BMPT'!$D$38,IF(J133=38,'Equivalencia BH-BMPT'!#REF!,IF(J133=39,'Equivalencia BH-BMPT'!$D$40,IF(J133=40,'Equivalencia BH-BMPT'!$D$41,IF(J133=41,'Equivalencia BH-BMPT'!$D$42,IF(J133=42,'Equivalencia BH-BMPT'!$D$43,IF(J133=43,'Equivalencia BH-BMPT'!$D$44,IF(J133=44,'Equivalencia BH-BMPT'!$D$45,IF(J133=45,'Equivalencia BH-BMPT'!$D$46,"No ha seleccionado un número de programa")))))))))))))))))))))))))))))))))))))))))))))</f>
        <v>Mejor movilidad para todos</v>
      </c>
      <c r="L133" s="22" t="s">
        <v>1132</v>
      </c>
      <c r="M133" s="17">
        <v>79169164</v>
      </c>
      <c r="N133" s="26" t="s">
        <v>843</v>
      </c>
      <c r="O133" s="23">
        <v>50400000</v>
      </c>
      <c r="P133" s="91"/>
      <c r="Q133" s="24"/>
      <c r="R133" s="24">
        <v>2</v>
      </c>
      <c r="S133" s="24">
        <v>24150000</v>
      </c>
      <c r="T133" s="24">
        <f t="shared" si="9"/>
        <v>74550000</v>
      </c>
      <c r="U133" s="24">
        <v>50400000</v>
      </c>
      <c r="V133" s="25">
        <v>43124</v>
      </c>
      <c r="W133" s="25">
        <v>43126</v>
      </c>
      <c r="X133" s="25">
        <v>43485</v>
      </c>
      <c r="Y133" s="17">
        <v>240</v>
      </c>
      <c r="Z133" s="17">
        <v>115</v>
      </c>
      <c r="AA133" s="41"/>
      <c r="AB133" s="17"/>
      <c r="AC133" s="17"/>
      <c r="AD133" s="17" t="s">
        <v>1130</v>
      </c>
      <c r="AE133" s="17"/>
      <c r="AF133" s="42">
        <f t="shared" si="10"/>
        <v>0.676056338028169</v>
      </c>
      <c r="AG133" s="43"/>
      <c r="AH133" s="43" t="b">
        <f t="shared" si="11"/>
        <v>0</v>
      </c>
    </row>
    <row r="134" spans="1:34" ht="44.25" customHeight="1" thickBot="1" x14ac:dyDescent="0.3">
      <c r="A134" s="17">
        <v>121</v>
      </c>
      <c r="B134" s="17">
        <v>2018</v>
      </c>
      <c r="C134" s="3" t="s">
        <v>611</v>
      </c>
      <c r="D134" s="17">
        <v>5</v>
      </c>
      <c r="E134" s="3" t="str">
        <f>IF(D134=1,'Tipo '!$B$2,IF(D134=2,'Tipo '!$B$3,IF(D134=3,'Tipo '!$B$4,IF(D134=4,'Tipo '!$B$5,IF(D134=5,'Tipo '!$B$6,IF(D134=6,'Tipo '!$B$7,IF(D134=7,'Tipo '!$B$8,IF(D134=8,'Tipo '!$B$9,IF(D134=9,'Tipo '!$B$10,IF(D134=10,'Tipo '!$B$11,IF(D134=11,'Tipo '!$B$12,IF(D134=12,'Tipo '!$B$13,IF(D134=13,'Tipo '!$B$14,IF(D134=14,'Tipo '!$B$15,IF(D134=15,'Tipo '!$B$16,IF(D134=16,'Tipo '!$B$17,IF(D134=17,'Tipo '!$B$18,IF(D134=18,'Tipo '!$B$19,IF(D134=19,'Tipo '!$B$20,IF(D134=20,'Tipo '!$B$21,"No ha seleccionado un tipo de contrato válido"))))))))))))))))))))</f>
        <v>CONTRATOS DE PRESTACIÓN DE SERVICIOS PROFESIONALES Y DE APOYO A LA GESTIÓN</v>
      </c>
      <c r="F134" s="3" t="s">
        <v>107</v>
      </c>
      <c r="G134" s="3" t="s">
        <v>116</v>
      </c>
      <c r="H134" s="21" t="s">
        <v>368</v>
      </c>
      <c r="I134" s="21" t="s">
        <v>163</v>
      </c>
      <c r="J134" s="7">
        <v>18</v>
      </c>
      <c r="K134" s="40" t="str">
        <f>IF(J134=1,'Equivalencia BH-BMPT'!$D$2,IF(J134=2,'Equivalencia BH-BMPT'!$D$3,IF(J134=3,'Equivalencia BH-BMPT'!$D$4,IF(J134=4,'Equivalencia BH-BMPT'!$D$5,IF(J134=5,'Equivalencia BH-BMPT'!$D$6,IF(J134=6,'Equivalencia BH-BMPT'!$D$7,IF(J134=7,'Equivalencia BH-BMPT'!$D$8,IF(J134=8,'Equivalencia BH-BMPT'!$D$9,IF(J134=9,'Equivalencia BH-BMPT'!$D$10,IF(J134=10,'Equivalencia BH-BMPT'!$D$11,IF(J134=11,'Equivalencia BH-BMPT'!$D$12,IF(J134=12,'Equivalencia BH-BMPT'!$D$13,IF(J134=13,'Equivalencia BH-BMPT'!$D$14,IF(J134=14,'Equivalencia BH-BMPT'!$D$15,IF(J134=15,'Equivalencia BH-BMPT'!$D$16,IF(J134=16,'Equivalencia BH-BMPT'!$D$17,IF(J134=17,'Equivalencia BH-BMPT'!$D$18,IF(J134=18,'Equivalencia BH-BMPT'!$D$19,IF(J134=19,'Equivalencia BH-BMPT'!$D$20,IF(J134=20,'Equivalencia BH-BMPT'!$D$21,IF(J134=21,'Equivalencia BH-BMPT'!$D$22,IF(J134=22,'Equivalencia BH-BMPT'!$D$23,IF(J134=23,'Equivalencia BH-BMPT'!#REF!,IF(J134=24,'Equivalencia BH-BMPT'!$D$25,IF(J134=25,'Equivalencia BH-BMPT'!$D$26,IF(J134=26,'Equivalencia BH-BMPT'!$D$27,IF(J134=27,'Equivalencia BH-BMPT'!$D$28,IF(J134=28,'Equivalencia BH-BMPT'!$D$29,IF(J134=29,'Equivalencia BH-BMPT'!$D$30,IF(J134=30,'Equivalencia BH-BMPT'!$D$31,IF(J134=31,'Equivalencia BH-BMPT'!$D$32,IF(J134=32,'Equivalencia BH-BMPT'!$D$33,IF(J134=33,'Equivalencia BH-BMPT'!$D$34,IF(J134=34,'Equivalencia BH-BMPT'!$D$35,IF(J134=35,'Equivalencia BH-BMPT'!$D$36,IF(J134=36,'Equivalencia BH-BMPT'!$D$37,IF(J134=37,'Equivalencia BH-BMPT'!$D$38,IF(J134=38,'Equivalencia BH-BMPT'!#REF!,IF(J134=39,'Equivalencia BH-BMPT'!$D$40,IF(J134=40,'Equivalencia BH-BMPT'!$D$41,IF(J134=41,'Equivalencia BH-BMPT'!$D$42,IF(J134=42,'Equivalencia BH-BMPT'!$D$43,IF(J134=43,'Equivalencia BH-BMPT'!$D$44,IF(J134=44,'Equivalencia BH-BMPT'!$D$45,IF(J134=45,'Equivalencia BH-BMPT'!$D$46,"No ha seleccionado un número de programa")))))))))))))))))))))))))))))))))))))))))))))</f>
        <v>Mejor movilidad para todos</v>
      </c>
      <c r="L134" s="22" t="s">
        <v>1132</v>
      </c>
      <c r="M134" s="17">
        <v>1032393906</v>
      </c>
      <c r="N134" s="26" t="s">
        <v>844</v>
      </c>
      <c r="O134" s="23">
        <v>16800000</v>
      </c>
      <c r="P134" s="91"/>
      <c r="Q134" s="24"/>
      <c r="R134" s="24">
        <v>2</v>
      </c>
      <c r="S134" s="24">
        <v>8050000</v>
      </c>
      <c r="T134" s="24">
        <f t="shared" si="9"/>
        <v>24850000</v>
      </c>
      <c r="U134" s="24">
        <v>16800000</v>
      </c>
      <c r="V134" s="25">
        <v>43124</v>
      </c>
      <c r="W134" s="25">
        <v>43126</v>
      </c>
      <c r="X134" s="25">
        <v>43485</v>
      </c>
      <c r="Y134" s="17">
        <v>240</v>
      </c>
      <c r="Z134" s="17">
        <v>115</v>
      </c>
      <c r="AA134" s="41"/>
      <c r="AB134" s="17"/>
      <c r="AC134" s="17"/>
      <c r="AD134" s="17" t="s">
        <v>1130</v>
      </c>
      <c r="AE134" s="17"/>
      <c r="AF134" s="42">
        <f t="shared" si="10"/>
        <v>0.676056338028169</v>
      </c>
      <c r="AG134" s="43"/>
      <c r="AH134" s="43" t="b">
        <f t="shared" si="11"/>
        <v>0</v>
      </c>
    </row>
    <row r="135" spans="1:34" ht="44.25" customHeight="1" thickBot="1" x14ac:dyDescent="0.3">
      <c r="A135" s="17">
        <v>122</v>
      </c>
      <c r="B135" s="17">
        <v>2018</v>
      </c>
      <c r="C135" s="3" t="s">
        <v>612</v>
      </c>
      <c r="D135" s="17">
        <v>5</v>
      </c>
      <c r="E135" s="3" t="str">
        <f>IF(D135=1,'Tipo '!$B$2,IF(D135=2,'Tipo '!$B$3,IF(D135=3,'Tipo '!$B$4,IF(D135=4,'Tipo '!$B$5,IF(D135=5,'Tipo '!$B$6,IF(D135=6,'Tipo '!$B$7,IF(D135=7,'Tipo '!$B$8,IF(D135=8,'Tipo '!$B$9,IF(D135=9,'Tipo '!$B$10,IF(D135=10,'Tipo '!$B$11,IF(D135=11,'Tipo '!$B$12,IF(D135=12,'Tipo '!$B$13,IF(D135=13,'Tipo '!$B$14,IF(D135=14,'Tipo '!$B$15,IF(D135=15,'Tipo '!$B$16,IF(D135=16,'Tipo '!$B$17,IF(D135=17,'Tipo '!$B$18,IF(D135=18,'Tipo '!$B$19,IF(D135=19,'Tipo '!$B$20,IF(D135=20,'Tipo '!$B$21,"No ha seleccionado un tipo de contrato válido"))))))))))))))))))))</f>
        <v>CONTRATOS DE PRESTACIÓN DE SERVICIOS PROFESIONALES Y DE APOYO A LA GESTIÓN</v>
      </c>
      <c r="F135" s="3" t="s">
        <v>107</v>
      </c>
      <c r="G135" s="3" t="s">
        <v>116</v>
      </c>
      <c r="H135" s="21" t="s">
        <v>369</v>
      </c>
      <c r="I135" s="21" t="s">
        <v>163</v>
      </c>
      <c r="J135" s="7">
        <v>45</v>
      </c>
      <c r="K135" s="40" t="str">
        <f>IF(J135=1,'Equivalencia BH-BMPT'!$D$2,IF(J135=2,'Equivalencia BH-BMPT'!$D$3,IF(J135=3,'Equivalencia BH-BMPT'!$D$4,IF(J135=4,'Equivalencia BH-BMPT'!$D$5,IF(J135=5,'Equivalencia BH-BMPT'!$D$6,IF(J135=6,'Equivalencia BH-BMPT'!$D$7,IF(J135=7,'Equivalencia BH-BMPT'!$D$8,IF(J135=8,'Equivalencia BH-BMPT'!$D$9,IF(J135=9,'Equivalencia BH-BMPT'!$D$10,IF(J135=10,'Equivalencia BH-BMPT'!$D$11,IF(J135=11,'Equivalencia BH-BMPT'!$D$12,IF(J135=12,'Equivalencia BH-BMPT'!$D$13,IF(J135=13,'Equivalencia BH-BMPT'!$D$14,IF(J135=14,'Equivalencia BH-BMPT'!$D$15,IF(J135=15,'Equivalencia BH-BMPT'!$D$16,IF(J135=16,'Equivalencia BH-BMPT'!$D$17,IF(J135=17,'Equivalencia BH-BMPT'!$D$18,IF(J135=18,'Equivalencia BH-BMPT'!$D$19,IF(J135=19,'Equivalencia BH-BMPT'!$D$20,IF(J135=20,'Equivalencia BH-BMPT'!$D$21,IF(J135=21,'Equivalencia BH-BMPT'!$D$22,IF(J135=22,'Equivalencia BH-BMPT'!$D$23,IF(J135=23,'Equivalencia BH-BMPT'!#REF!,IF(J135=24,'Equivalencia BH-BMPT'!$D$25,IF(J135=25,'Equivalencia BH-BMPT'!$D$26,IF(J135=26,'Equivalencia BH-BMPT'!$D$27,IF(J135=27,'Equivalencia BH-BMPT'!$D$28,IF(J135=28,'Equivalencia BH-BMPT'!$D$29,IF(J135=29,'Equivalencia BH-BMPT'!$D$30,IF(J135=30,'Equivalencia BH-BMPT'!$D$31,IF(J135=31,'Equivalencia BH-BMPT'!$D$32,IF(J135=32,'Equivalencia BH-BMPT'!$D$33,IF(J135=33,'Equivalencia BH-BMPT'!$D$34,IF(J135=34,'Equivalencia BH-BMPT'!$D$35,IF(J135=35,'Equivalencia BH-BMPT'!$D$36,IF(J135=36,'Equivalencia BH-BMPT'!$D$37,IF(J135=37,'Equivalencia BH-BMPT'!$D$38,IF(J135=38,'Equivalencia BH-BMPT'!#REF!,IF(J135=39,'Equivalencia BH-BMPT'!$D$40,IF(J135=40,'Equivalencia BH-BMPT'!$D$41,IF(J135=41,'Equivalencia BH-BMPT'!$D$42,IF(J135=42,'Equivalencia BH-BMPT'!$D$43,IF(J135=43,'Equivalencia BH-BMPT'!$D$44,IF(J135=44,'Equivalencia BH-BMPT'!$D$45,IF(J135=45,'Equivalencia BH-BMPT'!$D$46,"No ha seleccionado un número de programa")))))))))))))))))))))))))))))))))))))))))))))</f>
        <v>Gobernanza e influencia local, regional e internacional</v>
      </c>
      <c r="L135" s="22" t="s">
        <v>1131</v>
      </c>
      <c r="M135" s="17">
        <v>79944353</v>
      </c>
      <c r="N135" s="26" t="s">
        <v>845</v>
      </c>
      <c r="O135" s="23">
        <v>35200000</v>
      </c>
      <c r="P135" s="91"/>
      <c r="Q135" s="24"/>
      <c r="R135" s="24">
        <v>1</v>
      </c>
      <c r="S135" s="24">
        <v>11733333</v>
      </c>
      <c r="T135" s="24">
        <f t="shared" si="9"/>
        <v>46933333</v>
      </c>
      <c r="U135" s="24">
        <v>35200000</v>
      </c>
      <c r="V135" s="25">
        <v>43124</v>
      </c>
      <c r="W135" s="25">
        <v>43126</v>
      </c>
      <c r="X135" s="25">
        <v>43449</v>
      </c>
      <c r="Y135" s="17">
        <v>240</v>
      </c>
      <c r="Z135" s="17">
        <v>80</v>
      </c>
      <c r="AA135" s="41"/>
      <c r="AB135" s="17"/>
      <c r="AC135" s="17"/>
      <c r="AD135" s="17" t="s">
        <v>1130</v>
      </c>
      <c r="AE135" s="17"/>
      <c r="AF135" s="42">
        <f t="shared" si="10"/>
        <v>0.75000000532670463</v>
      </c>
      <c r="AG135" s="43"/>
      <c r="AH135" s="43" t="b">
        <f t="shared" si="11"/>
        <v>0</v>
      </c>
    </row>
    <row r="136" spans="1:34" ht="44.25" customHeight="1" thickBot="1" x14ac:dyDescent="0.3">
      <c r="A136" s="17">
        <v>123</v>
      </c>
      <c r="B136" s="17">
        <v>2018</v>
      </c>
      <c r="C136" s="3" t="s">
        <v>613</v>
      </c>
      <c r="D136" s="17">
        <v>5</v>
      </c>
      <c r="E136" s="3" t="str">
        <f>IF(D136=1,'Tipo '!$B$2,IF(D136=2,'Tipo '!$B$3,IF(D136=3,'Tipo '!$B$4,IF(D136=4,'Tipo '!$B$5,IF(D136=5,'Tipo '!$B$6,IF(D136=6,'Tipo '!$B$7,IF(D136=7,'Tipo '!$B$8,IF(D136=8,'Tipo '!$B$9,IF(D136=9,'Tipo '!$B$10,IF(D136=10,'Tipo '!$B$11,IF(D136=11,'Tipo '!$B$12,IF(D136=12,'Tipo '!$B$13,IF(D136=13,'Tipo '!$B$14,IF(D136=14,'Tipo '!$B$15,IF(D136=15,'Tipo '!$B$16,IF(D136=16,'Tipo '!$B$17,IF(D136=17,'Tipo '!$B$18,IF(D136=18,'Tipo '!$B$19,IF(D136=19,'Tipo '!$B$20,IF(D136=20,'Tipo '!$B$21,"No ha seleccionado un tipo de contrato válido"))))))))))))))))))))</f>
        <v>CONTRATOS DE PRESTACIÓN DE SERVICIOS PROFESIONALES Y DE APOYO A LA GESTIÓN</v>
      </c>
      <c r="F136" s="3" t="s">
        <v>107</v>
      </c>
      <c r="G136" s="3" t="s">
        <v>116</v>
      </c>
      <c r="H136" s="21" t="s">
        <v>348</v>
      </c>
      <c r="I136" s="21" t="s">
        <v>163</v>
      </c>
      <c r="J136" s="7">
        <v>45</v>
      </c>
      <c r="K136" s="40" t="str">
        <f>IF(J136=1,'Equivalencia BH-BMPT'!$D$2,IF(J136=2,'Equivalencia BH-BMPT'!$D$3,IF(J136=3,'Equivalencia BH-BMPT'!$D$4,IF(J136=4,'Equivalencia BH-BMPT'!$D$5,IF(J136=5,'Equivalencia BH-BMPT'!$D$6,IF(J136=6,'Equivalencia BH-BMPT'!$D$7,IF(J136=7,'Equivalencia BH-BMPT'!$D$8,IF(J136=8,'Equivalencia BH-BMPT'!$D$9,IF(J136=9,'Equivalencia BH-BMPT'!$D$10,IF(J136=10,'Equivalencia BH-BMPT'!$D$11,IF(J136=11,'Equivalencia BH-BMPT'!$D$12,IF(J136=12,'Equivalencia BH-BMPT'!$D$13,IF(J136=13,'Equivalencia BH-BMPT'!$D$14,IF(J136=14,'Equivalencia BH-BMPT'!$D$15,IF(J136=15,'Equivalencia BH-BMPT'!$D$16,IF(J136=16,'Equivalencia BH-BMPT'!$D$17,IF(J136=17,'Equivalencia BH-BMPT'!$D$18,IF(J136=18,'Equivalencia BH-BMPT'!$D$19,IF(J136=19,'Equivalencia BH-BMPT'!$D$20,IF(J136=20,'Equivalencia BH-BMPT'!$D$21,IF(J136=21,'Equivalencia BH-BMPT'!$D$22,IF(J136=22,'Equivalencia BH-BMPT'!$D$23,IF(J136=23,'Equivalencia BH-BMPT'!#REF!,IF(J136=24,'Equivalencia BH-BMPT'!$D$25,IF(J136=25,'Equivalencia BH-BMPT'!$D$26,IF(J136=26,'Equivalencia BH-BMPT'!$D$27,IF(J136=27,'Equivalencia BH-BMPT'!$D$28,IF(J136=28,'Equivalencia BH-BMPT'!$D$29,IF(J136=29,'Equivalencia BH-BMPT'!$D$30,IF(J136=30,'Equivalencia BH-BMPT'!$D$31,IF(J136=31,'Equivalencia BH-BMPT'!$D$32,IF(J136=32,'Equivalencia BH-BMPT'!$D$33,IF(J136=33,'Equivalencia BH-BMPT'!$D$34,IF(J136=34,'Equivalencia BH-BMPT'!$D$35,IF(J136=35,'Equivalencia BH-BMPT'!$D$36,IF(J136=36,'Equivalencia BH-BMPT'!$D$37,IF(J136=37,'Equivalencia BH-BMPT'!$D$38,IF(J136=38,'Equivalencia BH-BMPT'!#REF!,IF(J136=39,'Equivalencia BH-BMPT'!$D$40,IF(J136=40,'Equivalencia BH-BMPT'!$D$41,IF(J136=41,'Equivalencia BH-BMPT'!$D$42,IF(J136=42,'Equivalencia BH-BMPT'!$D$43,IF(J136=43,'Equivalencia BH-BMPT'!$D$44,IF(J136=44,'Equivalencia BH-BMPT'!$D$45,IF(J136=45,'Equivalencia BH-BMPT'!$D$46,"No ha seleccionado un número de programa")))))))))))))))))))))))))))))))))))))))))))))</f>
        <v>Gobernanza e influencia local, regional e internacional</v>
      </c>
      <c r="L136" s="22" t="s">
        <v>1131</v>
      </c>
      <c r="M136" s="17">
        <v>79398471</v>
      </c>
      <c r="N136" s="26" t="s">
        <v>846</v>
      </c>
      <c r="O136" s="23">
        <v>48000000</v>
      </c>
      <c r="P136" s="91"/>
      <c r="Q136" s="24"/>
      <c r="R136" s="24">
        <v>2</v>
      </c>
      <c r="S136" s="24">
        <v>19200000</v>
      </c>
      <c r="T136" s="24">
        <f t="shared" si="9"/>
        <v>67200000</v>
      </c>
      <c r="U136" s="24">
        <v>48000000</v>
      </c>
      <c r="V136" s="25">
        <v>43124</v>
      </c>
      <c r="W136" s="25">
        <v>43125</v>
      </c>
      <c r="X136" s="25">
        <v>43465</v>
      </c>
      <c r="Y136" s="17">
        <v>240</v>
      </c>
      <c r="Z136" s="17">
        <v>96</v>
      </c>
      <c r="AA136" s="41"/>
      <c r="AB136" s="17"/>
      <c r="AC136" s="17"/>
      <c r="AD136" s="17" t="s">
        <v>1130</v>
      </c>
      <c r="AE136" s="17"/>
      <c r="AF136" s="42">
        <f t="shared" si="10"/>
        <v>0.7142857142857143</v>
      </c>
      <c r="AG136" s="43"/>
      <c r="AH136" s="43" t="b">
        <f t="shared" si="11"/>
        <v>0</v>
      </c>
    </row>
    <row r="137" spans="1:34" ht="44.25" customHeight="1" thickBot="1" x14ac:dyDescent="0.3">
      <c r="A137" s="17">
        <v>124</v>
      </c>
      <c r="B137" s="17">
        <v>2018</v>
      </c>
      <c r="C137" s="3" t="s">
        <v>614</v>
      </c>
      <c r="D137" s="17">
        <v>5</v>
      </c>
      <c r="E137" s="3" t="str">
        <f>IF(D137=1,'Tipo '!$B$2,IF(D137=2,'Tipo '!$B$3,IF(D137=3,'Tipo '!$B$4,IF(D137=4,'Tipo '!$B$5,IF(D137=5,'Tipo '!$B$6,IF(D137=6,'Tipo '!$B$7,IF(D137=7,'Tipo '!$B$8,IF(D137=8,'Tipo '!$B$9,IF(D137=9,'Tipo '!$B$10,IF(D137=10,'Tipo '!$B$11,IF(D137=11,'Tipo '!$B$12,IF(D137=12,'Tipo '!$B$13,IF(D137=13,'Tipo '!$B$14,IF(D137=14,'Tipo '!$B$15,IF(D137=15,'Tipo '!$B$16,IF(D137=16,'Tipo '!$B$17,IF(D137=17,'Tipo '!$B$18,IF(D137=18,'Tipo '!$B$19,IF(D137=19,'Tipo '!$B$20,IF(D137=20,'Tipo '!$B$21,"No ha seleccionado un tipo de contrato válido"))))))))))))))))))))</f>
        <v>CONTRATOS DE PRESTACIÓN DE SERVICIOS PROFESIONALES Y DE APOYO A LA GESTIÓN</v>
      </c>
      <c r="F137" s="3" t="s">
        <v>107</v>
      </c>
      <c r="G137" s="3" t="s">
        <v>116</v>
      </c>
      <c r="H137" s="21" t="s">
        <v>314</v>
      </c>
      <c r="I137" s="21" t="s">
        <v>163</v>
      </c>
      <c r="J137" s="7">
        <v>3</v>
      </c>
      <c r="K137" s="40" t="str">
        <f>IF(J137=1,'Equivalencia BH-BMPT'!$D$2,IF(J137=2,'Equivalencia BH-BMPT'!$D$3,IF(J137=3,'Equivalencia BH-BMPT'!$D$4,IF(J137=4,'Equivalencia BH-BMPT'!$D$5,IF(J137=5,'Equivalencia BH-BMPT'!$D$6,IF(J137=6,'Equivalencia BH-BMPT'!$D$7,IF(J137=7,'Equivalencia BH-BMPT'!$D$8,IF(J137=8,'Equivalencia BH-BMPT'!$D$9,IF(J137=9,'Equivalencia BH-BMPT'!$D$10,IF(J137=10,'Equivalencia BH-BMPT'!$D$11,IF(J137=11,'Equivalencia BH-BMPT'!$D$12,IF(J137=12,'Equivalencia BH-BMPT'!$D$13,IF(J137=13,'Equivalencia BH-BMPT'!$D$14,IF(J137=14,'Equivalencia BH-BMPT'!$D$15,IF(J137=15,'Equivalencia BH-BMPT'!$D$16,IF(J137=16,'Equivalencia BH-BMPT'!$D$17,IF(J137=17,'Equivalencia BH-BMPT'!$D$18,IF(J137=18,'Equivalencia BH-BMPT'!$D$19,IF(J137=19,'Equivalencia BH-BMPT'!$D$20,IF(J137=20,'Equivalencia BH-BMPT'!$D$21,IF(J137=21,'Equivalencia BH-BMPT'!$D$22,IF(J137=22,'Equivalencia BH-BMPT'!$D$23,IF(J137=23,'Equivalencia BH-BMPT'!#REF!,IF(J137=24,'Equivalencia BH-BMPT'!$D$25,IF(J137=25,'Equivalencia BH-BMPT'!$D$26,IF(J137=26,'Equivalencia BH-BMPT'!$D$27,IF(J137=27,'Equivalencia BH-BMPT'!$D$28,IF(J137=28,'Equivalencia BH-BMPT'!$D$29,IF(J137=29,'Equivalencia BH-BMPT'!$D$30,IF(J137=30,'Equivalencia BH-BMPT'!$D$31,IF(J137=31,'Equivalencia BH-BMPT'!$D$32,IF(J137=32,'Equivalencia BH-BMPT'!$D$33,IF(J137=33,'Equivalencia BH-BMPT'!$D$34,IF(J137=34,'Equivalencia BH-BMPT'!$D$35,IF(J137=35,'Equivalencia BH-BMPT'!$D$36,IF(J137=36,'Equivalencia BH-BMPT'!$D$37,IF(J137=37,'Equivalencia BH-BMPT'!$D$38,IF(J137=38,'Equivalencia BH-BMPT'!#REF!,IF(J137=39,'Equivalencia BH-BMPT'!$D$40,IF(J137=40,'Equivalencia BH-BMPT'!$D$41,IF(J137=41,'Equivalencia BH-BMPT'!$D$42,IF(J137=42,'Equivalencia BH-BMPT'!$D$43,IF(J137=43,'Equivalencia BH-BMPT'!$D$44,IF(J137=44,'Equivalencia BH-BMPT'!$D$45,IF(J137=45,'Equivalencia BH-BMPT'!$D$46,"No ha seleccionado un número de programa")))))))))))))))))))))))))))))))))))))))))))))</f>
        <v>Igualdad y autonomía para una Bogotá incluyente</v>
      </c>
      <c r="L137" s="22" t="s">
        <v>1135</v>
      </c>
      <c r="M137" s="17">
        <v>1019003873</v>
      </c>
      <c r="N137" s="26" t="s">
        <v>847</v>
      </c>
      <c r="O137" s="23">
        <v>35200000</v>
      </c>
      <c r="P137" s="91"/>
      <c r="Q137" s="24"/>
      <c r="R137" s="24">
        <v>2</v>
      </c>
      <c r="S137" s="24">
        <v>13933333</v>
      </c>
      <c r="T137" s="24">
        <f t="shared" si="9"/>
        <v>49133333</v>
      </c>
      <c r="U137" s="24">
        <v>35200000</v>
      </c>
      <c r="V137" s="25">
        <v>43124</v>
      </c>
      <c r="W137" s="25">
        <v>43126</v>
      </c>
      <c r="X137" s="25">
        <v>43465</v>
      </c>
      <c r="Y137" s="17">
        <v>240</v>
      </c>
      <c r="Z137" s="17">
        <v>95</v>
      </c>
      <c r="AA137" s="41"/>
      <c r="AB137" s="17"/>
      <c r="AC137" s="17"/>
      <c r="AD137" s="17" t="s">
        <v>1130</v>
      </c>
      <c r="AE137" s="17"/>
      <c r="AF137" s="42">
        <f t="shared" si="10"/>
        <v>0.71641791530812693</v>
      </c>
      <c r="AG137" s="43"/>
      <c r="AH137" s="43" t="b">
        <f t="shared" si="11"/>
        <v>0</v>
      </c>
    </row>
    <row r="138" spans="1:34" ht="44.25" customHeight="1" thickBot="1" x14ac:dyDescent="0.3">
      <c r="A138" s="17">
        <v>125</v>
      </c>
      <c r="B138" s="17">
        <v>2018</v>
      </c>
      <c r="C138" s="3" t="s">
        <v>615</v>
      </c>
      <c r="D138" s="17">
        <v>5</v>
      </c>
      <c r="E138" s="3" t="str">
        <f>IF(D138=1,'Tipo '!$B$2,IF(D138=2,'Tipo '!$B$3,IF(D138=3,'Tipo '!$B$4,IF(D138=4,'Tipo '!$B$5,IF(D138=5,'Tipo '!$B$6,IF(D138=6,'Tipo '!$B$7,IF(D138=7,'Tipo '!$B$8,IF(D138=8,'Tipo '!$B$9,IF(D138=9,'Tipo '!$B$10,IF(D138=10,'Tipo '!$B$11,IF(D138=11,'Tipo '!$B$12,IF(D138=12,'Tipo '!$B$13,IF(D138=13,'Tipo '!$B$14,IF(D138=14,'Tipo '!$B$15,IF(D138=15,'Tipo '!$B$16,IF(D138=16,'Tipo '!$B$17,IF(D138=17,'Tipo '!$B$18,IF(D138=18,'Tipo '!$B$19,IF(D138=19,'Tipo '!$B$20,IF(D138=20,'Tipo '!$B$21,"No ha seleccionado un tipo de contrato válido"))))))))))))))))))))</f>
        <v>CONTRATOS DE PRESTACIÓN DE SERVICIOS PROFESIONALES Y DE APOYO A LA GESTIÓN</v>
      </c>
      <c r="F138" s="3" t="s">
        <v>107</v>
      </c>
      <c r="G138" s="3" t="s">
        <v>116</v>
      </c>
      <c r="H138" s="21" t="s">
        <v>370</v>
      </c>
      <c r="I138" s="21" t="s">
        <v>163</v>
      </c>
      <c r="J138" s="7">
        <v>18</v>
      </c>
      <c r="K138" s="40" t="str">
        <f>IF(J138=1,'Equivalencia BH-BMPT'!$D$2,IF(J138=2,'Equivalencia BH-BMPT'!$D$3,IF(J138=3,'Equivalencia BH-BMPT'!$D$4,IF(J138=4,'Equivalencia BH-BMPT'!$D$5,IF(J138=5,'Equivalencia BH-BMPT'!$D$6,IF(J138=6,'Equivalencia BH-BMPT'!$D$7,IF(J138=7,'Equivalencia BH-BMPT'!$D$8,IF(J138=8,'Equivalencia BH-BMPT'!$D$9,IF(J138=9,'Equivalencia BH-BMPT'!$D$10,IF(J138=10,'Equivalencia BH-BMPT'!$D$11,IF(J138=11,'Equivalencia BH-BMPT'!$D$12,IF(J138=12,'Equivalencia BH-BMPT'!$D$13,IF(J138=13,'Equivalencia BH-BMPT'!$D$14,IF(J138=14,'Equivalencia BH-BMPT'!$D$15,IF(J138=15,'Equivalencia BH-BMPT'!$D$16,IF(J138=16,'Equivalencia BH-BMPT'!$D$17,IF(J138=17,'Equivalencia BH-BMPT'!$D$18,IF(J138=18,'Equivalencia BH-BMPT'!$D$19,IF(J138=19,'Equivalencia BH-BMPT'!$D$20,IF(J138=20,'Equivalencia BH-BMPT'!$D$21,IF(J138=21,'Equivalencia BH-BMPT'!$D$22,IF(J138=22,'Equivalencia BH-BMPT'!$D$23,IF(J138=23,'Equivalencia BH-BMPT'!#REF!,IF(J138=24,'Equivalencia BH-BMPT'!$D$25,IF(J138=25,'Equivalencia BH-BMPT'!$D$26,IF(J138=26,'Equivalencia BH-BMPT'!$D$27,IF(J138=27,'Equivalencia BH-BMPT'!$D$28,IF(J138=28,'Equivalencia BH-BMPT'!$D$29,IF(J138=29,'Equivalencia BH-BMPT'!$D$30,IF(J138=30,'Equivalencia BH-BMPT'!$D$31,IF(J138=31,'Equivalencia BH-BMPT'!$D$32,IF(J138=32,'Equivalencia BH-BMPT'!$D$33,IF(J138=33,'Equivalencia BH-BMPT'!$D$34,IF(J138=34,'Equivalencia BH-BMPT'!$D$35,IF(J138=35,'Equivalencia BH-BMPT'!$D$36,IF(J138=36,'Equivalencia BH-BMPT'!$D$37,IF(J138=37,'Equivalencia BH-BMPT'!$D$38,IF(J138=38,'Equivalencia BH-BMPT'!#REF!,IF(J138=39,'Equivalencia BH-BMPT'!$D$40,IF(J138=40,'Equivalencia BH-BMPT'!$D$41,IF(J138=41,'Equivalencia BH-BMPT'!$D$42,IF(J138=42,'Equivalencia BH-BMPT'!$D$43,IF(J138=43,'Equivalencia BH-BMPT'!$D$44,IF(J138=44,'Equivalencia BH-BMPT'!$D$45,IF(J138=45,'Equivalencia BH-BMPT'!$D$46,"No ha seleccionado un número de programa")))))))))))))))))))))))))))))))))))))))))))))</f>
        <v>Mejor movilidad para todos</v>
      </c>
      <c r="L138" s="22" t="s">
        <v>1132</v>
      </c>
      <c r="M138" s="17">
        <v>80373851</v>
      </c>
      <c r="N138" s="26" t="s">
        <v>848</v>
      </c>
      <c r="O138" s="23">
        <v>16800000</v>
      </c>
      <c r="P138" s="91"/>
      <c r="Q138" s="24"/>
      <c r="R138" s="24">
        <v>1</v>
      </c>
      <c r="S138" s="24">
        <v>6720000</v>
      </c>
      <c r="T138" s="24">
        <f t="shared" si="9"/>
        <v>23520000</v>
      </c>
      <c r="U138" s="24">
        <v>16800000</v>
      </c>
      <c r="V138" s="25">
        <v>43124</v>
      </c>
      <c r="W138" s="25">
        <v>43125</v>
      </c>
      <c r="X138" s="25">
        <v>43465</v>
      </c>
      <c r="Y138" s="17">
        <v>240</v>
      </c>
      <c r="Z138" s="17">
        <v>96</v>
      </c>
      <c r="AA138" s="41"/>
      <c r="AB138" s="17"/>
      <c r="AC138" s="17"/>
      <c r="AD138" s="17" t="s">
        <v>1130</v>
      </c>
      <c r="AE138" s="17"/>
      <c r="AF138" s="42">
        <f t="shared" si="10"/>
        <v>0.7142857142857143</v>
      </c>
      <c r="AG138" s="43"/>
      <c r="AH138" s="43" t="b">
        <f t="shared" si="11"/>
        <v>0</v>
      </c>
    </row>
    <row r="139" spans="1:34" ht="44.25" customHeight="1" thickBot="1" x14ac:dyDescent="0.3">
      <c r="A139" s="17">
        <v>126</v>
      </c>
      <c r="B139" s="17">
        <v>2018</v>
      </c>
      <c r="C139" s="3" t="s">
        <v>616</v>
      </c>
      <c r="D139" s="17">
        <v>5</v>
      </c>
      <c r="E139" s="3" t="str">
        <f>IF(D139=1,'Tipo '!$B$2,IF(D139=2,'Tipo '!$B$3,IF(D139=3,'Tipo '!$B$4,IF(D139=4,'Tipo '!$B$5,IF(D139=5,'Tipo '!$B$6,IF(D139=6,'Tipo '!$B$7,IF(D139=7,'Tipo '!$B$8,IF(D139=8,'Tipo '!$B$9,IF(D139=9,'Tipo '!$B$10,IF(D139=10,'Tipo '!$B$11,IF(D139=11,'Tipo '!$B$12,IF(D139=12,'Tipo '!$B$13,IF(D139=13,'Tipo '!$B$14,IF(D139=14,'Tipo '!$B$15,IF(D139=15,'Tipo '!$B$16,IF(D139=16,'Tipo '!$B$17,IF(D139=17,'Tipo '!$B$18,IF(D139=18,'Tipo '!$B$19,IF(D139=19,'Tipo '!$B$20,IF(D139=20,'Tipo '!$B$21,"No ha seleccionado un tipo de contrato válido"))))))))))))))))))))</f>
        <v>CONTRATOS DE PRESTACIÓN DE SERVICIOS PROFESIONALES Y DE APOYO A LA GESTIÓN</v>
      </c>
      <c r="F139" s="3" t="s">
        <v>107</v>
      </c>
      <c r="G139" s="3" t="s">
        <v>116</v>
      </c>
      <c r="H139" s="21" t="s">
        <v>309</v>
      </c>
      <c r="I139" s="21" t="s">
        <v>163</v>
      </c>
      <c r="J139" s="7">
        <v>45</v>
      </c>
      <c r="K139" s="40" t="str">
        <f>IF(J139=1,'Equivalencia BH-BMPT'!$D$2,IF(J139=2,'Equivalencia BH-BMPT'!$D$3,IF(J139=3,'Equivalencia BH-BMPT'!$D$4,IF(J139=4,'Equivalencia BH-BMPT'!$D$5,IF(J139=5,'Equivalencia BH-BMPT'!$D$6,IF(J139=6,'Equivalencia BH-BMPT'!$D$7,IF(J139=7,'Equivalencia BH-BMPT'!$D$8,IF(J139=8,'Equivalencia BH-BMPT'!$D$9,IF(J139=9,'Equivalencia BH-BMPT'!$D$10,IF(J139=10,'Equivalencia BH-BMPT'!$D$11,IF(J139=11,'Equivalencia BH-BMPT'!$D$12,IF(J139=12,'Equivalencia BH-BMPT'!$D$13,IF(J139=13,'Equivalencia BH-BMPT'!$D$14,IF(J139=14,'Equivalencia BH-BMPT'!$D$15,IF(J139=15,'Equivalencia BH-BMPT'!$D$16,IF(J139=16,'Equivalencia BH-BMPT'!$D$17,IF(J139=17,'Equivalencia BH-BMPT'!$D$18,IF(J139=18,'Equivalencia BH-BMPT'!$D$19,IF(J139=19,'Equivalencia BH-BMPT'!$D$20,IF(J139=20,'Equivalencia BH-BMPT'!$D$21,IF(J139=21,'Equivalencia BH-BMPT'!$D$22,IF(J139=22,'Equivalencia BH-BMPT'!$D$23,IF(J139=23,'Equivalencia BH-BMPT'!#REF!,IF(J139=24,'Equivalencia BH-BMPT'!$D$25,IF(J139=25,'Equivalencia BH-BMPT'!$D$26,IF(J139=26,'Equivalencia BH-BMPT'!$D$27,IF(J139=27,'Equivalencia BH-BMPT'!$D$28,IF(J139=28,'Equivalencia BH-BMPT'!$D$29,IF(J139=29,'Equivalencia BH-BMPT'!$D$30,IF(J139=30,'Equivalencia BH-BMPT'!$D$31,IF(J139=31,'Equivalencia BH-BMPT'!$D$32,IF(J139=32,'Equivalencia BH-BMPT'!$D$33,IF(J139=33,'Equivalencia BH-BMPT'!$D$34,IF(J139=34,'Equivalencia BH-BMPT'!$D$35,IF(J139=35,'Equivalencia BH-BMPT'!$D$36,IF(J139=36,'Equivalencia BH-BMPT'!$D$37,IF(J139=37,'Equivalencia BH-BMPT'!$D$38,IF(J139=38,'Equivalencia BH-BMPT'!#REF!,IF(J139=39,'Equivalencia BH-BMPT'!$D$40,IF(J139=40,'Equivalencia BH-BMPT'!$D$41,IF(J139=41,'Equivalencia BH-BMPT'!$D$42,IF(J139=42,'Equivalencia BH-BMPT'!$D$43,IF(J139=43,'Equivalencia BH-BMPT'!$D$44,IF(J139=44,'Equivalencia BH-BMPT'!$D$45,IF(J139=45,'Equivalencia BH-BMPT'!$D$46,"No ha seleccionado un número de programa")))))))))))))))))))))))))))))))))))))))))))))</f>
        <v>Gobernanza e influencia local, regional e internacional</v>
      </c>
      <c r="L139" s="22" t="s">
        <v>1131</v>
      </c>
      <c r="M139" s="17">
        <v>63346904</v>
      </c>
      <c r="N139" s="26" t="s">
        <v>849</v>
      </c>
      <c r="O139" s="23">
        <v>16800000</v>
      </c>
      <c r="P139" s="91"/>
      <c r="Q139" s="24"/>
      <c r="R139" s="24">
        <v>1</v>
      </c>
      <c r="S139" s="24">
        <v>5670000</v>
      </c>
      <c r="T139" s="24">
        <f t="shared" si="9"/>
        <v>22470000</v>
      </c>
      <c r="U139" s="24">
        <v>16800000</v>
      </c>
      <c r="V139" s="25">
        <v>43124</v>
      </c>
      <c r="W139" s="25">
        <v>43125</v>
      </c>
      <c r="X139" s="25">
        <v>43449</v>
      </c>
      <c r="Y139" s="17">
        <v>240</v>
      </c>
      <c r="Z139" s="17">
        <v>81</v>
      </c>
      <c r="AA139" s="41"/>
      <c r="AB139" s="17"/>
      <c r="AC139" s="17"/>
      <c r="AD139" s="17" t="s">
        <v>1130</v>
      </c>
      <c r="AE139" s="17"/>
      <c r="AF139" s="42">
        <f t="shared" si="10"/>
        <v>0.74766355140186913</v>
      </c>
      <c r="AG139" s="43"/>
      <c r="AH139" s="43" t="b">
        <f t="shared" si="11"/>
        <v>0</v>
      </c>
    </row>
    <row r="140" spans="1:34" ht="44.25" customHeight="1" thickBot="1" x14ac:dyDescent="0.3">
      <c r="A140" s="17">
        <v>127</v>
      </c>
      <c r="B140" s="17">
        <v>2018</v>
      </c>
      <c r="C140" s="3" t="s">
        <v>617</v>
      </c>
      <c r="D140" s="17">
        <v>5</v>
      </c>
      <c r="E140" s="3" t="str">
        <f>IF(D140=1,'Tipo '!$B$2,IF(D140=2,'Tipo '!$B$3,IF(D140=3,'Tipo '!$B$4,IF(D140=4,'Tipo '!$B$5,IF(D140=5,'Tipo '!$B$6,IF(D140=6,'Tipo '!$B$7,IF(D140=7,'Tipo '!$B$8,IF(D140=8,'Tipo '!$B$9,IF(D140=9,'Tipo '!$B$10,IF(D140=10,'Tipo '!$B$11,IF(D140=11,'Tipo '!$B$12,IF(D140=12,'Tipo '!$B$13,IF(D140=13,'Tipo '!$B$14,IF(D140=14,'Tipo '!$B$15,IF(D140=15,'Tipo '!$B$16,IF(D140=16,'Tipo '!$B$17,IF(D140=17,'Tipo '!$B$18,IF(D140=18,'Tipo '!$B$19,IF(D140=19,'Tipo '!$B$20,IF(D140=20,'Tipo '!$B$21,"No ha seleccionado un tipo de contrato válido"))))))))))))))))))))</f>
        <v>CONTRATOS DE PRESTACIÓN DE SERVICIOS PROFESIONALES Y DE APOYO A LA GESTIÓN</v>
      </c>
      <c r="F140" s="3" t="s">
        <v>107</v>
      </c>
      <c r="G140" s="3" t="s">
        <v>116</v>
      </c>
      <c r="H140" s="21" t="s">
        <v>371</v>
      </c>
      <c r="I140" s="21" t="s">
        <v>163</v>
      </c>
      <c r="J140" s="7">
        <v>45</v>
      </c>
      <c r="K140" s="40" t="str">
        <f>IF(J140=1,'Equivalencia BH-BMPT'!$D$2,IF(J140=2,'Equivalencia BH-BMPT'!$D$3,IF(J140=3,'Equivalencia BH-BMPT'!$D$4,IF(J140=4,'Equivalencia BH-BMPT'!$D$5,IF(J140=5,'Equivalencia BH-BMPT'!$D$6,IF(J140=6,'Equivalencia BH-BMPT'!$D$7,IF(J140=7,'Equivalencia BH-BMPT'!$D$8,IF(J140=8,'Equivalencia BH-BMPT'!$D$9,IF(J140=9,'Equivalencia BH-BMPT'!$D$10,IF(J140=10,'Equivalencia BH-BMPT'!$D$11,IF(J140=11,'Equivalencia BH-BMPT'!$D$12,IF(J140=12,'Equivalencia BH-BMPT'!$D$13,IF(J140=13,'Equivalencia BH-BMPT'!$D$14,IF(J140=14,'Equivalencia BH-BMPT'!$D$15,IF(J140=15,'Equivalencia BH-BMPT'!$D$16,IF(J140=16,'Equivalencia BH-BMPT'!$D$17,IF(J140=17,'Equivalencia BH-BMPT'!$D$18,IF(J140=18,'Equivalencia BH-BMPT'!$D$19,IF(J140=19,'Equivalencia BH-BMPT'!$D$20,IF(J140=20,'Equivalencia BH-BMPT'!$D$21,IF(J140=21,'Equivalencia BH-BMPT'!$D$22,IF(J140=22,'Equivalencia BH-BMPT'!$D$23,IF(J140=23,'Equivalencia BH-BMPT'!#REF!,IF(J140=24,'Equivalencia BH-BMPT'!$D$25,IF(J140=25,'Equivalencia BH-BMPT'!$D$26,IF(J140=26,'Equivalencia BH-BMPT'!$D$27,IF(J140=27,'Equivalencia BH-BMPT'!$D$28,IF(J140=28,'Equivalencia BH-BMPT'!$D$29,IF(J140=29,'Equivalencia BH-BMPT'!$D$30,IF(J140=30,'Equivalencia BH-BMPT'!$D$31,IF(J140=31,'Equivalencia BH-BMPT'!$D$32,IF(J140=32,'Equivalencia BH-BMPT'!$D$33,IF(J140=33,'Equivalencia BH-BMPT'!$D$34,IF(J140=34,'Equivalencia BH-BMPT'!$D$35,IF(J140=35,'Equivalencia BH-BMPT'!$D$36,IF(J140=36,'Equivalencia BH-BMPT'!$D$37,IF(J140=37,'Equivalencia BH-BMPT'!$D$38,IF(J140=38,'Equivalencia BH-BMPT'!#REF!,IF(J140=39,'Equivalencia BH-BMPT'!$D$40,IF(J140=40,'Equivalencia BH-BMPT'!$D$41,IF(J140=41,'Equivalencia BH-BMPT'!$D$42,IF(J140=42,'Equivalencia BH-BMPT'!$D$43,IF(J140=43,'Equivalencia BH-BMPT'!$D$44,IF(J140=44,'Equivalencia BH-BMPT'!$D$45,IF(J140=45,'Equivalencia BH-BMPT'!$D$46,"No ha seleccionado un número de programa")))))))))))))))))))))))))))))))))))))))))))))</f>
        <v>Gobernanza e influencia local, regional e internacional</v>
      </c>
      <c r="L140" s="22" t="s">
        <v>1140</v>
      </c>
      <c r="M140" s="17">
        <v>1026260706</v>
      </c>
      <c r="N140" s="26" t="s">
        <v>850</v>
      </c>
      <c r="O140" s="23">
        <v>35200000</v>
      </c>
      <c r="P140" s="91"/>
      <c r="Q140" s="24"/>
      <c r="R140" s="24">
        <v>1</v>
      </c>
      <c r="S140" s="24">
        <v>11733333</v>
      </c>
      <c r="T140" s="24">
        <f t="shared" si="9"/>
        <v>46933333</v>
      </c>
      <c r="U140" s="24">
        <v>35200000</v>
      </c>
      <c r="V140" s="25">
        <v>43124</v>
      </c>
      <c r="W140" s="25">
        <v>43126</v>
      </c>
      <c r="X140" s="25">
        <v>43449</v>
      </c>
      <c r="Y140" s="17">
        <v>240</v>
      </c>
      <c r="Z140" s="17">
        <v>80</v>
      </c>
      <c r="AA140" s="41"/>
      <c r="AB140" s="17"/>
      <c r="AC140" s="17"/>
      <c r="AD140" s="17" t="s">
        <v>1130</v>
      </c>
      <c r="AE140" s="17"/>
      <c r="AF140" s="42">
        <f t="shared" si="10"/>
        <v>0.75000000532670463</v>
      </c>
      <c r="AG140" s="43"/>
      <c r="AH140" s="43" t="b">
        <f t="shared" si="11"/>
        <v>0</v>
      </c>
    </row>
    <row r="141" spans="1:34" ht="44.25" customHeight="1" thickBot="1" x14ac:dyDescent="0.3">
      <c r="A141" s="17">
        <v>128</v>
      </c>
      <c r="B141" s="17">
        <v>2018</v>
      </c>
      <c r="C141" s="3" t="s">
        <v>618</v>
      </c>
      <c r="D141" s="17">
        <v>5</v>
      </c>
      <c r="E141" s="3" t="str">
        <f>IF(D141=1,'Tipo '!$B$2,IF(D141=2,'Tipo '!$B$3,IF(D141=3,'Tipo '!$B$4,IF(D141=4,'Tipo '!$B$5,IF(D141=5,'Tipo '!$B$6,IF(D141=6,'Tipo '!$B$7,IF(D141=7,'Tipo '!$B$8,IF(D141=8,'Tipo '!$B$9,IF(D141=9,'Tipo '!$B$10,IF(D141=10,'Tipo '!$B$11,IF(D141=11,'Tipo '!$B$12,IF(D141=12,'Tipo '!$B$13,IF(D141=13,'Tipo '!$B$14,IF(D141=14,'Tipo '!$B$15,IF(D141=15,'Tipo '!$B$16,IF(D141=16,'Tipo '!$B$17,IF(D141=17,'Tipo '!$B$18,IF(D141=18,'Tipo '!$B$19,IF(D141=19,'Tipo '!$B$20,IF(D141=20,'Tipo '!$B$21,"No ha seleccionado un tipo de contrato válido"))))))))))))))))))))</f>
        <v>CONTRATOS DE PRESTACIÓN DE SERVICIOS PROFESIONALES Y DE APOYO A LA GESTIÓN</v>
      </c>
      <c r="F141" s="3" t="s">
        <v>107</v>
      </c>
      <c r="G141" s="3" t="s">
        <v>116</v>
      </c>
      <c r="H141" s="21" t="s">
        <v>372</v>
      </c>
      <c r="I141" s="21" t="s">
        <v>163</v>
      </c>
      <c r="J141" s="7">
        <v>45</v>
      </c>
      <c r="K141" s="40" t="str">
        <f>IF(J141=1,'Equivalencia BH-BMPT'!$D$2,IF(J141=2,'Equivalencia BH-BMPT'!$D$3,IF(J141=3,'Equivalencia BH-BMPT'!$D$4,IF(J141=4,'Equivalencia BH-BMPT'!$D$5,IF(J141=5,'Equivalencia BH-BMPT'!$D$6,IF(J141=6,'Equivalencia BH-BMPT'!$D$7,IF(J141=7,'Equivalencia BH-BMPT'!$D$8,IF(J141=8,'Equivalencia BH-BMPT'!$D$9,IF(J141=9,'Equivalencia BH-BMPT'!$D$10,IF(J141=10,'Equivalencia BH-BMPT'!$D$11,IF(J141=11,'Equivalencia BH-BMPT'!$D$12,IF(J141=12,'Equivalencia BH-BMPT'!$D$13,IF(J141=13,'Equivalencia BH-BMPT'!$D$14,IF(J141=14,'Equivalencia BH-BMPT'!$D$15,IF(J141=15,'Equivalencia BH-BMPT'!$D$16,IF(J141=16,'Equivalencia BH-BMPT'!$D$17,IF(J141=17,'Equivalencia BH-BMPT'!$D$18,IF(J141=18,'Equivalencia BH-BMPT'!$D$19,IF(J141=19,'Equivalencia BH-BMPT'!$D$20,IF(J141=20,'Equivalencia BH-BMPT'!$D$21,IF(J141=21,'Equivalencia BH-BMPT'!$D$22,IF(J141=22,'Equivalencia BH-BMPT'!$D$23,IF(J141=23,'Equivalencia BH-BMPT'!#REF!,IF(J141=24,'Equivalencia BH-BMPT'!$D$25,IF(J141=25,'Equivalencia BH-BMPT'!$D$26,IF(J141=26,'Equivalencia BH-BMPT'!$D$27,IF(J141=27,'Equivalencia BH-BMPT'!$D$28,IF(J141=28,'Equivalencia BH-BMPT'!$D$29,IF(J141=29,'Equivalencia BH-BMPT'!$D$30,IF(J141=30,'Equivalencia BH-BMPT'!$D$31,IF(J141=31,'Equivalencia BH-BMPT'!$D$32,IF(J141=32,'Equivalencia BH-BMPT'!$D$33,IF(J141=33,'Equivalencia BH-BMPT'!$D$34,IF(J141=34,'Equivalencia BH-BMPT'!$D$35,IF(J141=35,'Equivalencia BH-BMPT'!$D$36,IF(J141=36,'Equivalencia BH-BMPT'!$D$37,IF(J141=37,'Equivalencia BH-BMPT'!$D$38,IF(J141=38,'Equivalencia BH-BMPT'!#REF!,IF(J141=39,'Equivalencia BH-BMPT'!$D$40,IF(J141=40,'Equivalencia BH-BMPT'!$D$41,IF(J141=41,'Equivalencia BH-BMPT'!$D$42,IF(J141=42,'Equivalencia BH-BMPT'!$D$43,IF(J141=43,'Equivalencia BH-BMPT'!$D$44,IF(J141=44,'Equivalencia BH-BMPT'!$D$45,IF(J141=45,'Equivalencia BH-BMPT'!$D$46,"No ha seleccionado un número de programa")))))))))))))))))))))))))))))))))))))))))))))</f>
        <v>Gobernanza e influencia local, regional e internacional</v>
      </c>
      <c r="L141" s="22" t="s">
        <v>1140</v>
      </c>
      <c r="M141" s="17">
        <v>1024470158</v>
      </c>
      <c r="N141" s="26" t="s">
        <v>851</v>
      </c>
      <c r="O141" s="23">
        <v>35200000</v>
      </c>
      <c r="P141" s="91"/>
      <c r="Q141" s="24"/>
      <c r="R141" s="24">
        <v>1</v>
      </c>
      <c r="S141" s="24">
        <v>11733333</v>
      </c>
      <c r="T141" s="24">
        <f t="shared" si="9"/>
        <v>46933333</v>
      </c>
      <c r="U141" s="24">
        <v>35200000</v>
      </c>
      <c r="V141" s="25">
        <v>43124</v>
      </c>
      <c r="W141" s="25">
        <v>43126</v>
      </c>
      <c r="X141" s="25">
        <v>43449</v>
      </c>
      <c r="Y141" s="17">
        <v>240</v>
      </c>
      <c r="Z141" s="17">
        <v>80</v>
      </c>
      <c r="AA141" s="41"/>
      <c r="AB141" s="17"/>
      <c r="AC141" s="17"/>
      <c r="AD141" s="17" t="s">
        <v>1130</v>
      </c>
      <c r="AE141" s="17"/>
      <c r="AF141" s="42">
        <f t="shared" si="10"/>
        <v>0.75000000532670463</v>
      </c>
      <c r="AG141" s="43"/>
      <c r="AH141" s="43" t="b">
        <f t="shared" si="11"/>
        <v>0</v>
      </c>
    </row>
    <row r="142" spans="1:34" ht="44.25" customHeight="1" thickBot="1" x14ac:dyDescent="0.3">
      <c r="A142" s="17">
        <v>129</v>
      </c>
      <c r="B142" s="17">
        <v>2018</v>
      </c>
      <c r="C142" s="3" t="s">
        <v>619</v>
      </c>
      <c r="D142" s="17">
        <v>5</v>
      </c>
      <c r="E142" s="3" t="str">
        <f>IF(D142=1,'Tipo '!$B$2,IF(D142=2,'Tipo '!$B$3,IF(D142=3,'Tipo '!$B$4,IF(D142=4,'Tipo '!$B$5,IF(D142=5,'Tipo '!$B$6,IF(D142=6,'Tipo '!$B$7,IF(D142=7,'Tipo '!$B$8,IF(D142=8,'Tipo '!$B$9,IF(D142=9,'Tipo '!$B$10,IF(D142=10,'Tipo '!$B$11,IF(D142=11,'Tipo '!$B$12,IF(D142=12,'Tipo '!$B$13,IF(D142=13,'Tipo '!$B$14,IF(D142=14,'Tipo '!$B$15,IF(D142=15,'Tipo '!$B$16,IF(D142=16,'Tipo '!$B$17,IF(D142=17,'Tipo '!$B$18,IF(D142=18,'Tipo '!$B$19,IF(D142=19,'Tipo '!$B$20,IF(D142=20,'Tipo '!$B$21,"No ha seleccionado un tipo de contrato válido"))))))))))))))))))))</f>
        <v>CONTRATOS DE PRESTACIÓN DE SERVICIOS PROFESIONALES Y DE APOYO A LA GESTIÓN</v>
      </c>
      <c r="F142" s="3" t="s">
        <v>107</v>
      </c>
      <c r="G142" s="3" t="s">
        <v>116</v>
      </c>
      <c r="H142" s="21" t="s">
        <v>373</v>
      </c>
      <c r="I142" s="21" t="s">
        <v>163</v>
      </c>
      <c r="J142" s="7">
        <v>45</v>
      </c>
      <c r="K142" s="40" t="str">
        <f>IF(J142=1,'Equivalencia BH-BMPT'!$D$2,IF(J142=2,'Equivalencia BH-BMPT'!$D$3,IF(J142=3,'Equivalencia BH-BMPT'!$D$4,IF(J142=4,'Equivalencia BH-BMPT'!$D$5,IF(J142=5,'Equivalencia BH-BMPT'!$D$6,IF(J142=6,'Equivalencia BH-BMPT'!$D$7,IF(J142=7,'Equivalencia BH-BMPT'!$D$8,IF(J142=8,'Equivalencia BH-BMPT'!$D$9,IF(J142=9,'Equivalencia BH-BMPT'!$D$10,IF(J142=10,'Equivalencia BH-BMPT'!$D$11,IF(J142=11,'Equivalencia BH-BMPT'!$D$12,IF(J142=12,'Equivalencia BH-BMPT'!$D$13,IF(J142=13,'Equivalencia BH-BMPT'!$D$14,IF(J142=14,'Equivalencia BH-BMPT'!$D$15,IF(J142=15,'Equivalencia BH-BMPT'!$D$16,IF(J142=16,'Equivalencia BH-BMPT'!$D$17,IF(J142=17,'Equivalencia BH-BMPT'!$D$18,IF(J142=18,'Equivalencia BH-BMPT'!$D$19,IF(J142=19,'Equivalencia BH-BMPT'!$D$20,IF(J142=20,'Equivalencia BH-BMPT'!$D$21,IF(J142=21,'Equivalencia BH-BMPT'!$D$22,IF(J142=22,'Equivalencia BH-BMPT'!$D$23,IF(J142=23,'Equivalencia BH-BMPT'!#REF!,IF(J142=24,'Equivalencia BH-BMPT'!$D$25,IF(J142=25,'Equivalencia BH-BMPT'!$D$26,IF(J142=26,'Equivalencia BH-BMPT'!$D$27,IF(J142=27,'Equivalencia BH-BMPT'!$D$28,IF(J142=28,'Equivalencia BH-BMPT'!$D$29,IF(J142=29,'Equivalencia BH-BMPT'!$D$30,IF(J142=30,'Equivalencia BH-BMPT'!$D$31,IF(J142=31,'Equivalencia BH-BMPT'!$D$32,IF(J142=32,'Equivalencia BH-BMPT'!$D$33,IF(J142=33,'Equivalencia BH-BMPT'!$D$34,IF(J142=34,'Equivalencia BH-BMPT'!$D$35,IF(J142=35,'Equivalencia BH-BMPT'!$D$36,IF(J142=36,'Equivalencia BH-BMPT'!$D$37,IF(J142=37,'Equivalencia BH-BMPT'!$D$38,IF(J142=38,'Equivalencia BH-BMPT'!#REF!,IF(J142=39,'Equivalencia BH-BMPT'!$D$40,IF(J142=40,'Equivalencia BH-BMPT'!$D$41,IF(J142=41,'Equivalencia BH-BMPT'!$D$42,IF(J142=42,'Equivalencia BH-BMPT'!$D$43,IF(J142=43,'Equivalencia BH-BMPT'!$D$44,IF(J142=44,'Equivalencia BH-BMPT'!$D$45,IF(J142=45,'Equivalencia BH-BMPT'!$D$46,"No ha seleccionado un número de programa")))))))))))))))))))))))))))))))))))))))))))))</f>
        <v>Gobernanza e influencia local, regional e internacional</v>
      </c>
      <c r="L142" s="22" t="s">
        <v>1131</v>
      </c>
      <c r="M142" s="17">
        <v>1067816268</v>
      </c>
      <c r="N142" s="26" t="s">
        <v>852</v>
      </c>
      <c r="O142" s="23">
        <v>16800000</v>
      </c>
      <c r="P142" s="91"/>
      <c r="Q142" s="24"/>
      <c r="R142" s="24">
        <v>1</v>
      </c>
      <c r="S142" s="24">
        <v>5600000</v>
      </c>
      <c r="T142" s="24">
        <f t="shared" si="9"/>
        <v>22400000</v>
      </c>
      <c r="U142" s="24">
        <v>16800000</v>
      </c>
      <c r="V142" s="25">
        <v>43124</v>
      </c>
      <c r="W142" s="25">
        <v>43126</v>
      </c>
      <c r="X142" s="25">
        <v>43449</v>
      </c>
      <c r="Y142" s="17">
        <v>240</v>
      </c>
      <c r="Z142" s="17">
        <v>80</v>
      </c>
      <c r="AA142" s="41"/>
      <c r="AB142" s="17"/>
      <c r="AC142" s="17"/>
      <c r="AD142" s="17" t="s">
        <v>1130</v>
      </c>
      <c r="AE142" s="17"/>
      <c r="AF142" s="42">
        <f t="shared" si="10"/>
        <v>0.75</v>
      </c>
      <c r="AG142" s="43"/>
      <c r="AH142" s="43" t="b">
        <f t="shared" si="11"/>
        <v>0</v>
      </c>
    </row>
    <row r="143" spans="1:34" ht="44.25" customHeight="1" thickBot="1" x14ac:dyDescent="0.3">
      <c r="A143" s="17">
        <v>130</v>
      </c>
      <c r="B143" s="17">
        <v>2018</v>
      </c>
      <c r="C143" s="3" t="s">
        <v>620</v>
      </c>
      <c r="D143" s="17">
        <v>5</v>
      </c>
      <c r="E143" s="3" t="str">
        <f>IF(D143=1,'Tipo '!$B$2,IF(D143=2,'Tipo '!$B$3,IF(D143=3,'Tipo '!$B$4,IF(D143=4,'Tipo '!$B$5,IF(D143=5,'Tipo '!$B$6,IF(D143=6,'Tipo '!$B$7,IF(D143=7,'Tipo '!$B$8,IF(D143=8,'Tipo '!$B$9,IF(D143=9,'Tipo '!$B$10,IF(D143=10,'Tipo '!$B$11,IF(D143=11,'Tipo '!$B$12,IF(D143=12,'Tipo '!$B$13,IF(D143=13,'Tipo '!$B$14,IF(D143=14,'Tipo '!$B$15,IF(D143=15,'Tipo '!$B$16,IF(D143=16,'Tipo '!$B$17,IF(D143=17,'Tipo '!$B$18,IF(D143=18,'Tipo '!$B$19,IF(D143=19,'Tipo '!$B$20,IF(D143=20,'Tipo '!$B$21,"No ha seleccionado un tipo de contrato válido"))))))))))))))))))))</f>
        <v>CONTRATOS DE PRESTACIÓN DE SERVICIOS PROFESIONALES Y DE APOYO A LA GESTIÓN</v>
      </c>
      <c r="F143" s="3" t="s">
        <v>107</v>
      </c>
      <c r="G143" s="3" t="s">
        <v>116</v>
      </c>
      <c r="H143" s="21" t="s">
        <v>309</v>
      </c>
      <c r="I143" s="21" t="s">
        <v>163</v>
      </c>
      <c r="J143" s="7">
        <v>45</v>
      </c>
      <c r="K143" s="40" t="str">
        <f>IF(J143=1,'Equivalencia BH-BMPT'!$D$2,IF(J143=2,'Equivalencia BH-BMPT'!$D$3,IF(J143=3,'Equivalencia BH-BMPT'!$D$4,IF(J143=4,'Equivalencia BH-BMPT'!$D$5,IF(J143=5,'Equivalencia BH-BMPT'!$D$6,IF(J143=6,'Equivalencia BH-BMPT'!$D$7,IF(J143=7,'Equivalencia BH-BMPT'!$D$8,IF(J143=8,'Equivalencia BH-BMPT'!$D$9,IF(J143=9,'Equivalencia BH-BMPT'!$D$10,IF(J143=10,'Equivalencia BH-BMPT'!$D$11,IF(J143=11,'Equivalencia BH-BMPT'!$D$12,IF(J143=12,'Equivalencia BH-BMPT'!$D$13,IF(J143=13,'Equivalencia BH-BMPT'!$D$14,IF(J143=14,'Equivalencia BH-BMPT'!$D$15,IF(J143=15,'Equivalencia BH-BMPT'!$D$16,IF(J143=16,'Equivalencia BH-BMPT'!$D$17,IF(J143=17,'Equivalencia BH-BMPT'!$D$18,IF(J143=18,'Equivalencia BH-BMPT'!$D$19,IF(J143=19,'Equivalencia BH-BMPT'!$D$20,IF(J143=20,'Equivalencia BH-BMPT'!$D$21,IF(J143=21,'Equivalencia BH-BMPT'!$D$22,IF(J143=22,'Equivalencia BH-BMPT'!$D$23,IF(J143=23,'Equivalencia BH-BMPT'!#REF!,IF(J143=24,'Equivalencia BH-BMPT'!$D$25,IF(J143=25,'Equivalencia BH-BMPT'!$D$26,IF(J143=26,'Equivalencia BH-BMPT'!$D$27,IF(J143=27,'Equivalencia BH-BMPT'!$D$28,IF(J143=28,'Equivalencia BH-BMPT'!$D$29,IF(J143=29,'Equivalencia BH-BMPT'!$D$30,IF(J143=30,'Equivalencia BH-BMPT'!$D$31,IF(J143=31,'Equivalencia BH-BMPT'!$D$32,IF(J143=32,'Equivalencia BH-BMPT'!$D$33,IF(J143=33,'Equivalencia BH-BMPT'!$D$34,IF(J143=34,'Equivalencia BH-BMPT'!$D$35,IF(J143=35,'Equivalencia BH-BMPT'!$D$36,IF(J143=36,'Equivalencia BH-BMPT'!$D$37,IF(J143=37,'Equivalencia BH-BMPT'!$D$38,IF(J143=38,'Equivalencia BH-BMPT'!#REF!,IF(J143=39,'Equivalencia BH-BMPT'!$D$40,IF(J143=40,'Equivalencia BH-BMPT'!$D$41,IF(J143=41,'Equivalencia BH-BMPT'!$D$42,IF(J143=42,'Equivalencia BH-BMPT'!$D$43,IF(J143=43,'Equivalencia BH-BMPT'!$D$44,IF(J143=44,'Equivalencia BH-BMPT'!$D$45,IF(J143=45,'Equivalencia BH-BMPT'!$D$46,"No ha seleccionado un número de programa")))))))))))))))))))))))))))))))))))))))))))))</f>
        <v>Gobernanza e influencia local, regional e internacional</v>
      </c>
      <c r="L143" s="22" t="s">
        <v>1131</v>
      </c>
      <c r="M143" s="17">
        <v>52258620</v>
      </c>
      <c r="N143" s="26" t="s">
        <v>853</v>
      </c>
      <c r="O143" s="23">
        <v>16800000</v>
      </c>
      <c r="P143" s="91"/>
      <c r="Q143" s="24"/>
      <c r="R143" s="24">
        <v>2</v>
      </c>
      <c r="S143" s="24">
        <v>6580000</v>
      </c>
      <c r="T143" s="24">
        <f t="shared" si="9"/>
        <v>23380000</v>
      </c>
      <c r="U143" s="24">
        <v>16800000</v>
      </c>
      <c r="V143" s="25">
        <v>43124</v>
      </c>
      <c r="W143" s="25">
        <v>43127</v>
      </c>
      <c r="X143" s="25">
        <v>43465</v>
      </c>
      <c r="Y143" s="17">
        <v>240</v>
      </c>
      <c r="Z143" s="17">
        <v>94</v>
      </c>
      <c r="AA143" s="41"/>
      <c r="AB143" s="17"/>
      <c r="AC143" s="17"/>
      <c r="AD143" s="17" t="s">
        <v>1130</v>
      </c>
      <c r="AE143" s="17"/>
      <c r="AF143" s="42">
        <f t="shared" si="10"/>
        <v>0.71856287425149701</v>
      </c>
      <c r="AG143" s="43"/>
      <c r="AH143" s="43" t="b">
        <f t="shared" si="11"/>
        <v>0</v>
      </c>
    </row>
    <row r="144" spans="1:34" ht="44.25" customHeight="1" thickBot="1" x14ac:dyDescent="0.3">
      <c r="A144" s="17">
        <v>131</v>
      </c>
      <c r="B144" s="17">
        <v>2018</v>
      </c>
      <c r="C144" s="3" t="s">
        <v>621</v>
      </c>
      <c r="D144" s="17">
        <v>5</v>
      </c>
      <c r="E144" s="3" t="str">
        <f>IF(D144=1,'Tipo '!$B$2,IF(D144=2,'Tipo '!$B$3,IF(D144=3,'Tipo '!$B$4,IF(D144=4,'Tipo '!$B$5,IF(D144=5,'Tipo '!$B$6,IF(D144=6,'Tipo '!$B$7,IF(D144=7,'Tipo '!$B$8,IF(D144=8,'Tipo '!$B$9,IF(D144=9,'Tipo '!$B$10,IF(D144=10,'Tipo '!$B$11,IF(D144=11,'Tipo '!$B$12,IF(D144=12,'Tipo '!$B$13,IF(D144=13,'Tipo '!$B$14,IF(D144=14,'Tipo '!$B$15,IF(D144=15,'Tipo '!$B$16,IF(D144=16,'Tipo '!$B$17,IF(D144=17,'Tipo '!$B$18,IF(D144=18,'Tipo '!$B$19,IF(D144=19,'Tipo '!$B$20,IF(D144=20,'Tipo '!$B$21,"No ha seleccionado un tipo de contrato válido"))))))))))))))))))))</f>
        <v>CONTRATOS DE PRESTACIÓN DE SERVICIOS PROFESIONALES Y DE APOYO A LA GESTIÓN</v>
      </c>
      <c r="F144" s="3" t="s">
        <v>107</v>
      </c>
      <c r="G144" s="3" t="s">
        <v>116</v>
      </c>
      <c r="H144" s="21" t="s">
        <v>374</v>
      </c>
      <c r="I144" s="21" t="s">
        <v>163</v>
      </c>
      <c r="J144" s="7">
        <v>18</v>
      </c>
      <c r="K144" s="40" t="str">
        <f>IF(J144=1,'Equivalencia BH-BMPT'!$D$2,IF(J144=2,'Equivalencia BH-BMPT'!$D$3,IF(J144=3,'Equivalencia BH-BMPT'!$D$4,IF(J144=4,'Equivalencia BH-BMPT'!$D$5,IF(J144=5,'Equivalencia BH-BMPT'!$D$6,IF(J144=6,'Equivalencia BH-BMPT'!$D$7,IF(J144=7,'Equivalencia BH-BMPT'!$D$8,IF(J144=8,'Equivalencia BH-BMPT'!$D$9,IF(J144=9,'Equivalencia BH-BMPT'!$D$10,IF(J144=10,'Equivalencia BH-BMPT'!$D$11,IF(J144=11,'Equivalencia BH-BMPT'!$D$12,IF(J144=12,'Equivalencia BH-BMPT'!$D$13,IF(J144=13,'Equivalencia BH-BMPT'!$D$14,IF(J144=14,'Equivalencia BH-BMPT'!$D$15,IF(J144=15,'Equivalencia BH-BMPT'!$D$16,IF(J144=16,'Equivalencia BH-BMPT'!$D$17,IF(J144=17,'Equivalencia BH-BMPT'!$D$18,IF(J144=18,'Equivalencia BH-BMPT'!$D$19,IF(J144=19,'Equivalencia BH-BMPT'!$D$20,IF(J144=20,'Equivalencia BH-BMPT'!$D$21,IF(J144=21,'Equivalencia BH-BMPT'!$D$22,IF(J144=22,'Equivalencia BH-BMPT'!$D$23,IF(J144=23,'Equivalencia BH-BMPT'!#REF!,IF(J144=24,'Equivalencia BH-BMPT'!$D$25,IF(J144=25,'Equivalencia BH-BMPT'!$D$26,IF(J144=26,'Equivalencia BH-BMPT'!$D$27,IF(J144=27,'Equivalencia BH-BMPT'!$D$28,IF(J144=28,'Equivalencia BH-BMPT'!$D$29,IF(J144=29,'Equivalencia BH-BMPT'!$D$30,IF(J144=30,'Equivalencia BH-BMPT'!$D$31,IF(J144=31,'Equivalencia BH-BMPT'!$D$32,IF(J144=32,'Equivalencia BH-BMPT'!$D$33,IF(J144=33,'Equivalencia BH-BMPT'!$D$34,IF(J144=34,'Equivalencia BH-BMPT'!$D$35,IF(J144=35,'Equivalencia BH-BMPT'!$D$36,IF(J144=36,'Equivalencia BH-BMPT'!$D$37,IF(J144=37,'Equivalencia BH-BMPT'!$D$38,IF(J144=38,'Equivalencia BH-BMPT'!#REF!,IF(J144=39,'Equivalencia BH-BMPT'!$D$40,IF(J144=40,'Equivalencia BH-BMPT'!$D$41,IF(J144=41,'Equivalencia BH-BMPT'!$D$42,IF(J144=42,'Equivalencia BH-BMPT'!$D$43,IF(J144=43,'Equivalencia BH-BMPT'!$D$44,IF(J144=44,'Equivalencia BH-BMPT'!$D$45,IF(J144=45,'Equivalencia BH-BMPT'!$D$46,"No ha seleccionado un número de programa")))))))))))))))))))))))))))))))))))))))))))))</f>
        <v>Mejor movilidad para todos</v>
      </c>
      <c r="L144" s="22" t="s">
        <v>1132</v>
      </c>
      <c r="M144" s="17">
        <v>27535477</v>
      </c>
      <c r="N144" s="26" t="s">
        <v>854</v>
      </c>
      <c r="O144" s="23">
        <v>50400000</v>
      </c>
      <c r="P144" s="91"/>
      <c r="Q144" s="24"/>
      <c r="R144" s="24"/>
      <c r="S144" s="24">
        <v>0</v>
      </c>
      <c r="T144" s="24">
        <f t="shared" si="9"/>
        <v>50400000</v>
      </c>
      <c r="U144" s="24">
        <v>50400000</v>
      </c>
      <c r="V144" s="25">
        <v>43124</v>
      </c>
      <c r="W144" s="25">
        <v>43126</v>
      </c>
      <c r="X144" s="25">
        <v>43368</v>
      </c>
      <c r="Y144" s="17">
        <v>240</v>
      </c>
      <c r="Z144" s="17">
        <v>0</v>
      </c>
      <c r="AA144" s="41"/>
      <c r="AB144" s="17"/>
      <c r="AC144" s="17"/>
      <c r="AD144" s="17" t="s">
        <v>1130</v>
      </c>
      <c r="AE144" s="17"/>
      <c r="AF144" s="42">
        <f t="shared" si="10"/>
        <v>1</v>
      </c>
      <c r="AG144" s="43"/>
      <c r="AH144" s="43" t="b">
        <f t="shared" si="11"/>
        <v>0</v>
      </c>
    </row>
    <row r="145" spans="1:34" ht="44.25" customHeight="1" thickBot="1" x14ac:dyDescent="0.3">
      <c r="A145" s="17">
        <v>132</v>
      </c>
      <c r="B145" s="17">
        <v>2018</v>
      </c>
      <c r="C145" s="3" t="s">
        <v>622</v>
      </c>
      <c r="D145" s="17">
        <v>5</v>
      </c>
      <c r="E145" s="3" t="str">
        <f>IF(D145=1,'Tipo '!$B$2,IF(D145=2,'Tipo '!$B$3,IF(D145=3,'Tipo '!$B$4,IF(D145=4,'Tipo '!$B$5,IF(D145=5,'Tipo '!$B$6,IF(D145=6,'Tipo '!$B$7,IF(D145=7,'Tipo '!$B$8,IF(D145=8,'Tipo '!$B$9,IF(D145=9,'Tipo '!$B$10,IF(D145=10,'Tipo '!$B$11,IF(D145=11,'Tipo '!$B$12,IF(D145=12,'Tipo '!$B$13,IF(D145=13,'Tipo '!$B$14,IF(D145=14,'Tipo '!$B$15,IF(D145=15,'Tipo '!$B$16,IF(D145=16,'Tipo '!$B$17,IF(D145=17,'Tipo '!$B$18,IF(D145=18,'Tipo '!$B$19,IF(D145=19,'Tipo '!$B$20,IF(D145=20,'Tipo '!$B$21,"No ha seleccionado un tipo de contrato válido"))))))))))))))))))))</f>
        <v>CONTRATOS DE PRESTACIÓN DE SERVICIOS PROFESIONALES Y DE APOYO A LA GESTIÓN</v>
      </c>
      <c r="F145" s="3" t="s">
        <v>107</v>
      </c>
      <c r="G145" s="3" t="s">
        <v>116</v>
      </c>
      <c r="H145" s="21" t="s">
        <v>375</v>
      </c>
      <c r="I145" s="21" t="s">
        <v>163</v>
      </c>
      <c r="J145" s="7">
        <v>45</v>
      </c>
      <c r="K145" s="40" t="str">
        <f>IF(J145=1,'Equivalencia BH-BMPT'!$D$2,IF(J145=2,'Equivalencia BH-BMPT'!$D$3,IF(J145=3,'Equivalencia BH-BMPT'!$D$4,IF(J145=4,'Equivalencia BH-BMPT'!$D$5,IF(J145=5,'Equivalencia BH-BMPT'!$D$6,IF(J145=6,'Equivalencia BH-BMPT'!$D$7,IF(J145=7,'Equivalencia BH-BMPT'!$D$8,IF(J145=8,'Equivalencia BH-BMPT'!$D$9,IF(J145=9,'Equivalencia BH-BMPT'!$D$10,IF(J145=10,'Equivalencia BH-BMPT'!$D$11,IF(J145=11,'Equivalencia BH-BMPT'!$D$12,IF(J145=12,'Equivalencia BH-BMPT'!$D$13,IF(J145=13,'Equivalencia BH-BMPT'!$D$14,IF(J145=14,'Equivalencia BH-BMPT'!$D$15,IF(J145=15,'Equivalencia BH-BMPT'!$D$16,IF(J145=16,'Equivalencia BH-BMPT'!$D$17,IF(J145=17,'Equivalencia BH-BMPT'!$D$18,IF(J145=18,'Equivalencia BH-BMPT'!$D$19,IF(J145=19,'Equivalencia BH-BMPT'!$D$20,IF(J145=20,'Equivalencia BH-BMPT'!$D$21,IF(J145=21,'Equivalencia BH-BMPT'!$D$22,IF(J145=22,'Equivalencia BH-BMPT'!$D$23,IF(J145=23,'Equivalencia BH-BMPT'!#REF!,IF(J145=24,'Equivalencia BH-BMPT'!$D$25,IF(J145=25,'Equivalencia BH-BMPT'!$D$26,IF(J145=26,'Equivalencia BH-BMPT'!$D$27,IF(J145=27,'Equivalencia BH-BMPT'!$D$28,IF(J145=28,'Equivalencia BH-BMPT'!$D$29,IF(J145=29,'Equivalencia BH-BMPT'!$D$30,IF(J145=30,'Equivalencia BH-BMPT'!$D$31,IF(J145=31,'Equivalencia BH-BMPT'!$D$32,IF(J145=32,'Equivalencia BH-BMPT'!$D$33,IF(J145=33,'Equivalencia BH-BMPT'!$D$34,IF(J145=34,'Equivalencia BH-BMPT'!$D$35,IF(J145=35,'Equivalencia BH-BMPT'!$D$36,IF(J145=36,'Equivalencia BH-BMPT'!$D$37,IF(J145=37,'Equivalencia BH-BMPT'!$D$38,IF(J145=38,'Equivalencia BH-BMPT'!#REF!,IF(J145=39,'Equivalencia BH-BMPT'!$D$40,IF(J145=40,'Equivalencia BH-BMPT'!$D$41,IF(J145=41,'Equivalencia BH-BMPT'!$D$42,IF(J145=42,'Equivalencia BH-BMPT'!$D$43,IF(J145=43,'Equivalencia BH-BMPT'!$D$44,IF(J145=44,'Equivalencia BH-BMPT'!$D$45,IF(J145=45,'Equivalencia BH-BMPT'!$D$46,"No ha seleccionado un número de programa")))))))))))))))))))))))))))))))))))))))))))))</f>
        <v>Gobernanza e influencia local, regional e internacional</v>
      </c>
      <c r="L145" s="22" t="s">
        <v>1131</v>
      </c>
      <c r="M145" s="17">
        <v>41637669</v>
      </c>
      <c r="N145" s="26" t="s">
        <v>855</v>
      </c>
      <c r="O145" s="23">
        <v>40000000</v>
      </c>
      <c r="P145" s="91"/>
      <c r="Q145" s="24"/>
      <c r="R145" s="24">
        <v>1</v>
      </c>
      <c r="S145" s="24">
        <v>15000000</v>
      </c>
      <c r="T145" s="24">
        <f t="shared" si="9"/>
        <v>55000000</v>
      </c>
      <c r="U145" s="24">
        <v>40000000</v>
      </c>
      <c r="V145" s="25">
        <v>43124</v>
      </c>
      <c r="W145" s="25">
        <v>43132</v>
      </c>
      <c r="X145" s="25">
        <v>43465</v>
      </c>
      <c r="Y145" s="17">
        <v>240</v>
      </c>
      <c r="Z145" s="17">
        <v>90</v>
      </c>
      <c r="AA145" s="41"/>
      <c r="AB145" s="17"/>
      <c r="AC145" s="17"/>
      <c r="AD145" s="17" t="s">
        <v>1130</v>
      </c>
      <c r="AE145" s="17"/>
      <c r="AF145" s="42">
        <f t="shared" si="10"/>
        <v>0.72727272727272729</v>
      </c>
      <c r="AG145" s="43"/>
      <c r="AH145" s="43" t="b">
        <f t="shared" si="11"/>
        <v>0</v>
      </c>
    </row>
    <row r="146" spans="1:34" ht="44.25" customHeight="1" thickBot="1" x14ac:dyDescent="0.3">
      <c r="A146" s="17">
        <v>133</v>
      </c>
      <c r="B146" s="17">
        <v>2018</v>
      </c>
      <c r="C146" s="3" t="s">
        <v>623</v>
      </c>
      <c r="D146" s="17">
        <v>5</v>
      </c>
      <c r="E146" s="3" t="str">
        <f>IF(D146=1,'Tipo '!$B$2,IF(D146=2,'Tipo '!$B$3,IF(D146=3,'Tipo '!$B$4,IF(D146=4,'Tipo '!$B$5,IF(D146=5,'Tipo '!$B$6,IF(D146=6,'Tipo '!$B$7,IF(D146=7,'Tipo '!$B$8,IF(D146=8,'Tipo '!$B$9,IF(D146=9,'Tipo '!$B$10,IF(D146=10,'Tipo '!$B$11,IF(D146=11,'Tipo '!$B$12,IF(D146=12,'Tipo '!$B$13,IF(D146=13,'Tipo '!$B$14,IF(D146=14,'Tipo '!$B$15,IF(D146=15,'Tipo '!$B$16,IF(D146=16,'Tipo '!$B$17,IF(D146=17,'Tipo '!$B$18,IF(D146=18,'Tipo '!$B$19,IF(D146=19,'Tipo '!$B$20,IF(D146=20,'Tipo '!$B$21,"No ha seleccionado un tipo de contrato válido"))))))))))))))))))))</f>
        <v>CONTRATOS DE PRESTACIÓN DE SERVICIOS PROFESIONALES Y DE APOYO A LA GESTIÓN</v>
      </c>
      <c r="F146" s="3" t="s">
        <v>107</v>
      </c>
      <c r="G146" s="3" t="s">
        <v>116</v>
      </c>
      <c r="H146" s="21" t="s">
        <v>376</v>
      </c>
      <c r="I146" s="21" t="s">
        <v>163</v>
      </c>
      <c r="J146" s="7">
        <v>45</v>
      </c>
      <c r="K146" s="40" t="str">
        <f>IF(J146=1,'Equivalencia BH-BMPT'!$D$2,IF(J146=2,'Equivalencia BH-BMPT'!$D$3,IF(J146=3,'Equivalencia BH-BMPT'!$D$4,IF(J146=4,'Equivalencia BH-BMPT'!$D$5,IF(J146=5,'Equivalencia BH-BMPT'!$D$6,IF(J146=6,'Equivalencia BH-BMPT'!$D$7,IF(J146=7,'Equivalencia BH-BMPT'!$D$8,IF(J146=8,'Equivalencia BH-BMPT'!$D$9,IF(J146=9,'Equivalencia BH-BMPT'!$D$10,IF(J146=10,'Equivalencia BH-BMPT'!$D$11,IF(J146=11,'Equivalencia BH-BMPT'!$D$12,IF(J146=12,'Equivalencia BH-BMPT'!$D$13,IF(J146=13,'Equivalencia BH-BMPT'!$D$14,IF(J146=14,'Equivalencia BH-BMPT'!$D$15,IF(J146=15,'Equivalencia BH-BMPT'!$D$16,IF(J146=16,'Equivalencia BH-BMPT'!$D$17,IF(J146=17,'Equivalencia BH-BMPT'!$D$18,IF(J146=18,'Equivalencia BH-BMPT'!$D$19,IF(J146=19,'Equivalencia BH-BMPT'!$D$20,IF(J146=20,'Equivalencia BH-BMPT'!$D$21,IF(J146=21,'Equivalencia BH-BMPT'!$D$22,IF(J146=22,'Equivalencia BH-BMPT'!$D$23,IF(J146=23,'Equivalencia BH-BMPT'!#REF!,IF(J146=24,'Equivalencia BH-BMPT'!$D$25,IF(J146=25,'Equivalencia BH-BMPT'!$D$26,IF(J146=26,'Equivalencia BH-BMPT'!$D$27,IF(J146=27,'Equivalencia BH-BMPT'!$D$28,IF(J146=28,'Equivalencia BH-BMPT'!$D$29,IF(J146=29,'Equivalencia BH-BMPT'!$D$30,IF(J146=30,'Equivalencia BH-BMPT'!$D$31,IF(J146=31,'Equivalencia BH-BMPT'!$D$32,IF(J146=32,'Equivalencia BH-BMPT'!$D$33,IF(J146=33,'Equivalencia BH-BMPT'!$D$34,IF(J146=34,'Equivalencia BH-BMPT'!$D$35,IF(J146=35,'Equivalencia BH-BMPT'!$D$36,IF(J146=36,'Equivalencia BH-BMPT'!$D$37,IF(J146=37,'Equivalencia BH-BMPT'!$D$38,IF(J146=38,'Equivalencia BH-BMPT'!#REF!,IF(J146=39,'Equivalencia BH-BMPT'!$D$40,IF(J146=40,'Equivalencia BH-BMPT'!$D$41,IF(J146=41,'Equivalencia BH-BMPT'!$D$42,IF(J146=42,'Equivalencia BH-BMPT'!$D$43,IF(J146=43,'Equivalencia BH-BMPT'!$D$44,IF(J146=44,'Equivalencia BH-BMPT'!$D$45,IF(J146=45,'Equivalencia BH-BMPT'!$D$46,"No ha seleccionado un número de programa")))))))))))))))))))))))))))))))))))))))))))))</f>
        <v>Gobernanza e influencia local, regional e internacional</v>
      </c>
      <c r="L146" s="22" t="s">
        <v>1131</v>
      </c>
      <c r="M146" s="17">
        <v>39657372</v>
      </c>
      <c r="N146" s="26" t="s">
        <v>856</v>
      </c>
      <c r="O146" s="23">
        <v>28000000</v>
      </c>
      <c r="P146" s="91"/>
      <c r="Q146" s="24"/>
      <c r="R146" s="24">
        <v>1</v>
      </c>
      <c r="S146" s="24">
        <v>10733333</v>
      </c>
      <c r="T146" s="24">
        <f t="shared" si="9"/>
        <v>38733333</v>
      </c>
      <c r="U146" s="24">
        <v>28000000</v>
      </c>
      <c r="V146" s="25">
        <v>43124</v>
      </c>
      <c r="W146" s="25">
        <v>43129</v>
      </c>
      <c r="X146" s="25">
        <v>43465</v>
      </c>
      <c r="Y146" s="17">
        <v>240</v>
      </c>
      <c r="Z146" s="17">
        <v>92</v>
      </c>
      <c r="AA146" s="41"/>
      <c r="AB146" s="17"/>
      <c r="AC146" s="17"/>
      <c r="AD146" s="17" t="s">
        <v>1130</v>
      </c>
      <c r="AE146" s="17"/>
      <c r="AF146" s="42">
        <f t="shared" si="10"/>
        <v>0.7228915724861581</v>
      </c>
      <c r="AG146" s="43"/>
      <c r="AH146" s="43" t="b">
        <f t="shared" si="11"/>
        <v>0</v>
      </c>
    </row>
    <row r="147" spans="1:34" ht="44.25" customHeight="1" thickBot="1" x14ac:dyDescent="0.3">
      <c r="A147" s="17">
        <v>134</v>
      </c>
      <c r="B147" s="17">
        <v>2018</v>
      </c>
      <c r="C147" s="3" t="s">
        <v>624</v>
      </c>
      <c r="D147" s="17">
        <v>5</v>
      </c>
      <c r="E147" s="3" t="str">
        <f>IF(D147=1,'Tipo '!$B$2,IF(D147=2,'Tipo '!$B$3,IF(D147=3,'Tipo '!$B$4,IF(D147=4,'Tipo '!$B$5,IF(D147=5,'Tipo '!$B$6,IF(D147=6,'Tipo '!$B$7,IF(D147=7,'Tipo '!$B$8,IF(D147=8,'Tipo '!$B$9,IF(D147=9,'Tipo '!$B$10,IF(D147=10,'Tipo '!$B$11,IF(D147=11,'Tipo '!$B$12,IF(D147=12,'Tipo '!$B$13,IF(D147=13,'Tipo '!$B$14,IF(D147=14,'Tipo '!$B$15,IF(D147=15,'Tipo '!$B$16,IF(D147=16,'Tipo '!$B$17,IF(D147=17,'Tipo '!$B$18,IF(D147=18,'Tipo '!$B$19,IF(D147=19,'Tipo '!$B$20,IF(D147=20,'Tipo '!$B$21,"No ha seleccionado un tipo de contrato válido"))))))))))))))))))))</f>
        <v>CONTRATOS DE PRESTACIÓN DE SERVICIOS PROFESIONALES Y DE APOYO A LA GESTIÓN</v>
      </c>
      <c r="F147" s="3" t="s">
        <v>107</v>
      </c>
      <c r="G147" s="3" t="s">
        <v>116</v>
      </c>
      <c r="H147" s="21" t="s">
        <v>377</v>
      </c>
      <c r="I147" s="21" t="s">
        <v>163</v>
      </c>
      <c r="J147" s="7">
        <v>45</v>
      </c>
      <c r="K147" s="40" t="str">
        <f>IF(J147=1,'Equivalencia BH-BMPT'!$D$2,IF(J147=2,'Equivalencia BH-BMPT'!$D$3,IF(J147=3,'Equivalencia BH-BMPT'!$D$4,IF(J147=4,'Equivalencia BH-BMPT'!$D$5,IF(J147=5,'Equivalencia BH-BMPT'!$D$6,IF(J147=6,'Equivalencia BH-BMPT'!$D$7,IF(J147=7,'Equivalencia BH-BMPT'!$D$8,IF(J147=8,'Equivalencia BH-BMPT'!$D$9,IF(J147=9,'Equivalencia BH-BMPT'!$D$10,IF(J147=10,'Equivalencia BH-BMPT'!$D$11,IF(J147=11,'Equivalencia BH-BMPT'!$D$12,IF(J147=12,'Equivalencia BH-BMPT'!$D$13,IF(J147=13,'Equivalencia BH-BMPT'!$D$14,IF(J147=14,'Equivalencia BH-BMPT'!$D$15,IF(J147=15,'Equivalencia BH-BMPT'!$D$16,IF(J147=16,'Equivalencia BH-BMPT'!$D$17,IF(J147=17,'Equivalencia BH-BMPT'!$D$18,IF(J147=18,'Equivalencia BH-BMPT'!$D$19,IF(J147=19,'Equivalencia BH-BMPT'!$D$20,IF(J147=20,'Equivalencia BH-BMPT'!$D$21,IF(J147=21,'Equivalencia BH-BMPT'!$D$22,IF(J147=22,'Equivalencia BH-BMPT'!$D$23,IF(J147=23,'Equivalencia BH-BMPT'!#REF!,IF(J147=24,'Equivalencia BH-BMPT'!$D$25,IF(J147=25,'Equivalencia BH-BMPT'!$D$26,IF(J147=26,'Equivalencia BH-BMPT'!$D$27,IF(J147=27,'Equivalencia BH-BMPT'!$D$28,IF(J147=28,'Equivalencia BH-BMPT'!$D$29,IF(J147=29,'Equivalencia BH-BMPT'!$D$30,IF(J147=30,'Equivalencia BH-BMPT'!$D$31,IF(J147=31,'Equivalencia BH-BMPT'!$D$32,IF(J147=32,'Equivalencia BH-BMPT'!$D$33,IF(J147=33,'Equivalencia BH-BMPT'!$D$34,IF(J147=34,'Equivalencia BH-BMPT'!$D$35,IF(J147=35,'Equivalencia BH-BMPT'!$D$36,IF(J147=36,'Equivalencia BH-BMPT'!$D$37,IF(J147=37,'Equivalencia BH-BMPT'!$D$38,IF(J147=38,'Equivalencia BH-BMPT'!#REF!,IF(J147=39,'Equivalencia BH-BMPT'!$D$40,IF(J147=40,'Equivalencia BH-BMPT'!$D$41,IF(J147=41,'Equivalencia BH-BMPT'!$D$42,IF(J147=42,'Equivalencia BH-BMPT'!$D$43,IF(J147=43,'Equivalencia BH-BMPT'!$D$44,IF(J147=44,'Equivalencia BH-BMPT'!$D$45,IF(J147=45,'Equivalencia BH-BMPT'!$D$46,"No ha seleccionado un número de programa")))))))))))))))))))))))))))))))))))))))))))))</f>
        <v>Gobernanza e influencia local, regional e internacional</v>
      </c>
      <c r="L147" s="22" t="s">
        <v>1131</v>
      </c>
      <c r="M147" s="17">
        <v>79240491</v>
      </c>
      <c r="N147" s="26" t="s">
        <v>857</v>
      </c>
      <c r="O147" s="23">
        <v>48000000</v>
      </c>
      <c r="P147" s="91"/>
      <c r="Q147" s="24"/>
      <c r="R147" s="24"/>
      <c r="S147" s="24">
        <v>0</v>
      </c>
      <c r="T147" s="24">
        <f t="shared" si="9"/>
        <v>48000000</v>
      </c>
      <c r="U147" s="24">
        <v>48000000</v>
      </c>
      <c r="V147" s="25">
        <v>43124</v>
      </c>
      <c r="W147" s="25">
        <v>43131</v>
      </c>
      <c r="X147" s="25">
        <v>43373</v>
      </c>
      <c r="Y147" s="17">
        <v>240</v>
      </c>
      <c r="Z147" s="17">
        <v>0</v>
      </c>
      <c r="AA147" s="41"/>
      <c r="AB147" s="17"/>
      <c r="AC147" s="17"/>
      <c r="AD147" s="17" t="s">
        <v>1130</v>
      </c>
      <c r="AE147" s="17"/>
      <c r="AF147" s="42">
        <f t="shared" si="10"/>
        <v>1</v>
      </c>
      <c r="AG147" s="43"/>
      <c r="AH147" s="43" t="b">
        <f t="shared" si="11"/>
        <v>0</v>
      </c>
    </row>
    <row r="148" spans="1:34" ht="44.25" customHeight="1" thickBot="1" x14ac:dyDescent="0.3">
      <c r="A148" s="17">
        <v>135</v>
      </c>
      <c r="B148" s="17">
        <v>2018</v>
      </c>
      <c r="C148" s="3" t="s">
        <v>625</v>
      </c>
      <c r="D148" s="17">
        <v>5</v>
      </c>
      <c r="E148" s="3" t="str">
        <f>IF(D148=1,'Tipo '!$B$2,IF(D148=2,'Tipo '!$B$3,IF(D148=3,'Tipo '!$B$4,IF(D148=4,'Tipo '!$B$5,IF(D148=5,'Tipo '!$B$6,IF(D148=6,'Tipo '!$B$7,IF(D148=7,'Tipo '!$B$8,IF(D148=8,'Tipo '!$B$9,IF(D148=9,'Tipo '!$B$10,IF(D148=10,'Tipo '!$B$11,IF(D148=11,'Tipo '!$B$12,IF(D148=12,'Tipo '!$B$13,IF(D148=13,'Tipo '!$B$14,IF(D148=14,'Tipo '!$B$15,IF(D148=15,'Tipo '!$B$16,IF(D148=16,'Tipo '!$B$17,IF(D148=17,'Tipo '!$B$18,IF(D148=18,'Tipo '!$B$19,IF(D148=19,'Tipo '!$B$20,IF(D148=20,'Tipo '!$B$21,"No ha seleccionado un tipo de contrato válido"))))))))))))))))))))</f>
        <v>CONTRATOS DE PRESTACIÓN DE SERVICIOS PROFESIONALES Y DE APOYO A LA GESTIÓN</v>
      </c>
      <c r="F148" s="3" t="s">
        <v>107</v>
      </c>
      <c r="G148" s="3" t="s">
        <v>116</v>
      </c>
      <c r="H148" s="21" t="s">
        <v>309</v>
      </c>
      <c r="I148" s="21" t="s">
        <v>163</v>
      </c>
      <c r="J148" s="7">
        <v>45</v>
      </c>
      <c r="K148" s="40" t="str">
        <f>IF(J148=1,'Equivalencia BH-BMPT'!$D$2,IF(J148=2,'Equivalencia BH-BMPT'!$D$3,IF(J148=3,'Equivalencia BH-BMPT'!$D$4,IF(J148=4,'Equivalencia BH-BMPT'!$D$5,IF(J148=5,'Equivalencia BH-BMPT'!$D$6,IF(J148=6,'Equivalencia BH-BMPT'!$D$7,IF(J148=7,'Equivalencia BH-BMPT'!$D$8,IF(J148=8,'Equivalencia BH-BMPT'!$D$9,IF(J148=9,'Equivalencia BH-BMPT'!$D$10,IF(J148=10,'Equivalencia BH-BMPT'!$D$11,IF(J148=11,'Equivalencia BH-BMPT'!$D$12,IF(J148=12,'Equivalencia BH-BMPT'!$D$13,IF(J148=13,'Equivalencia BH-BMPT'!$D$14,IF(J148=14,'Equivalencia BH-BMPT'!$D$15,IF(J148=15,'Equivalencia BH-BMPT'!$D$16,IF(J148=16,'Equivalencia BH-BMPT'!$D$17,IF(J148=17,'Equivalencia BH-BMPT'!$D$18,IF(J148=18,'Equivalencia BH-BMPT'!$D$19,IF(J148=19,'Equivalencia BH-BMPT'!$D$20,IF(J148=20,'Equivalencia BH-BMPT'!$D$21,IF(J148=21,'Equivalencia BH-BMPT'!$D$22,IF(J148=22,'Equivalencia BH-BMPT'!$D$23,IF(J148=23,'Equivalencia BH-BMPT'!#REF!,IF(J148=24,'Equivalencia BH-BMPT'!$D$25,IF(J148=25,'Equivalencia BH-BMPT'!$D$26,IF(J148=26,'Equivalencia BH-BMPT'!$D$27,IF(J148=27,'Equivalencia BH-BMPT'!$D$28,IF(J148=28,'Equivalencia BH-BMPT'!$D$29,IF(J148=29,'Equivalencia BH-BMPT'!$D$30,IF(J148=30,'Equivalencia BH-BMPT'!$D$31,IF(J148=31,'Equivalencia BH-BMPT'!$D$32,IF(J148=32,'Equivalencia BH-BMPT'!$D$33,IF(J148=33,'Equivalencia BH-BMPT'!$D$34,IF(J148=34,'Equivalencia BH-BMPT'!$D$35,IF(J148=35,'Equivalencia BH-BMPT'!$D$36,IF(J148=36,'Equivalencia BH-BMPT'!$D$37,IF(J148=37,'Equivalencia BH-BMPT'!$D$38,IF(J148=38,'Equivalencia BH-BMPT'!#REF!,IF(J148=39,'Equivalencia BH-BMPT'!$D$40,IF(J148=40,'Equivalencia BH-BMPT'!$D$41,IF(J148=41,'Equivalencia BH-BMPT'!$D$42,IF(J148=42,'Equivalencia BH-BMPT'!$D$43,IF(J148=43,'Equivalencia BH-BMPT'!$D$44,IF(J148=44,'Equivalencia BH-BMPT'!$D$45,IF(J148=45,'Equivalencia BH-BMPT'!$D$46,"No ha seleccionado un número de programa")))))))))))))))))))))))))))))))))))))))))))))</f>
        <v>Gobernanza e influencia local, regional e internacional</v>
      </c>
      <c r="L148" s="22" t="s">
        <v>1131</v>
      </c>
      <c r="M148" s="17">
        <v>1020810032</v>
      </c>
      <c r="N148" s="26" t="s">
        <v>858</v>
      </c>
      <c r="O148" s="23">
        <v>16800000</v>
      </c>
      <c r="P148" s="91"/>
      <c r="Q148" s="24"/>
      <c r="R148" s="24"/>
      <c r="S148" s="24">
        <v>0</v>
      </c>
      <c r="T148" s="24">
        <f t="shared" ref="T148:T211" si="12">O148+Q148+S148</f>
        <v>16800000</v>
      </c>
      <c r="U148" s="24">
        <v>16800000</v>
      </c>
      <c r="V148" s="25">
        <v>43124</v>
      </c>
      <c r="W148" s="25">
        <v>43126</v>
      </c>
      <c r="X148" s="25">
        <v>43368</v>
      </c>
      <c r="Y148" s="17">
        <v>240</v>
      </c>
      <c r="Z148" s="17">
        <v>0</v>
      </c>
      <c r="AA148" s="41"/>
      <c r="AB148" s="17"/>
      <c r="AC148" s="17"/>
      <c r="AD148" s="17" t="s">
        <v>1130</v>
      </c>
      <c r="AE148" s="17"/>
      <c r="AF148" s="42">
        <f t="shared" ref="AF148:AF211" si="13">SUM(U148/T148)</f>
        <v>1</v>
      </c>
      <c r="AG148" s="43"/>
      <c r="AH148" s="43" t="b">
        <f t="shared" ref="AH148:AH211" si="14">IF(I148="Funcionamiento",J148=0,J148="")</f>
        <v>0</v>
      </c>
    </row>
    <row r="149" spans="1:34" ht="44.25" customHeight="1" thickBot="1" x14ac:dyDescent="0.3">
      <c r="A149" s="17">
        <v>136</v>
      </c>
      <c r="B149" s="17">
        <v>2018</v>
      </c>
      <c r="C149" s="3" t="s">
        <v>626</v>
      </c>
      <c r="D149" s="17">
        <v>5</v>
      </c>
      <c r="E149" s="3" t="str">
        <f>IF(D149=1,'Tipo '!$B$2,IF(D149=2,'Tipo '!$B$3,IF(D149=3,'Tipo '!$B$4,IF(D149=4,'Tipo '!$B$5,IF(D149=5,'Tipo '!$B$6,IF(D149=6,'Tipo '!$B$7,IF(D149=7,'Tipo '!$B$8,IF(D149=8,'Tipo '!$B$9,IF(D149=9,'Tipo '!$B$10,IF(D149=10,'Tipo '!$B$11,IF(D149=11,'Tipo '!$B$12,IF(D149=12,'Tipo '!$B$13,IF(D149=13,'Tipo '!$B$14,IF(D149=14,'Tipo '!$B$15,IF(D149=15,'Tipo '!$B$16,IF(D149=16,'Tipo '!$B$17,IF(D149=17,'Tipo '!$B$18,IF(D149=18,'Tipo '!$B$19,IF(D149=19,'Tipo '!$B$20,IF(D149=20,'Tipo '!$B$21,"No ha seleccionado un tipo de contrato válido"))))))))))))))))))))</f>
        <v>CONTRATOS DE PRESTACIÓN DE SERVICIOS PROFESIONALES Y DE APOYO A LA GESTIÓN</v>
      </c>
      <c r="F149" s="3" t="s">
        <v>107</v>
      </c>
      <c r="G149" s="3" t="s">
        <v>116</v>
      </c>
      <c r="H149" s="21" t="s">
        <v>309</v>
      </c>
      <c r="I149" s="21" t="s">
        <v>163</v>
      </c>
      <c r="J149" s="7">
        <v>45</v>
      </c>
      <c r="K149" s="40" t="str">
        <f>IF(J149=1,'Equivalencia BH-BMPT'!$D$2,IF(J149=2,'Equivalencia BH-BMPT'!$D$3,IF(J149=3,'Equivalencia BH-BMPT'!$D$4,IF(J149=4,'Equivalencia BH-BMPT'!$D$5,IF(J149=5,'Equivalencia BH-BMPT'!$D$6,IF(J149=6,'Equivalencia BH-BMPT'!$D$7,IF(J149=7,'Equivalencia BH-BMPT'!$D$8,IF(J149=8,'Equivalencia BH-BMPT'!$D$9,IF(J149=9,'Equivalencia BH-BMPT'!$D$10,IF(J149=10,'Equivalencia BH-BMPT'!$D$11,IF(J149=11,'Equivalencia BH-BMPT'!$D$12,IF(J149=12,'Equivalencia BH-BMPT'!$D$13,IF(J149=13,'Equivalencia BH-BMPT'!$D$14,IF(J149=14,'Equivalencia BH-BMPT'!$D$15,IF(J149=15,'Equivalencia BH-BMPT'!$D$16,IF(J149=16,'Equivalencia BH-BMPT'!$D$17,IF(J149=17,'Equivalencia BH-BMPT'!$D$18,IF(J149=18,'Equivalencia BH-BMPT'!$D$19,IF(J149=19,'Equivalencia BH-BMPT'!$D$20,IF(J149=20,'Equivalencia BH-BMPT'!$D$21,IF(J149=21,'Equivalencia BH-BMPT'!$D$22,IF(J149=22,'Equivalencia BH-BMPT'!$D$23,IF(J149=23,'Equivalencia BH-BMPT'!#REF!,IF(J149=24,'Equivalencia BH-BMPT'!$D$25,IF(J149=25,'Equivalencia BH-BMPT'!$D$26,IF(J149=26,'Equivalencia BH-BMPT'!$D$27,IF(J149=27,'Equivalencia BH-BMPT'!$D$28,IF(J149=28,'Equivalencia BH-BMPT'!$D$29,IF(J149=29,'Equivalencia BH-BMPT'!$D$30,IF(J149=30,'Equivalencia BH-BMPT'!$D$31,IF(J149=31,'Equivalencia BH-BMPT'!$D$32,IF(J149=32,'Equivalencia BH-BMPT'!$D$33,IF(J149=33,'Equivalencia BH-BMPT'!$D$34,IF(J149=34,'Equivalencia BH-BMPT'!$D$35,IF(J149=35,'Equivalencia BH-BMPT'!$D$36,IF(J149=36,'Equivalencia BH-BMPT'!$D$37,IF(J149=37,'Equivalencia BH-BMPT'!$D$38,IF(J149=38,'Equivalencia BH-BMPT'!#REF!,IF(J149=39,'Equivalencia BH-BMPT'!$D$40,IF(J149=40,'Equivalencia BH-BMPT'!$D$41,IF(J149=41,'Equivalencia BH-BMPT'!$D$42,IF(J149=42,'Equivalencia BH-BMPT'!$D$43,IF(J149=43,'Equivalencia BH-BMPT'!$D$44,IF(J149=44,'Equivalencia BH-BMPT'!$D$45,IF(J149=45,'Equivalencia BH-BMPT'!$D$46,"No ha seleccionado un número de programa")))))))))))))))))))))))))))))))))))))))))))))</f>
        <v>Gobernanza e influencia local, regional e internacional</v>
      </c>
      <c r="L149" s="22" t="s">
        <v>1131</v>
      </c>
      <c r="M149" s="17">
        <v>24870491</v>
      </c>
      <c r="N149" s="26" t="s">
        <v>859</v>
      </c>
      <c r="O149" s="23">
        <v>16800000</v>
      </c>
      <c r="P149" s="91"/>
      <c r="Q149" s="24"/>
      <c r="R149" s="24">
        <v>2</v>
      </c>
      <c r="S149" s="24">
        <v>7840000</v>
      </c>
      <c r="T149" s="24">
        <f t="shared" si="12"/>
        <v>24640000</v>
      </c>
      <c r="U149" s="24">
        <v>16800000</v>
      </c>
      <c r="V149" s="25">
        <v>43124</v>
      </c>
      <c r="W149" s="25">
        <v>43129</v>
      </c>
      <c r="X149" s="25">
        <v>43485</v>
      </c>
      <c r="Y149" s="17">
        <v>240</v>
      </c>
      <c r="Z149" s="17">
        <v>112</v>
      </c>
      <c r="AA149" s="41"/>
      <c r="AB149" s="17"/>
      <c r="AC149" s="17"/>
      <c r="AD149" s="17" t="s">
        <v>1130</v>
      </c>
      <c r="AE149" s="17"/>
      <c r="AF149" s="42">
        <f t="shared" si="13"/>
        <v>0.68181818181818177</v>
      </c>
      <c r="AG149" s="43"/>
      <c r="AH149" s="43" t="b">
        <f t="shared" si="14"/>
        <v>0</v>
      </c>
    </row>
    <row r="150" spans="1:34" ht="44.25" customHeight="1" thickBot="1" x14ac:dyDescent="0.3">
      <c r="A150" s="17">
        <v>137</v>
      </c>
      <c r="B150" s="17">
        <v>2018</v>
      </c>
      <c r="C150" s="3" t="s">
        <v>627</v>
      </c>
      <c r="D150" s="17">
        <v>5</v>
      </c>
      <c r="E150" s="3" t="str">
        <f>IF(D150=1,'Tipo '!$B$2,IF(D150=2,'Tipo '!$B$3,IF(D150=3,'Tipo '!$B$4,IF(D150=4,'Tipo '!$B$5,IF(D150=5,'Tipo '!$B$6,IF(D150=6,'Tipo '!$B$7,IF(D150=7,'Tipo '!$B$8,IF(D150=8,'Tipo '!$B$9,IF(D150=9,'Tipo '!$B$10,IF(D150=10,'Tipo '!$B$11,IF(D150=11,'Tipo '!$B$12,IF(D150=12,'Tipo '!$B$13,IF(D150=13,'Tipo '!$B$14,IF(D150=14,'Tipo '!$B$15,IF(D150=15,'Tipo '!$B$16,IF(D150=16,'Tipo '!$B$17,IF(D150=17,'Tipo '!$B$18,IF(D150=18,'Tipo '!$B$19,IF(D150=19,'Tipo '!$B$20,IF(D150=20,'Tipo '!$B$21,"No ha seleccionado un tipo de contrato válido"))))))))))))))))))))</f>
        <v>CONTRATOS DE PRESTACIÓN DE SERVICIOS PROFESIONALES Y DE APOYO A LA GESTIÓN</v>
      </c>
      <c r="F150" s="3" t="s">
        <v>107</v>
      </c>
      <c r="G150" s="3" t="s">
        <v>116</v>
      </c>
      <c r="H150" s="21" t="s">
        <v>378</v>
      </c>
      <c r="I150" s="21" t="s">
        <v>163</v>
      </c>
      <c r="J150" s="7">
        <v>45</v>
      </c>
      <c r="K150" s="40" t="str">
        <f>IF(J150=1,'Equivalencia BH-BMPT'!$D$2,IF(J150=2,'Equivalencia BH-BMPT'!$D$3,IF(J150=3,'Equivalencia BH-BMPT'!$D$4,IF(J150=4,'Equivalencia BH-BMPT'!$D$5,IF(J150=5,'Equivalencia BH-BMPT'!$D$6,IF(J150=6,'Equivalencia BH-BMPT'!$D$7,IF(J150=7,'Equivalencia BH-BMPT'!$D$8,IF(J150=8,'Equivalencia BH-BMPT'!$D$9,IF(J150=9,'Equivalencia BH-BMPT'!$D$10,IF(J150=10,'Equivalencia BH-BMPT'!$D$11,IF(J150=11,'Equivalencia BH-BMPT'!$D$12,IF(J150=12,'Equivalencia BH-BMPT'!$D$13,IF(J150=13,'Equivalencia BH-BMPT'!$D$14,IF(J150=14,'Equivalencia BH-BMPT'!$D$15,IF(J150=15,'Equivalencia BH-BMPT'!$D$16,IF(J150=16,'Equivalencia BH-BMPT'!$D$17,IF(J150=17,'Equivalencia BH-BMPT'!$D$18,IF(J150=18,'Equivalencia BH-BMPT'!$D$19,IF(J150=19,'Equivalencia BH-BMPT'!$D$20,IF(J150=20,'Equivalencia BH-BMPT'!$D$21,IF(J150=21,'Equivalencia BH-BMPT'!$D$22,IF(J150=22,'Equivalencia BH-BMPT'!$D$23,IF(J150=23,'Equivalencia BH-BMPT'!#REF!,IF(J150=24,'Equivalencia BH-BMPT'!$D$25,IF(J150=25,'Equivalencia BH-BMPT'!$D$26,IF(J150=26,'Equivalencia BH-BMPT'!$D$27,IF(J150=27,'Equivalencia BH-BMPT'!$D$28,IF(J150=28,'Equivalencia BH-BMPT'!$D$29,IF(J150=29,'Equivalencia BH-BMPT'!$D$30,IF(J150=30,'Equivalencia BH-BMPT'!$D$31,IF(J150=31,'Equivalencia BH-BMPT'!$D$32,IF(J150=32,'Equivalencia BH-BMPT'!$D$33,IF(J150=33,'Equivalencia BH-BMPT'!$D$34,IF(J150=34,'Equivalencia BH-BMPT'!$D$35,IF(J150=35,'Equivalencia BH-BMPT'!$D$36,IF(J150=36,'Equivalencia BH-BMPT'!$D$37,IF(J150=37,'Equivalencia BH-BMPT'!$D$38,IF(J150=38,'Equivalencia BH-BMPT'!#REF!,IF(J150=39,'Equivalencia BH-BMPT'!$D$40,IF(J150=40,'Equivalencia BH-BMPT'!$D$41,IF(J150=41,'Equivalencia BH-BMPT'!$D$42,IF(J150=42,'Equivalencia BH-BMPT'!$D$43,IF(J150=43,'Equivalencia BH-BMPT'!$D$44,IF(J150=44,'Equivalencia BH-BMPT'!$D$45,IF(J150=45,'Equivalencia BH-BMPT'!$D$46,"No ha seleccionado un número de programa")))))))))))))))))))))))))))))))))))))))))))))</f>
        <v>Gobernanza e influencia local, regional e internacional</v>
      </c>
      <c r="L150" s="22" t="s">
        <v>1131</v>
      </c>
      <c r="M150" s="17">
        <v>52715599</v>
      </c>
      <c r="N150" s="26" t="s">
        <v>860</v>
      </c>
      <c r="O150" s="23">
        <v>50400000</v>
      </c>
      <c r="P150" s="91"/>
      <c r="Q150" s="24"/>
      <c r="R150" s="24">
        <v>2</v>
      </c>
      <c r="S150" s="24">
        <v>24360000</v>
      </c>
      <c r="T150" s="24">
        <f t="shared" si="12"/>
        <v>74760000</v>
      </c>
      <c r="U150" s="24">
        <v>50400000</v>
      </c>
      <c r="V150" s="25">
        <v>43125</v>
      </c>
      <c r="W150" s="25">
        <v>43125</v>
      </c>
      <c r="X150" s="25">
        <v>43485</v>
      </c>
      <c r="Y150" s="17">
        <v>240</v>
      </c>
      <c r="Z150" s="17">
        <v>116</v>
      </c>
      <c r="AA150" s="41"/>
      <c r="AB150" s="17"/>
      <c r="AC150" s="17"/>
      <c r="AD150" s="17" t="s">
        <v>1130</v>
      </c>
      <c r="AE150" s="17"/>
      <c r="AF150" s="42">
        <f t="shared" si="13"/>
        <v>0.6741573033707865</v>
      </c>
      <c r="AG150" s="43"/>
      <c r="AH150" s="43" t="b">
        <f t="shared" si="14"/>
        <v>0</v>
      </c>
    </row>
    <row r="151" spans="1:34" ht="44.25" customHeight="1" thickBot="1" x14ac:dyDescent="0.3">
      <c r="A151" s="17">
        <v>138</v>
      </c>
      <c r="B151" s="17">
        <v>2018</v>
      </c>
      <c r="C151" s="3" t="s">
        <v>628</v>
      </c>
      <c r="D151" s="17">
        <v>5</v>
      </c>
      <c r="E151" s="3" t="str">
        <f>IF(D151=1,'Tipo '!$B$2,IF(D151=2,'Tipo '!$B$3,IF(D151=3,'Tipo '!$B$4,IF(D151=4,'Tipo '!$B$5,IF(D151=5,'Tipo '!$B$6,IF(D151=6,'Tipo '!$B$7,IF(D151=7,'Tipo '!$B$8,IF(D151=8,'Tipo '!$B$9,IF(D151=9,'Tipo '!$B$10,IF(D151=10,'Tipo '!$B$11,IF(D151=11,'Tipo '!$B$12,IF(D151=12,'Tipo '!$B$13,IF(D151=13,'Tipo '!$B$14,IF(D151=14,'Tipo '!$B$15,IF(D151=15,'Tipo '!$B$16,IF(D151=16,'Tipo '!$B$17,IF(D151=17,'Tipo '!$B$18,IF(D151=18,'Tipo '!$B$19,IF(D151=19,'Tipo '!$B$20,IF(D151=20,'Tipo '!$B$21,"No ha seleccionado un tipo de contrato válido"))))))))))))))))))))</f>
        <v>CONTRATOS DE PRESTACIÓN DE SERVICIOS PROFESIONALES Y DE APOYO A LA GESTIÓN</v>
      </c>
      <c r="F151" s="3" t="s">
        <v>107</v>
      </c>
      <c r="G151" s="3" t="s">
        <v>116</v>
      </c>
      <c r="H151" s="21" t="s">
        <v>379</v>
      </c>
      <c r="I151" s="21" t="s">
        <v>163</v>
      </c>
      <c r="J151" s="7">
        <v>45</v>
      </c>
      <c r="K151" s="40" t="str">
        <f>IF(J151=1,'Equivalencia BH-BMPT'!$D$2,IF(J151=2,'Equivalencia BH-BMPT'!$D$3,IF(J151=3,'Equivalencia BH-BMPT'!$D$4,IF(J151=4,'Equivalencia BH-BMPT'!$D$5,IF(J151=5,'Equivalencia BH-BMPT'!$D$6,IF(J151=6,'Equivalencia BH-BMPT'!$D$7,IF(J151=7,'Equivalencia BH-BMPT'!$D$8,IF(J151=8,'Equivalencia BH-BMPT'!$D$9,IF(J151=9,'Equivalencia BH-BMPT'!$D$10,IF(J151=10,'Equivalencia BH-BMPT'!$D$11,IF(J151=11,'Equivalencia BH-BMPT'!$D$12,IF(J151=12,'Equivalencia BH-BMPT'!$D$13,IF(J151=13,'Equivalencia BH-BMPT'!$D$14,IF(J151=14,'Equivalencia BH-BMPT'!$D$15,IF(J151=15,'Equivalencia BH-BMPT'!$D$16,IF(J151=16,'Equivalencia BH-BMPT'!$D$17,IF(J151=17,'Equivalencia BH-BMPT'!$D$18,IF(J151=18,'Equivalencia BH-BMPT'!$D$19,IF(J151=19,'Equivalencia BH-BMPT'!$D$20,IF(J151=20,'Equivalencia BH-BMPT'!$D$21,IF(J151=21,'Equivalencia BH-BMPT'!$D$22,IF(J151=22,'Equivalencia BH-BMPT'!$D$23,IF(J151=23,'Equivalencia BH-BMPT'!#REF!,IF(J151=24,'Equivalencia BH-BMPT'!$D$25,IF(J151=25,'Equivalencia BH-BMPT'!$D$26,IF(J151=26,'Equivalencia BH-BMPT'!$D$27,IF(J151=27,'Equivalencia BH-BMPT'!$D$28,IF(J151=28,'Equivalencia BH-BMPT'!$D$29,IF(J151=29,'Equivalencia BH-BMPT'!$D$30,IF(J151=30,'Equivalencia BH-BMPT'!$D$31,IF(J151=31,'Equivalencia BH-BMPT'!$D$32,IF(J151=32,'Equivalencia BH-BMPT'!$D$33,IF(J151=33,'Equivalencia BH-BMPT'!$D$34,IF(J151=34,'Equivalencia BH-BMPT'!$D$35,IF(J151=35,'Equivalencia BH-BMPT'!$D$36,IF(J151=36,'Equivalencia BH-BMPT'!$D$37,IF(J151=37,'Equivalencia BH-BMPT'!$D$38,IF(J151=38,'Equivalencia BH-BMPT'!#REF!,IF(J151=39,'Equivalencia BH-BMPT'!$D$40,IF(J151=40,'Equivalencia BH-BMPT'!$D$41,IF(J151=41,'Equivalencia BH-BMPT'!$D$42,IF(J151=42,'Equivalencia BH-BMPT'!$D$43,IF(J151=43,'Equivalencia BH-BMPT'!$D$44,IF(J151=44,'Equivalencia BH-BMPT'!$D$45,IF(J151=45,'Equivalencia BH-BMPT'!$D$46,"No ha seleccionado un número de programa")))))))))))))))))))))))))))))))))))))))))))))</f>
        <v>Gobernanza e influencia local, regional e internacional</v>
      </c>
      <c r="L151" s="22" t="s">
        <v>1140</v>
      </c>
      <c r="M151" s="17">
        <v>52821165</v>
      </c>
      <c r="N151" s="26" t="s">
        <v>861</v>
      </c>
      <c r="O151" s="23">
        <v>35200000</v>
      </c>
      <c r="P151" s="91"/>
      <c r="Q151" s="24"/>
      <c r="R151" s="24">
        <v>1</v>
      </c>
      <c r="S151" s="24">
        <v>11733333</v>
      </c>
      <c r="T151" s="24">
        <f t="shared" si="12"/>
        <v>46933333</v>
      </c>
      <c r="U151" s="24">
        <v>35200000</v>
      </c>
      <c r="V151" s="25">
        <v>43125</v>
      </c>
      <c r="W151" s="25">
        <v>43126</v>
      </c>
      <c r="X151" s="25">
        <v>43449</v>
      </c>
      <c r="Y151" s="17">
        <v>240</v>
      </c>
      <c r="Z151" s="17">
        <v>80</v>
      </c>
      <c r="AA151" s="41"/>
      <c r="AB151" s="17"/>
      <c r="AC151" s="17"/>
      <c r="AD151" s="17" t="s">
        <v>1130</v>
      </c>
      <c r="AE151" s="17"/>
      <c r="AF151" s="42">
        <f t="shared" si="13"/>
        <v>0.75000000532670463</v>
      </c>
      <c r="AG151" s="43"/>
      <c r="AH151" s="43" t="b">
        <f t="shared" si="14"/>
        <v>0</v>
      </c>
    </row>
    <row r="152" spans="1:34" ht="44.25" customHeight="1" thickBot="1" x14ac:dyDescent="0.3">
      <c r="A152" s="17">
        <v>139</v>
      </c>
      <c r="B152" s="17">
        <v>2018</v>
      </c>
      <c r="C152" s="3" t="s">
        <v>629</v>
      </c>
      <c r="D152" s="17">
        <v>5</v>
      </c>
      <c r="E152" s="3" t="str">
        <f>IF(D152=1,'Tipo '!$B$2,IF(D152=2,'Tipo '!$B$3,IF(D152=3,'Tipo '!$B$4,IF(D152=4,'Tipo '!$B$5,IF(D152=5,'Tipo '!$B$6,IF(D152=6,'Tipo '!$B$7,IF(D152=7,'Tipo '!$B$8,IF(D152=8,'Tipo '!$B$9,IF(D152=9,'Tipo '!$B$10,IF(D152=10,'Tipo '!$B$11,IF(D152=11,'Tipo '!$B$12,IF(D152=12,'Tipo '!$B$13,IF(D152=13,'Tipo '!$B$14,IF(D152=14,'Tipo '!$B$15,IF(D152=15,'Tipo '!$B$16,IF(D152=16,'Tipo '!$B$17,IF(D152=17,'Tipo '!$B$18,IF(D152=18,'Tipo '!$B$19,IF(D152=19,'Tipo '!$B$20,IF(D152=20,'Tipo '!$B$21,"No ha seleccionado un tipo de contrato válido"))))))))))))))))))))</f>
        <v>CONTRATOS DE PRESTACIÓN DE SERVICIOS PROFESIONALES Y DE APOYO A LA GESTIÓN</v>
      </c>
      <c r="F152" s="3" t="s">
        <v>107</v>
      </c>
      <c r="G152" s="3" t="s">
        <v>116</v>
      </c>
      <c r="H152" s="21" t="s">
        <v>309</v>
      </c>
      <c r="I152" s="21" t="s">
        <v>163</v>
      </c>
      <c r="J152" s="7">
        <v>45</v>
      </c>
      <c r="K152" s="40" t="str">
        <f>IF(J152=1,'Equivalencia BH-BMPT'!$D$2,IF(J152=2,'Equivalencia BH-BMPT'!$D$3,IF(J152=3,'Equivalencia BH-BMPT'!$D$4,IF(J152=4,'Equivalencia BH-BMPT'!$D$5,IF(J152=5,'Equivalencia BH-BMPT'!$D$6,IF(J152=6,'Equivalencia BH-BMPT'!$D$7,IF(J152=7,'Equivalencia BH-BMPT'!$D$8,IF(J152=8,'Equivalencia BH-BMPT'!$D$9,IF(J152=9,'Equivalencia BH-BMPT'!$D$10,IF(J152=10,'Equivalencia BH-BMPT'!$D$11,IF(J152=11,'Equivalencia BH-BMPT'!$D$12,IF(J152=12,'Equivalencia BH-BMPT'!$D$13,IF(J152=13,'Equivalencia BH-BMPT'!$D$14,IF(J152=14,'Equivalencia BH-BMPT'!$D$15,IF(J152=15,'Equivalencia BH-BMPT'!$D$16,IF(J152=16,'Equivalencia BH-BMPT'!$D$17,IF(J152=17,'Equivalencia BH-BMPT'!$D$18,IF(J152=18,'Equivalencia BH-BMPT'!$D$19,IF(J152=19,'Equivalencia BH-BMPT'!$D$20,IF(J152=20,'Equivalencia BH-BMPT'!$D$21,IF(J152=21,'Equivalencia BH-BMPT'!$D$22,IF(J152=22,'Equivalencia BH-BMPT'!$D$23,IF(J152=23,'Equivalencia BH-BMPT'!#REF!,IF(J152=24,'Equivalencia BH-BMPT'!$D$25,IF(J152=25,'Equivalencia BH-BMPT'!$D$26,IF(J152=26,'Equivalencia BH-BMPT'!$D$27,IF(J152=27,'Equivalencia BH-BMPT'!$D$28,IF(J152=28,'Equivalencia BH-BMPT'!$D$29,IF(J152=29,'Equivalencia BH-BMPT'!$D$30,IF(J152=30,'Equivalencia BH-BMPT'!$D$31,IF(J152=31,'Equivalencia BH-BMPT'!$D$32,IF(J152=32,'Equivalencia BH-BMPT'!$D$33,IF(J152=33,'Equivalencia BH-BMPT'!$D$34,IF(J152=34,'Equivalencia BH-BMPT'!$D$35,IF(J152=35,'Equivalencia BH-BMPT'!$D$36,IF(J152=36,'Equivalencia BH-BMPT'!$D$37,IF(J152=37,'Equivalencia BH-BMPT'!$D$38,IF(J152=38,'Equivalencia BH-BMPT'!#REF!,IF(J152=39,'Equivalencia BH-BMPT'!$D$40,IF(J152=40,'Equivalencia BH-BMPT'!$D$41,IF(J152=41,'Equivalencia BH-BMPT'!$D$42,IF(J152=42,'Equivalencia BH-BMPT'!$D$43,IF(J152=43,'Equivalencia BH-BMPT'!$D$44,IF(J152=44,'Equivalencia BH-BMPT'!$D$45,IF(J152=45,'Equivalencia BH-BMPT'!$D$46,"No ha seleccionado un número de programa")))))))))))))))))))))))))))))))))))))))))))))</f>
        <v>Gobernanza e influencia local, regional e internacional</v>
      </c>
      <c r="L152" s="22" t="s">
        <v>1131</v>
      </c>
      <c r="M152" s="17">
        <v>1019106771</v>
      </c>
      <c r="N152" s="26" t="s">
        <v>862</v>
      </c>
      <c r="O152" s="23">
        <v>16800000</v>
      </c>
      <c r="P152" s="91"/>
      <c r="Q152" s="24"/>
      <c r="R152" s="24">
        <v>2</v>
      </c>
      <c r="S152" s="24">
        <v>6370000</v>
      </c>
      <c r="T152" s="24">
        <f t="shared" si="12"/>
        <v>23170000</v>
      </c>
      <c r="U152" s="24">
        <v>16800000</v>
      </c>
      <c r="V152" s="25">
        <v>43125</v>
      </c>
      <c r="W152" s="25">
        <v>43130</v>
      </c>
      <c r="X152" s="25">
        <v>43465</v>
      </c>
      <c r="Y152" s="17">
        <v>240</v>
      </c>
      <c r="Z152" s="17">
        <v>91</v>
      </c>
      <c r="AA152" s="41"/>
      <c r="AB152" s="17"/>
      <c r="AC152" s="17"/>
      <c r="AD152" s="17" t="s">
        <v>1130</v>
      </c>
      <c r="AE152" s="17"/>
      <c r="AF152" s="42">
        <f t="shared" si="13"/>
        <v>0.7250755287009063</v>
      </c>
      <c r="AG152" s="43"/>
      <c r="AH152" s="43" t="b">
        <f t="shared" si="14"/>
        <v>0</v>
      </c>
    </row>
    <row r="153" spans="1:34" ht="44.25" customHeight="1" thickBot="1" x14ac:dyDescent="0.3">
      <c r="A153" s="17">
        <v>140</v>
      </c>
      <c r="B153" s="17">
        <v>2018</v>
      </c>
      <c r="C153" s="3" t="s">
        <v>630</v>
      </c>
      <c r="D153" s="17">
        <v>5</v>
      </c>
      <c r="E153" s="3" t="str">
        <f>IF(D153=1,'Tipo '!$B$2,IF(D153=2,'Tipo '!$B$3,IF(D153=3,'Tipo '!$B$4,IF(D153=4,'Tipo '!$B$5,IF(D153=5,'Tipo '!$B$6,IF(D153=6,'Tipo '!$B$7,IF(D153=7,'Tipo '!$B$8,IF(D153=8,'Tipo '!$B$9,IF(D153=9,'Tipo '!$B$10,IF(D153=10,'Tipo '!$B$11,IF(D153=11,'Tipo '!$B$12,IF(D153=12,'Tipo '!$B$13,IF(D153=13,'Tipo '!$B$14,IF(D153=14,'Tipo '!$B$15,IF(D153=15,'Tipo '!$B$16,IF(D153=16,'Tipo '!$B$17,IF(D153=17,'Tipo '!$B$18,IF(D153=18,'Tipo '!$B$19,IF(D153=19,'Tipo '!$B$20,IF(D153=20,'Tipo '!$B$21,"No ha seleccionado un tipo de contrato válido"))))))))))))))))))))</f>
        <v>CONTRATOS DE PRESTACIÓN DE SERVICIOS PROFESIONALES Y DE APOYO A LA GESTIÓN</v>
      </c>
      <c r="F153" s="3" t="s">
        <v>107</v>
      </c>
      <c r="G153" s="3" t="s">
        <v>116</v>
      </c>
      <c r="H153" s="21" t="s">
        <v>309</v>
      </c>
      <c r="I153" s="21" t="s">
        <v>163</v>
      </c>
      <c r="J153" s="7">
        <v>45</v>
      </c>
      <c r="K153" s="40" t="str">
        <f>IF(J153=1,'Equivalencia BH-BMPT'!$D$2,IF(J153=2,'Equivalencia BH-BMPT'!$D$3,IF(J153=3,'Equivalencia BH-BMPT'!$D$4,IF(J153=4,'Equivalencia BH-BMPT'!$D$5,IF(J153=5,'Equivalencia BH-BMPT'!$D$6,IF(J153=6,'Equivalencia BH-BMPT'!$D$7,IF(J153=7,'Equivalencia BH-BMPT'!$D$8,IF(J153=8,'Equivalencia BH-BMPT'!$D$9,IF(J153=9,'Equivalencia BH-BMPT'!$D$10,IF(J153=10,'Equivalencia BH-BMPT'!$D$11,IF(J153=11,'Equivalencia BH-BMPT'!$D$12,IF(J153=12,'Equivalencia BH-BMPT'!$D$13,IF(J153=13,'Equivalencia BH-BMPT'!$D$14,IF(J153=14,'Equivalencia BH-BMPT'!$D$15,IF(J153=15,'Equivalencia BH-BMPT'!$D$16,IF(J153=16,'Equivalencia BH-BMPT'!$D$17,IF(J153=17,'Equivalencia BH-BMPT'!$D$18,IF(J153=18,'Equivalencia BH-BMPT'!$D$19,IF(J153=19,'Equivalencia BH-BMPT'!$D$20,IF(J153=20,'Equivalencia BH-BMPT'!$D$21,IF(J153=21,'Equivalencia BH-BMPT'!$D$22,IF(J153=22,'Equivalencia BH-BMPT'!$D$23,IF(J153=23,'Equivalencia BH-BMPT'!#REF!,IF(J153=24,'Equivalencia BH-BMPT'!$D$25,IF(J153=25,'Equivalencia BH-BMPT'!$D$26,IF(J153=26,'Equivalencia BH-BMPT'!$D$27,IF(J153=27,'Equivalencia BH-BMPT'!$D$28,IF(J153=28,'Equivalencia BH-BMPT'!$D$29,IF(J153=29,'Equivalencia BH-BMPT'!$D$30,IF(J153=30,'Equivalencia BH-BMPT'!$D$31,IF(J153=31,'Equivalencia BH-BMPT'!$D$32,IF(J153=32,'Equivalencia BH-BMPT'!$D$33,IF(J153=33,'Equivalencia BH-BMPT'!$D$34,IF(J153=34,'Equivalencia BH-BMPT'!$D$35,IF(J153=35,'Equivalencia BH-BMPT'!$D$36,IF(J153=36,'Equivalencia BH-BMPT'!$D$37,IF(J153=37,'Equivalencia BH-BMPT'!$D$38,IF(J153=38,'Equivalencia BH-BMPT'!#REF!,IF(J153=39,'Equivalencia BH-BMPT'!$D$40,IF(J153=40,'Equivalencia BH-BMPT'!$D$41,IF(J153=41,'Equivalencia BH-BMPT'!$D$42,IF(J153=42,'Equivalencia BH-BMPT'!$D$43,IF(J153=43,'Equivalencia BH-BMPT'!$D$44,IF(J153=44,'Equivalencia BH-BMPT'!$D$45,IF(J153=45,'Equivalencia BH-BMPT'!$D$46,"No ha seleccionado un número de programa")))))))))))))))))))))))))))))))))))))))))))))</f>
        <v>Gobernanza e influencia local, regional e internacional</v>
      </c>
      <c r="L153" s="22" t="s">
        <v>1131</v>
      </c>
      <c r="M153" s="17">
        <v>52903143</v>
      </c>
      <c r="N153" s="26" t="s">
        <v>863</v>
      </c>
      <c r="O153" s="23">
        <v>16800000</v>
      </c>
      <c r="P153" s="91"/>
      <c r="Q153" s="24"/>
      <c r="R153" s="24">
        <v>2</v>
      </c>
      <c r="S153" s="24">
        <v>7840000</v>
      </c>
      <c r="T153" s="24">
        <f t="shared" si="12"/>
        <v>24640000</v>
      </c>
      <c r="U153" s="24">
        <v>16800000</v>
      </c>
      <c r="V153" s="25">
        <v>43125</v>
      </c>
      <c r="W153" s="25">
        <v>43129</v>
      </c>
      <c r="X153" s="25">
        <v>43485</v>
      </c>
      <c r="Y153" s="17">
        <v>240</v>
      </c>
      <c r="Z153" s="17">
        <v>112</v>
      </c>
      <c r="AA153" s="41"/>
      <c r="AB153" s="17"/>
      <c r="AC153" s="17"/>
      <c r="AD153" s="17" t="s">
        <v>1130</v>
      </c>
      <c r="AE153" s="17"/>
      <c r="AF153" s="42">
        <f t="shared" si="13"/>
        <v>0.68181818181818177</v>
      </c>
      <c r="AG153" s="43"/>
      <c r="AH153" s="43" t="b">
        <f t="shared" si="14"/>
        <v>0</v>
      </c>
    </row>
    <row r="154" spans="1:34" ht="44.25" customHeight="1" thickBot="1" x14ac:dyDescent="0.3">
      <c r="A154" s="17">
        <v>141</v>
      </c>
      <c r="B154" s="17">
        <v>2018</v>
      </c>
      <c r="C154" s="3" t="s">
        <v>631</v>
      </c>
      <c r="D154" s="17">
        <v>5</v>
      </c>
      <c r="E154" s="3" t="str">
        <f>IF(D154=1,'Tipo '!$B$2,IF(D154=2,'Tipo '!$B$3,IF(D154=3,'Tipo '!$B$4,IF(D154=4,'Tipo '!$B$5,IF(D154=5,'Tipo '!$B$6,IF(D154=6,'Tipo '!$B$7,IF(D154=7,'Tipo '!$B$8,IF(D154=8,'Tipo '!$B$9,IF(D154=9,'Tipo '!$B$10,IF(D154=10,'Tipo '!$B$11,IF(D154=11,'Tipo '!$B$12,IF(D154=12,'Tipo '!$B$13,IF(D154=13,'Tipo '!$B$14,IF(D154=14,'Tipo '!$B$15,IF(D154=15,'Tipo '!$B$16,IF(D154=16,'Tipo '!$B$17,IF(D154=17,'Tipo '!$B$18,IF(D154=18,'Tipo '!$B$19,IF(D154=19,'Tipo '!$B$20,IF(D154=20,'Tipo '!$B$21,"No ha seleccionado un tipo de contrato válido"))))))))))))))))))))</f>
        <v>CONTRATOS DE PRESTACIÓN DE SERVICIOS PROFESIONALES Y DE APOYO A LA GESTIÓN</v>
      </c>
      <c r="F154" s="3" t="s">
        <v>107</v>
      </c>
      <c r="G154" s="3" t="s">
        <v>116</v>
      </c>
      <c r="H154" s="21" t="s">
        <v>380</v>
      </c>
      <c r="I154" s="21" t="s">
        <v>163</v>
      </c>
      <c r="J154" s="7">
        <v>45</v>
      </c>
      <c r="K154" s="40" t="str">
        <f>IF(J154=1,'Equivalencia BH-BMPT'!$D$2,IF(J154=2,'Equivalencia BH-BMPT'!$D$3,IF(J154=3,'Equivalencia BH-BMPT'!$D$4,IF(J154=4,'Equivalencia BH-BMPT'!$D$5,IF(J154=5,'Equivalencia BH-BMPT'!$D$6,IF(J154=6,'Equivalencia BH-BMPT'!$D$7,IF(J154=7,'Equivalencia BH-BMPT'!$D$8,IF(J154=8,'Equivalencia BH-BMPT'!$D$9,IF(J154=9,'Equivalencia BH-BMPT'!$D$10,IF(J154=10,'Equivalencia BH-BMPT'!$D$11,IF(J154=11,'Equivalencia BH-BMPT'!$D$12,IF(J154=12,'Equivalencia BH-BMPT'!$D$13,IF(J154=13,'Equivalencia BH-BMPT'!$D$14,IF(J154=14,'Equivalencia BH-BMPT'!$D$15,IF(J154=15,'Equivalencia BH-BMPT'!$D$16,IF(J154=16,'Equivalencia BH-BMPT'!$D$17,IF(J154=17,'Equivalencia BH-BMPT'!$D$18,IF(J154=18,'Equivalencia BH-BMPT'!$D$19,IF(J154=19,'Equivalencia BH-BMPT'!$D$20,IF(J154=20,'Equivalencia BH-BMPT'!$D$21,IF(J154=21,'Equivalencia BH-BMPT'!$D$22,IF(J154=22,'Equivalencia BH-BMPT'!$D$23,IF(J154=23,'Equivalencia BH-BMPT'!#REF!,IF(J154=24,'Equivalencia BH-BMPT'!$D$25,IF(J154=25,'Equivalencia BH-BMPT'!$D$26,IF(J154=26,'Equivalencia BH-BMPT'!$D$27,IF(J154=27,'Equivalencia BH-BMPT'!$D$28,IF(J154=28,'Equivalencia BH-BMPT'!$D$29,IF(J154=29,'Equivalencia BH-BMPT'!$D$30,IF(J154=30,'Equivalencia BH-BMPT'!$D$31,IF(J154=31,'Equivalencia BH-BMPT'!$D$32,IF(J154=32,'Equivalencia BH-BMPT'!$D$33,IF(J154=33,'Equivalencia BH-BMPT'!$D$34,IF(J154=34,'Equivalencia BH-BMPT'!$D$35,IF(J154=35,'Equivalencia BH-BMPT'!$D$36,IF(J154=36,'Equivalencia BH-BMPT'!$D$37,IF(J154=37,'Equivalencia BH-BMPT'!$D$38,IF(J154=38,'Equivalencia BH-BMPT'!#REF!,IF(J154=39,'Equivalencia BH-BMPT'!$D$40,IF(J154=40,'Equivalencia BH-BMPT'!$D$41,IF(J154=41,'Equivalencia BH-BMPT'!$D$42,IF(J154=42,'Equivalencia BH-BMPT'!$D$43,IF(J154=43,'Equivalencia BH-BMPT'!$D$44,IF(J154=44,'Equivalencia BH-BMPT'!$D$45,IF(J154=45,'Equivalencia BH-BMPT'!$D$46,"No ha seleccionado un número de programa")))))))))))))))))))))))))))))))))))))))))))))</f>
        <v>Gobernanza e influencia local, regional e internacional</v>
      </c>
      <c r="L154" s="22" t="s">
        <v>1131</v>
      </c>
      <c r="M154" s="17">
        <v>1024470208</v>
      </c>
      <c r="N154" s="26" t="s">
        <v>864</v>
      </c>
      <c r="O154" s="23">
        <v>36000000</v>
      </c>
      <c r="P154" s="91"/>
      <c r="Q154" s="24"/>
      <c r="R154" s="24">
        <v>1</v>
      </c>
      <c r="S154" s="24">
        <v>0</v>
      </c>
      <c r="T154" s="24">
        <f t="shared" si="12"/>
        <v>36000000</v>
      </c>
      <c r="U154" s="24">
        <v>36000000</v>
      </c>
      <c r="V154" s="25">
        <v>43125</v>
      </c>
      <c r="W154" s="25">
        <v>43130</v>
      </c>
      <c r="X154" s="25">
        <v>43372</v>
      </c>
      <c r="Y154" s="17">
        <v>240</v>
      </c>
      <c r="Z154" s="17">
        <v>0</v>
      </c>
      <c r="AA154" s="41"/>
      <c r="AB154" s="17"/>
      <c r="AC154" s="17"/>
      <c r="AD154" s="17" t="s">
        <v>1130</v>
      </c>
      <c r="AE154" s="17"/>
      <c r="AF154" s="42">
        <f t="shared" si="13"/>
        <v>1</v>
      </c>
      <c r="AG154" s="43"/>
      <c r="AH154" s="43" t="b">
        <f t="shared" si="14"/>
        <v>0</v>
      </c>
    </row>
    <row r="155" spans="1:34" ht="44.25" customHeight="1" thickBot="1" x14ac:dyDescent="0.3">
      <c r="A155" s="17">
        <v>142</v>
      </c>
      <c r="B155" s="17">
        <v>2018</v>
      </c>
      <c r="C155" s="3" t="s">
        <v>632</v>
      </c>
      <c r="D155" s="17">
        <v>5</v>
      </c>
      <c r="E155" s="3" t="str">
        <f>IF(D155=1,'Tipo '!$B$2,IF(D155=2,'Tipo '!$B$3,IF(D155=3,'Tipo '!$B$4,IF(D155=4,'Tipo '!$B$5,IF(D155=5,'Tipo '!$B$6,IF(D155=6,'Tipo '!$B$7,IF(D155=7,'Tipo '!$B$8,IF(D155=8,'Tipo '!$B$9,IF(D155=9,'Tipo '!$B$10,IF(D155=10,'Tipo '!$B$11,IF(D155=11,'Tipo '!$B$12,IF(D155=12,'Tipo '!$B$13,IF(D155=13,'Tipo '!$B$14,IF(D155=14,'Tipo '!$B$15,IF(D155=15,'Tipo '!$B$16,IF(D155=16,'Tipo '!$B$17,IF(D155=17,'Tipo '!$B$18,IF(D155=18,'Tipo '!$B$19,IF(D155=19,'Tipo '!$B$20,IF(D155=20,'Tipo '!$B$21,"No ha seleccionado un tipo de contrato válido"))))))))))))))))))))</f>
        <v>CONTRATOS DE PRESTACIÓN DE SERVICIOS PROFESIONALES Y DE APOYO A LA GESTIÓN</v>
      </c>
      <c r="F155" s="3" t="s">
        <v>107</v>
      </c>
      <c r="G155" s="3" t="s">
        <v>116</v>
      </c>
      <c r="H155" s="21" t="s">
        <v>381</v>
      </c>
      <c r="I155" s="21" t="s">
        <v>163</v>
      </c>
      <c r="J155" s="7">
        <v>3</v>
      </c>
      <c r="K155" s="40" t="str">
        <f>IF(J155=1,'Equivalencia BH-BMPT'!$D$2,IF(J155=2,'Equivalencia BH-BMPT'!$D$3,IF(J155=3,'Equivalencia BH-BMPT'!$D$4,IF(J155=4,'Equivalencia BH-BMPT'!$D$5,IF(J155=5,'Equivalencia BH-BMPT'!$D$6,IF(J155=6,'Equivalencia BH-BMPT'!$D$7,IF(J155=7,'Equivalencia BH-BMPT'!$D$8,IF(J155=8,'Equivalencia BH-BMPT'!$D$9,IF(J155=9,'Equivalencia BH-BMPT'!$D$10,IF(J155=10,'Equivalencia BH-BMPT'!$D$11,IF(J155=11,'Equivalencia BH-BMPT'!$D$12,IF(J155=12,'Equivalencia BH-BMPT'!$D$13,IF(J155=13,'Equivalencia BH-BMPT'!$D$14,IF(J155=14,'Equivalencia BH-BMPT'!$D$15,IF(J155=15,'Equivalencia BH-BMPT'!$D$16,IF(J155=16,'Equivalencia BH-BMPT'!$D$17,IF(J155=17,'Equivalencia BH-BMPT'!$D$18,IF(J155=18,'Equivalencia BH-BMPT'!$D$19,IF(J155=19,'Equivalencia BH-BMPT'!$D$20,IF(J155=20,'Equivalencia BH-BMPT'!$D$21,IF(J155=21,'Equivalencia BH-BMPT'!$D$22,IF(J155=22,'Equivalencia BH-BMPT'!$D$23,IF(J155=23,'Equivalencia BH-BMPT'!#REF!,IF(J155=24,'Equivalencia BH-BMPT'!$D$25,IF(J155=25,'Equivalencia BH-BMPT'!$D$26,IF(J155=26,'Equivalencia BH-BMPT'!$D$27,IF(J155=27,'Equivalencia BH-BMPT'!$D$28,IF(J155=28,'Equivalencia BH-BMPT'!$D$29,IF(J155=29,'Equivalencia BH-BMPT'!$D$30,IF(J155=30,'Equivalencia BH-BMPT'!$D$31,IF(J155=31,'Equivalencia BH-BMPT'!$D$32,IF(J155=32,'Equivalencia BH-BMPT'!$D$33,IF(J155=33,'Equivalencia BH-BMPT'!$D$34,IF(J155=34,'Equivalencia BH-BMPT'!$D$35,IF(J155=35,'Equivalencia BH-BMPT'!$D$36,IF(J155=36,'Equivalencia BH-BMPT'!$D$37,IF(J155=37,'Equivalencia BH-BMPT'!$D$38,IF(J155=38,'Equivalencia BH-BMPT'!#REF!,IF(J155=39,'Equivalencia BH-BMPT'!$D$40,IF(J155=40,'Equivalencia BH-BMPT'!$D$41,IF(J155=41,'Equivalencia BH-BMPT'!$D$42,IF(J155=42,'Equivalencia BH-BMPT'!$D$43,IF(J155=43,'Equivalencia BH-BMPT'!$D$44,IF(J155=44,'Equivalencia BH-BMPT'!$D$45,IF(J155=45,'Equivalencia BH-BMPT'!$D$46,"No ha seleccionado un número de programa")))))))))))))))))))))))))))))))))))))))))))))</f>
        <v>Igualdad y autonomía para una Bogotá incluyente</v>
      </c>
      <c r="L155" s="22" t="s">
        <v>1135</v>
      </c>
      <c r="M155" s="17">
        <v>52840007</v>
      </c>
      <c r="N155" s="26" t="s">
        <v>865</v>
      </c>
      <c r="O155" s="23">
        <v>35200000</v>
      </c>
      <c r="P155" s="91"/>
      <c r="Q155" s="24"/>
      <c r="R155" s="24">
        <v>2</v>
      </c>
      <c r="S155" s="24">
        <v>15840000</v>
      </c>
      <c r="T155" s="24">
        <f t="shared" si="12"/>
        <v>51040000</v>
      </c>
      <c r="U155" s="24">
        <v>35200000</v>
      </c>
      <c r="V155" s="25">
        <v>43125</v>
      </c>
      <c r="W155" s="25">
        <v>43132</v>
      </c>
      <c r="X155" s="25">
        <v>43483</v>
      </c>
      <c r="Y155" s="17">
        <v>240</v>
      </c>
      <c r="Z155" s="17">
        <v>108</v>
      </c>
      <c r="AA155" s="41"/>
      <c r="AB155" s="17"/>
      <c r="AC155" s="17"/>
      <c r="AD155" s="17" t="s">
        <v>1130</v>
      </c>
      <c r="AE155" s="17"/>
      <c r="AF155" s="42">
        <f t="shared" si="13"/>
        <v>0.68965517241379315</v>
      </c>
      <c r="AG155" s="43"/>
      <c r="AH155" s="43" t="b">
        <f t="shared" si="14"/>
        <v>0</v>
      </c>
    </row>
    <row r="156" spans="1:34" ht="44.25" customHeight="1" thickBot="1" x14ac:dyDescent="0.3">
      <c r="A156" s="17">
        <v>143</v>
      </c>
      <c r="B156" s="17">
        <v>2018</v>
      </c>
      <c r="C156" s="3" t="s">
        <v>633</v>
      </c>
      <c r="D156" s="17">
        <v>5</v>
      </c>
      <c r="E156" s="3" t="str">
        <f>IF(D156=1,'Tipo '!$B$2,IF(D156=2,'Tipo '!$B$3,IF(D156=3,'Tipo '!$B$4,IF(D156=4,'Tipo '!$B$5,IF(D156=5,'Tipo '!$B$6,IF(D156=6,'Tipo '!$B$7,IF(D156=7,'Tipo '!$B$8,IF(D156=8,'Tipo '!$B$9,IF(D156=9,'Tipo '!$B$10,IF(D156=10,'Tipo '!$B$11,IF(D156=11,'Tipo '!$B$12,IF(D156=12,'Tipo '!$B$13,IF(D156=13,'Tipo '!$B$14,IF(D156=14,'Tipo '!$B$15,IF(D156=15,'Tipo '!$B$16,IF(D156=16,'Tipo '!$B$17,IF(D156=17,'Tipo '!$B$18,IF(D156=18,'Tipo '!$B$19,IF(D156=19,'Tipo '!$B$20,IF(D156=20,'Tipo '!$B$21,"No ha seleccionado un tipo de contrato válido"))))))))))))))))))))</f>
        <v>CONTRATOS DE PRESTACIÓN DE SERVICIOS PROFESIONALES Y DE APOYO A LA GESTIÓN</v>
      </c>
      <c r="F156" s="3" t="s">
        <v>107</v>
      </c>
      <c r="G156" s="3" t="s">
        <v>116</v>
      </c>
      <c r="H156" s="21" t="s">
        <v>303</v>
      </c>
      <c r="I156" s="21" t="s">
        <v>163</v>
      </c>
      <c r="J156" s="7">
        <v>45</v>
      </c>
      <c r="K156" s="40" t="str">
        <f>IF(J156=1,'Equivalencia BH-BMPT'!$D$2,IF(J156=2,'Equivalencia BH-BMPT'!$D$3,IF(J156=3,'Equivalencia BH-BMPT'!$D$4,IF(J156=4,'Equivalencia BH-BMPT'!$D$5,IF(J156=5,'Equivalencia BH-BMPT'!$D$6,IF(J156=6,'Equivalencia BH-BMPT'!$D$7,IF(J156=7,'Equivalencia BH-BMPT'!$D$8,IF(J156=8,'Equivalencia BH-BMPT'!$D$9,IF(J156=9,'Equivalencia BH-BMPT'!$D$10,IF(J156=10,'Equivalencia BH-BMPT'!$D$11,IF(J156=11,'Equivalencia BH-BMPT'!$D$12,IF(J156=12,'Equivalencia BH-BMPT'!$D$13,IF(J156=13,'Equivalencia BH-BMPT'!$D$14,IF(J156=14,'Equivalencia BH-BMPT'!$D$15,IF(J156=15,'Equivalencia BH-BMPT'!$D$16,IF(J156=16,'Equivalencia BH-BMPT'!$D$17,IF(J156=17,'Equivalencia BH-BMPT'!$D$18,IF(J156=18,'Equivalencia BH-BMPT'!$D$19,IF(J156=19,'Equivalencia BH-BMPT'!$D$20,IF(J156=20,'Equivalencia BH-BMPT'!$D$21,IF(J156=21,'Equivalencia BH-BMPT'!$D$22,IF(J156=22,'Equivalencia BH-BMPT'!$D$23,IF(J156=23,'Equivalencia BH-BMPT'!#REF!,IF(J156=24,'Equivalencia BH-BMPT'!$D$25,IF(J156=25,'Equivalencia BH-BMPT'!$D$26,IF(J156=26,'Equivalencia BH-BMPT'!$D$27,IF(J156=27,'Equivalencia BH-BMPT'!$D$28,IF(J156=28,'Equivalencia BH-BMPT'!$D$29,IF(J156=29,'Equivalencia BH-BMPT'!$D$30,IF(J156=30,'Equivalencia BH-BMPT'!$D$31,IF(J156=31,'Equivalencia BH-BMPT'!$D$32,IF(J156=32,'Equivalencia BH-BMPT'!$D$33,IF(J156=33,'Equivalencia BH-BMPT'!$D$34,IF(J156=34,'Equivalencia BH-BMPT'!$D$35,IF(J156=35,'Equivalencia BH-BMPT'!$D$36,IF(J156=36,'Equivalencia BH-BMPT'!$D$37,IF(J156=37,'Equivalencia BH-BMPT'!$D$38,IF(J156=38,'Equivalencia BH-BMPT'!#REF!,IF(J156=39,'Equivalencia BH-BMPT'!$D$40,IF(J156=40,'Equivalencia BH-BMPT'!$D$41,IF(J156=41,'Equivalencia BH-BMPT'!$D$42,IF(J156=42,'Equivalencia BH-BMPT'!$D$43,IF(J156=43,'Equivalencia BH-BMPT'!$D$44,IF(J156=44,'Equivalencia BH-BMPT'!$D$45,IF(J156=45,'Equivalencia BH-BMPT'!$D$46,"No ha seleccionado un número de programa")))))))))))))))))))))))))))))))))))))))))))))</f>
        <v>Gobernanza e influencia local, regional e internacional</v>
      </c>
      <c r="L156" s="22" t="s">
        <v>1140</v>
      </c>
      <c r="M156" s="17">
        <v>79297494</v>
      </c>
      <c r="N156" s="26" t="s">
        <v>866</v>
      </c>
      <c r="O156" s="23">
        <v>35200000</v>
      </c>
      <c r="P156" s="91"/>
      <c r="Q156" s="24"/>
      <c r="R156" s="24"/>
      <c r="S156" s="24">
        <v>0</v>
      </c>
      <c r="T156" s="24">
        <f t="shared" si="12"/>
        <v>35200000</v>
      </c>
      <c r="U156" s="24">
        <v>35200000</v>
      </c>
      <c r="V156" s="25">
        <v>43125</v>
      </c>
      <c r="W156" s="25">
        <v>43129</v>
      </c>
      <c r="X156" s="25">
        <v>43371</v>
      </c>
      <c r="Y156" s="17">
        <v>240</v>
      </c>
      <c r="Z156" s="17">
        <v>0</v>
      </c>
      <c r="AA156" s="41"/>
      <c r="AB156" s="17"/>
      <c r="AC156" s="17"/>
      <c r="AD156" s="17" t="s">
        <v>1130</v>
      </c>
      <c r="AE156" s="17"/>
      <c r="AF156" s="42">
        <f t="shared" si="13"/>
        <v>1</v>
      </c>
      <c r="AG156" s="43"/>
      <c r="AH156" s="43" t="b">
        <f t="shared" si="14"/>
        <v>0</v>
      </c>
    </row>
    <row r="157" spans="1:34" ht="44.25" customHeight="1" thickBot="1" x14ac:dyDescent="0.3">
      <c r="A157" s="17">
        <v>144</v>
      </c>
      <c r="B157" s="17">
        <v>2018</v>
      </c>
      <c r="C157" s="3" t="s">
        <v>634</v>
      </c>
      <c r="D157" s="17">
        <v>5</v>
      </c>
      <c r="E157" s="3" t="str">
        <f>IF(D157=1,'Tipo '!$B$2,IF(D157=2,'Tipo '!$B$3,IF(D157=3,'Tipo '!$B$4,IF(D157=4,'Tipo '!$B$5,IF(D157=5,'Tipo '!$B$6,IF(D157=6,'Tipo '!$B$7,IF(D157=7,'Tipo '!$B$8,IF(D157=8,'Tipo '!$B$9,IF(D157=9,'Tipo '!$B$10,IF(D157=10,'Tipo '!$B$11,IF(D157=11,'Tipo '!$B$12,IF(D157=12,'Tipo '!$B$13,IF(D157=13,'Tipo '!$B$14,IF(D157=14,'Tipo '!$B$15,IF(D157=15,'Tipo '!$B$16,IF(D157=16,'Tipo '!$B$17,IF(D157=17,'Tipo '!$B$18,IF(D157=18,'Tipo '!$B$19,IF(D157=19,'Tipo '!$B$20,IF(D157=20,'Tipo '!$B$21,"No ha seleccionado un tipo de contrato válido"))))))))))))))))))))</f>
        <v>CONTRATOS DE PRESTACIÓN DE SERVICIOS PROFESIONALES Y DE APOYO A LA GESTIÓN</v>
      </c>
      <c r="F157" s="3" t="s">
        <v>107</v>
      </c>
      <c r="G157" s="3" t="s">
        <v>116</v>
      </c>
      <c r="H157" s="21" t="s">
        <v>311</v>
      </c>
      <c r="I157" s="21" t="s">
        <v>163</v>
      </c>
      <c r="J157" s="7">
        <v>45</v>
      </c>
      <c r="K157" s="40" t="str">
        <f>IF(J157=1,'Equivalencia BH-BMPT'!$D$2,IF(J157=2,'Equivalencia BH-BMPT'!$D$3,IF(J157=3,'Equivalencia BH-BMPT'!$D$4,IF(J157=4,'Equivalencia BH-BMPT'!$D$5,IF(J157=5,'Equivalencia BH-BMPT'!$D$6,IF(J157=6,'Equivalencia BH-BMPT'!$D$7,IF(J157=7,'Equivalencia BH-BMPT'!$D$8,IF(J157=8,'Equivalencia BH-BMPT'!$D$9,IF(J157=9,'Equivalencia BH-BMPT'!$D$10,IF(J157=10,'Equivalencia BH-BMPT'!$D$11,IF(J157=11,'Equivalencia BH-BMPT'!$D$12,IF(J157=12,'Equivalencia BH-BMPT'!$D$13,IF(J157=13,'Equivalencia BH-BMPT'!$D$14,IF(J157=14,'Equivalencia BH-BMPT'!$D$15,IF(J157=15,'Equivalencia BH-BMPT'!$D$16,IF(J157=16,'Equivalencia BH-BMPT'!$D$17,IF(J157=17,'Equivalencia BH-BMPT'!$D$18,IF(J157=18,'Equivalencia BH-BMPT'!$D$19,IF(J157=19,'Equivalencia BH-BMPT'!$D$20,IF(J157=20,'Equivalencia BH-BMPT'!$D$21,IF(J157=21,'Equivalencia BH-BMPT'!$D$22,IF(J157=22,'Equivalencia BH-BMPT'!$D$23,IF(J157=23,'Equivalencia BH-BMPT'!#REF!,IF(J157=24,'Equivalencia BH-BMPT'!$D$25,IF(J157=25,'Equivalencia BH-BMPT'!$D$26,IF(J157=26,'Equivalencia BH-BMPT'!$D$27,IF(J157=27,'Equivalencia BH-BMPT'!$D$28,IF(J157=28,'Equivalencia BH-BMPT'!$D$29,IF(J157=29,'Equivalencia BH-BMPT'!$D$30,IF(J157=30,'Equivalencia BH-BMPT'!$D$31,IF(J157=31,'Equivalencia BH-BMPT'!$D$32,IF(J157=32,'Equivalencia BH-BMPT'!$D$33,IF(J157=33,'Equivalencia BH-BMPT'!$D$34,IF(J157=34,'Equivalencia BH-BMPT'!$D$35,IF(J157=35,'Equivalencia BH-BMPT'!$D$36,IF(J157=36,'Equivalencia BH-BMPT'!$D$37,IF(J157=37,'Equivalencia BH-BMPT'!$D$38,IF(J157=38,'Equivalencia BH-BMPT'!#REF!,IF(J157=39,'Equivalencia BH-BMPT'!$D$40,IF(J157=40,'Equivalencia BH-BMPT'!$D$41,IF(J157=41,'Equivalencia BH-BMPT'!$D$42,IF(J157=42,'Equivalencia BH-BMPT'!$D$43,IF(J157=43,'Equivalencia BH-BMPT'!$D$44,IF(J157=44,'Equivalencia BH-BMPT'!$D$45,IF(J157=45,'Equivalencia BH-BMPT'!$D$46,"No ha seleccionado un número de programa")))))))))))))))))))))))))))))))))))))))))))))</f>
        <v>Gobernanza e influencia local, regional e internacional</v>
      </c>
      <c r="L157" s="22" t="s">
        <v>1131</v>
      </c>
      <c r="M157" s="17">
        <v>79632651</v>
      </c>
      <c r="N157" s="26" t="s">
        <v>867</v>
      </c>
      <c r="O157" s="23">
        <v>28000000</v>
      </c>
      <c r="P157" s="91"/>
      <c r="Q157" s="24"/>
      <c r="R157" s="24">
        <v>1</v>
      </c>
      <c r="S157" s="24">
        <v>8983333</v>
      </c>
      <c r="T157" s="24">
        <f t="shared" si="12"/>
        <v>36983333</v>
      </c>
      <c r="U157" s="24">
        <v>28000000</v>
      </c>
      <c r="V157" s="25">
        <v>43125</v>
      </c>
      <c r="W157" s="25">
        <v>43129</v>
      </c>
      <c r="X157" s="25">
        <v>43449</v>
      </c>
      <c r="Y157" s="17">
        <v>240</v>
      </c>
      <c r="Z157" s="17">
        <v>77</v>
      </c>
      <c r="AA157" s="41"/>
      <c r="AB157" s="17"/>
      <c r="AC157" s="17"/>
      <c r="AD157" s="17" t="s">
        <v>1130</v>
      </c>
      <c r="AE157" s="17"/>
      <c r="AF157" s="42">
        <f t="shared" si="13"/>
        <v>0.75709779862188187</v>
      </c>
      <c r="AG157" s="43"/>
      <c r="AH157" s="43" t="b">
        <f t="shared" si="14"/>
        <v>0</v>
      </c>
    </row>
    <row r="158" spans="1:34" ht="44.25" customHeight="1" thickBot="1" x14ac:dyDescent="0.3">
      <c r="A158" s="17">
        <v>145</v>
      </c>
      <c r="B158" s="17">
        <v>2018</v>
      </c>
      <c r="C158" s="3" t="s">
        <v>635</v>
      </c>
      <c r="D158" s="17">
        <v>5</v>
      </c>
      <c r="E158" s="3" t="str">
        <f>IF(D158=1,'Tipo '!$B$2,IF(D158=2,'Tipo '!$B$3,IF(D158=3,'Tipo '!$B$4,IF(D158=4,'Tipo '!$B$5,IF(D158=5,'Tipo '!$B$6,IF(D158=6,'Tipo '!$B$7,IF(D158=7,'Tipo '!$B$8,IF(D158=8,'Tipo '!$B$9,IF(D158=9,'Tipo '!$B$10,IF(D158=10,'Tipo '!$B$11,IF(D158=11,'Tipo '!$B$12,IF(D158=12,'Tipo '!$B$13,IF(D158=13,'Tipo '!$B$14,IF(D158=14,'Tipo '!$B$15,IF(D158=15,'Tipo '!$B$16,IF(D158=16,'Tipo '!$B$17,IF(D158=17,'Tipo '!$B$18,IF(D158=18,'Tipo '!$B$19,IF(D158=19,'Tipo '!$B$20,IF(D158=20,'Tipo '!$B$21,"No ha seleccionado un tipo de contrato válido"))))))))))))))))))))</f>
        <v>CONTRATOS DE PRESTACIÓN DE SERVICIOS PROFESIONALES Y DE APOYO A LA GESTIÓN</v>
      </c>
      <c r="F158" s="3" t="s">
        <v>107</v>
      </c>
      <c r="G158" s="3" t="s">
        <v>116</v>
      </c>
      <c r="H158" s="21" t="s">
        <v>382</v>
      </c>
      <c r="I158" s="21" t="s">
        <v>163</v>
      </c>
      <c r="J158" s="7">
        <v>45</v>
      </c>
      <c r="K158" s="40" t="str">
        <f>IF(J158=1,'Equivalencia BH-BMPT'!$D$2,IF(J158=2,'Equivalencia BH-BMPT'!$D$3,IF(J158=3,'Equivalencia BH-BMPT'!$D$4,IF(J158=4,'Equivalencia BH-BMPT'!$D$5,IF(J158=5,'Equivalencia BH-BMPT'!$D$6,IF(J158=6,'Equivalencia BH-BMPT'!$D$7,IF(J158=7,'Equivalencia BH-BMPT'!$D$8,IF(J158=8,'Equivalencia BH-BMPT'!$D$9,IF(J158=9,'Equivalencia BH-BMPT'!$D$10,IF(J158=10,'Equivalencia BH-BMPT'!$D$11,IF(J158=11,'Equivalencia BH-BMPT'!$D$12,IF(J158=12,'Equivalencia BH-BMPT'!$D$13,IF(J158=13,'Equivalencia BH-BMPT'!$D$14,IF(J158=14,'Equivalencia BH-BMPT'!$D$15,IF(J158=15,'Equivalencia BH-BMPT'!$D$16,IF(J158=16,'Equivalencia BH-BMPT'!$D$17,IF(J158=17,'Equivalencia BH-BMPT'!$D$18,IF(J158=18,'Equivalencia BH-BMPT'!$D$19,IF(J158=19,'Equivalencia BH-BMPT'!$D$20,IF(J158=20,'Equivalencia BH-BMPT'!$D$21,IF(J158=21,'Equivalencia BH-BMPT'!$D$22,IF(J158=22,'Equivalencia BH-BMPT'!$D$23,IF(J158=23,'Equivalencia BH-BMPT'!#REF!,IF(J158=24,'Equivalencia BH-BMPT'!$D$25,IF(J158=25,'Equivalencia BH-BMPT'!$D$26,IF(J158=26,'Equivalencia BH-BMPT'!$D$27,IF(J158=27,'Equivalencia BH-BMPT'!$D$28,IF(J158=28,'Equivalencia BH-BMPT'!$D$29,IF(J158=29,'Equivalencia BH-BMPT'!$D$30,IF(J158=30,'Equivalencia BH-BMPT'!$D$31,IF(J158=31,'Equivalencia BH-BMPT'!$D$32,IF(J158=32,'Equivalencia BH-BMPT'!$D$33,IF(J158=33,'Equivalencia BH-BMPT'!$D$34,IF(J158=34,'Equivalencia BH-BMPT'!$D$35,IF(J158=35,'Equivalencia BH-BMPT'!$D$36,IF(J158=36,'Equivalencia BH-BMPT'!$D$37,IF(J158=37,'Equivalencia BH-BMPT'!$D$38,IF(J158=38,'Equivalencia BH-BMPT'!#REF!,IF(J158=39,'Equivalencia BH-BMPT'!$D$40,IF(J158=40,'Equivalencia BH-BMPT'!$D$41,IF(J158=41,'Equivalencia BH-BMPT'!$D$42,IF(J158=42,'Equivalencia BH-BMPT'!$D$43,IF(J158=43,'Equivalencia BH-BMPT'!$D$44,IF(J158=44,'Equivalencia BH-BMPT'!$D$45,IF(J158=45,'Equivalencia BH-BMPT'!$D$46,"No ha seleccionado un número de programa")))))))))))))))))))))))))))))))))))))))))))))</f>
        <v>Gobernanza e influencia local, regional e internacional</v>
      </c>
      <c r="L158" s="22" t="s">
        <v>1140</v>
      </c>
      <c r="M158" s="17">
        <v>1032456151</v>
      </c>
      <c r="N158" s="26" t="s">
        <v>868</v>
      </c>
      <c r="O158" s="23">
        <v>50400000</v>
      </c>
      <c r="P158" s="91"/>
      <c r="Q158" s="24"/>
      <c r="R158" s="24">
        <v>2</v>
      </c>
      <c r="S158" s="24">
        <v>18900000</v>
      </c>
      <c r="T158" s="24">
        <f t="shared" si="12"/>
        <v>69300000</v>
      </c>
      <c r="U158" s="24">
        <v>50400000</v>
      </c>
      <c r="V158" s="25">
        <v>43126</v>
      </c>
      <c r="W158" s="25">
        <v>43132</v>
      </c>
      <c r="X158" s="25">
        <v>43465</v>
      </c>
      <c r="Y158" s="17">
        <v>240</v>
      </c>
      <c r="Z158" s="17">
        <v>90</v>
      </c>
      <c r="AA158" s="41"/>
      <c r="AB158" s="17"/>
      <c r="AC158" s="17"/>
      <c r="AD158" s="17" t="s">
        <v>1130</v>
      </c>
      <c r="AE158" s="17"/>
      <c r="AF158" s="42">
        <f t="shared" si="13"/>
        <v>0.72727272727272729</v>
      </c>
      <c r="AG158" s="43"/>
      <c r="AH158" s="43" t="b">
        <f t="shared" si="14"/>
        <v>0</v>
      </c>
    </row>
    <row r="159" spans="1:34" ht="44.25" customHeight="1" thickBot="1" x14ac:dyDescent="0.3">
      <c r="A159" s="17">
        <v>146</v>
      </c>
      <c r="B159" s="17">
        <v>2018</v>
      </c>
      <c r="C159" s="3" t="s">
        <v>636</v>
      </c>
      <c r="D159" s="17">
        <v>5</v>
      </c>
      <c r="E159" s="3" t="str">
        <f>IF(D159=1,'Tipo '!$B$2,IF(D159=2,'Tipo '!$B$3,IF(D159=3,'Tipo '!$B$4,IF(D159=4,'Tipo '!$B$5,IF(D159=5,'Tipo '!$B$6,IF(D159=6,'Tipo '!$B$7,IF(D159=7,'Tipo '!$B$8,IF(D159=8,'Tipo '!$B$9,IF(D159=9,'Tipo '!$B$10,IF(D159=10,'Tipo '!$B$11,IF(D159=11,'Tipo '!$B$12,IF(D159=12,'Tipo '!$B$13,IF(D159=13,'Tipo '!$B$14,IF(D159=14,'Tipo '!$B$15,IF(D159=15,'Tipo '!$B$16,IF(D159=16,'Tipo '!$B$17,IF(D159=17,'Tipo '!$B$18,IF(D159=18,'Tipo '!$B$19,IF(D159=19,'Tipo '!$B$20,IF(D159=20,'Tipo '!$B$21,"No ha seleccionado un tipo de contrato válido"))))))))))))))))))))</f>
        <v>CONTRATOS DE PRESTACIÓN DE SERVICIOS PROFESIONALES Y DE APOYO A LA GESTIÓN</v>
      </c>
      <c r="F159" s="3" t="s">
        <v>107</v>
      </c>
      <c r="G159" s="3" t="s">
        <v>116</v>
      </c>
      <c r="H159" s="21" t="s">
        <v>383</v>
      </c>
      <c r="I159" s="21" t="s">
        <v>163</v>
      </c>
      <c r="J159" s="7">
        <v>18</v>
      </c>
      <c r="K159" s="40" t="str">
        <f>IF(J159=1,'Equivalencia BH-BMPT'!$D$2,IF(J159=2,'Equivalencia BH-BMPT'!$D$3,IF(J159=3,'Equivalencia BH-BMPT'!$D$4,IF(J159=4,'Equivalencia BH-BMPT'!$D$5,IF(J159=5,'Equivalencia BH-BMPT'!$D$6,IF(J159=6,'Equivalencia BH-BMPT'!$D$7,IF(J159=7,'Equivalencia BH-BMPT'!$D$8,IF(J159=8,'Equivalencia BH-BMPT'!$D$9,IF(J159=9,'Equivalencia BH-BMPT'!$D$10,IF(J159=10,'Equivalencia BH-BMPT'!$D$11,IF(J159=11,'Equivalencia BH-BMPT'!$D$12,IF(J159=12,'Equivalencia BH-BMPT'!$D$13,IF(J159=13,'Equivalencia BH-BMPT'!$D$14,IF(J159=14,'Equivalencia BH-BMPT'!$D$15,IF(J159=15,'Equivalencia BH-BMPT'!$D$16,IF(J159=16,'Equivalencia BH-BMPT'!$D$17,IF(J159=17,'Equivalencia BH-BMPT'!$D$18,IF(J159=18,'Equivalencia BH-BMPT'!$D$19,IF(J159=19,'Equivalencia BH-BMPT'!$D$20,IF(J159=20,'Equivalencia BH-BMPT'!$D$21,IF(J159=21,'Equivalencia BH-BMPT'!$D$22,IF(J159=22,'Equivalencia BH-BMPT'!$D$23,IF(J159=23,'Equivalencia BH-BMPT'!#REF!,IF(J159=24,'Equivalencia BH-BMPT'!$D$25,IF(J159=25,'Equivalencia BH-BMPT'!$D$26,IF(J159=26,'Equivalencia BH-BMPT'!$D$27,IF(J159=27,'Equivalencia BH-BMPT'!$D$28,IF(J159=28,'Equivalencia BH-BMPT'!$D$29,IF(J159=29,'Equivalencia BH-BMPT'!$D$30,IF(J159=30,'Equivalencia BH-BMPT'!$D$31,IF(J159=31,'Equivalencia BH-BMPT'!$D$32,IF(J159=32,'Equivalencia BH-BMPT'!$D$33,IF(J159=33,'Equivalencia BH-BMPT'!$D$34,IF(J159=34,'Equivalencia BH-BMPT'!$D$35,IF(J159=35,'Equivalencia BH-BMPT'!$D$36,IF(J159=36,'Equivalencia BH-BMPT'!$D$37,IF(J159=37,'Equivalencia BH-BMPT'!$D$38,IF(J159=38,'Equivalencia BH-BMPT'!#REF!,IF(J159=39,'Equivalencia BH-BMPT'!$D$40,IF(J159=40,'Equivalencia BH-BMPT'!$D$41,IF(J159=41,'Equivalencia BH-BMPT'!$D$42,IF(J159=42,'Equivalencia BH-BMPT'!$D$43,IF(J159=43,'Equivalencia BH-BMPT'!$D$44,IF(J159=44,'Equivalencia BH-BMPT'!$D$45,IF(J159=45,'Equivalencia BH-BMPT'!$D$46,"No ha seleccionado un número de programa")))))))))))))))))))))))))))))))))))))))))))))</f>
        <v>Mejor movilidad para todos</v>
      </c>
      <c r="L159" s="22" t="s">
        <v>1132</v>
      </c>
      <c r="M159" s="17">
        <v>1065587417</v>
      </c>
      <c r="N159" s="26" t="s">
        <v>869</v>
      </c>
      <c r="O159" s="23">
        <v>16800000</v>
      </c>
      <c r="P159" s="91"/>
      <c r="Q159" s="24"/>
      <c r="R159" s="24">
        <v>1</v>
      </c>
      <c r="S159" s="24">
        <v>5390000</v>
      </c>
      <c r="T159" s="24">
        <f t="shared" si="12"/>
        <v>22190000</v>
      </c>
      <c r="U159" s="24">
        <v>16800000</v>
      </c>
      <c r="V159" s="25">
        <v>43125</v>
      </c>
      <c r="W159" s="25">
        <v>43129</v>
      </c>
      <c r="X159" s="25">
        <v>43449</v>
      </c>
      <c r="Y159" s="17">
        <v>240</v>
      </c>
      <c r="Z159" s="17">
        <v>77</v>
      </c>
      <c r="AA159" s="41"/>
      <c r="AB159" s="17"/>
      <c r="AC159" s="17"/>
      <c r="AD159" s="17" t="s">
        <v>1130</v>
      </c>
      <c r="AE159" s="17"/>
      <c r="AF159" s="42">
        <f t="shared" si="13"/>
        <v>0.75709779179810721</v>
      </c>
      <c r="AG159" s="43"/>
      <c r="AH159" s="43" t="b">
        <f t="shared" si="14"/>
        <v>0</v>
      </c>
    </row>
    <row r="160" spans="1:34" ht="44.25" customHeight="1" thickBot="1" x14ac:dyDescent="0.3">
      <c r="A160" s="17">
        <v>147</v>
      </c>
      <c r="B160" s="17">
        <v>2018</v>
      </c>
      <c r="C160" s="3" t="s">
        <v>637</v>
      </c>
      <c r="D160" s="17">
        <v>5</v>
      </c>
      <c r="E160" s="3" t="str">
        <f>IF(D160=1,'Tipo '!$B$2,IF(D160=2,'Tipo '!$B$3,IF(D160=3,'Tipo '!$B$4,IF(D160=4,'Tipo '!$B$5,IF(D160=5,'Tipo '!$B$6,IF(D160=6,'Tipo '!$B$7,IF(D160=7,'Tipo '!$B$8,IF(D160=8,'Tipo '!$B$9,IF(D160=9,'Tipo '!$B$10,IF(D160=10,'Tipo '!$B$11,IF(D160=11,'Tipo '!$B$12,IF(D160=12,'Tipo '!$B$13,IF(D160=13,'Tipo '!$B$14,IF(D160=14,'Tipo '!$B$15,IF(D160=15,'Tipo '!$B$16,IF(D160=16,'Tipo '!$B$17,IF(D160=17,'Tipo '!$B$18,IF(D160=18,'Tipo '!$B$19,IF(D160=19,'Tipo '!$B$20,IF(D160=20,'Tipo '!$B$21,"No ha seleccionado un tipo de contrato válido"))))))))))))))))))))</f>
        <v>CONTRATOS DE PRESTACIÓN DE SERVICIOS PROFESIONALES Y DE APOYO A LA GESTIÓN</v>
      </c>
      <c r="F160" s="3" t="s">
        <v>107</v>
      </c>
      <c r="G160" s="3" t="s">
        <v>116</v>
      </c>
      <c r="H160" s="21" t="s">
        <v>381</v>
      </c>
      <c r="I160" s="21" t="s">
        <v>163</v>
      </c>
      <c r="J160" s="7">
        <v>3</v>
      </c>
      <c r="K160" s="40" t="str">
        <f>IF(J160=1,'Equivalencia BH-BMPT'!$D$2,IF(J160=2,'Equivalencia BH-BMPT'!$D$3,IF(J160=3,'Equivalencia BH-BMPT'!$D$4,IF(J160=4,'Equivalencia BH-BMPT'!$D$5,IF(J160=5,'Equivalencia BH-BMPT'!$D$6,IF(J160=6,'Equivalencia BH-BMPT'!$D$7,IF(J160=7,'Equivalencia BH-BMPT'!$D$8,IF(J160=8,'Equivalencia BH-BMPT'!$D$9,IF(J160=9,'Equivalencia BH-BMPT'!$D$10,IF(J160=10,'Equivalencia BH-BMPT'!$D$11,IF(J160=11,'Equivalencia BH-BMPT'!$D$12,IF(J160=12,'Equivalencia BH-BMPT'!$D$13,IF(J160=13,'Equivalencia BH-BMPT'!$D$14,IF(J160=14,'Equivalencia BH-BMPT'!$D$15,IF(J160=15,'Equivalencia BH-BMPT'!$D$16,IF(J160=16,'Equivalencia BH-BMPT'!$D$17,IF(J160=17,'Equivalencia BH-BMPT'!$D$18,IF(J160=18,'Equivalencia BH-BMPT'!$D$19,IF(J160=19,'Equivalencia BH-BMPT'!$D$20,IF(J160=20,'Equivalencia BH-BMPT'!$D$21,IF(J160=21,'Equivalencia BH-BMPT'!$D$22,IF(J160=22,'Equivalencia BH-BMPT'!$D$23,IF(J160=23,'Equivalencia BH-BMPT'!#REF!,IF(J160=24,'Equivalencia BH-BMPT'!$D$25,IF(J160=25,'Equivalencia BH-BMPT'!$D$26,IF(J160=26,'Equivalencia BH-BMPT'!$D$27,IF(J160=27,'Equivalencia BH-BMPT'!$D$28,IF(J160=28,'Equivalencia BH-BMPT'!$D$29,IF(J160=29,'Equivalencia BH-BMPT'!$D$30,IF(J160=30,'Equivalencia BH-BMPT'!$D$31,IF(J160=31,'Equivalencia BH-BMPT'!$D$32,IF(J160=32,'Equivalencia BH-BMPT'!$D$33,IF(J160=33,'Equivalencia BH-BMPT'!$D$34,IF(J160=34,'Equivalencia BH-BMPT'!$D$35,IF(J160=35,'Equivalencia BH-BMPT'!$D$36,IF(J160=36,'Equivalencia BH-BMPT'!$D$37,IF(J160=37,'Equivalencia BH-BMPT'!$D$38,IF(J160=38,'Equivalencia BH-BMPT'!#REF!,IF(J160=39,'Equivalencia BH-BMPT'!$D$40,IF(J160=40,'Equivalencia BH-BMPT'!$D$41,IF(J160=41,'Equivalencia BH-BMPT'!$D$42,IF(J160=42,'Equivalencia BH-BMPT'!$D$43,IF(J160=43,'Equivalencia BH-BMPT'!$D$44,IF(J160=44,'Equivalencia BH-BMPT'!$D$45,IF(J160=45,'Equivalencia BH-BMPT'!$D$46,"No ha seleccionado un número de programa")))))))))))))))))))))))))))))))))))))))))))))</f>
        <v>Igualdad y autonomía para una Bogotá incluyente</v>
      </c>
      <c r="L160" s="22" t="s">
        <v>1135</v>
      </c>
      <c r="M160" s="17">
        <v>1019070345</v>
      </c>
      <c r="N160" s="26" t="s">
        <v>870</v>
      </c>
      <c r="O160" s="23">
        <v>35200000</v>
      </c>
      <c r="P160" s="91"/>
      <c r="Q160" s="24"/>
      <c r="R160" s="24">
        <v>2</v>
      </c>
      <c r="S160" s="24">
        <v>16133333</v>
      </c>
      <c r="T160" s="24">
        <f t="shared" si="12"/>
        <v>51333333</v>
      </c>
      <c r="U160" s="24">
        <v>35200000</v>
      </c>
      <c r="V160" s="25">
        <v>43125</v>
      </c>
      <c r="W160" s="25">
        <v>43129</v>
      </c>
      <c r="X160" s="25">
        <v>43449</v>
      </c>
      <c r="Y160" s="17">
        <v>240</v>
      </c>
      <c r="Z160" s="17">
        <v>110</v>
      </c>
      <c r="AA160" s="41"/>
      <c r="AB160" s="17"/>
      <c r="AC160" s="17"/>
      <c r="AD160" s="17" t="s">
        <v>1130</v>
      </c>
      <c r="AE160" s="17"/>
      <c r="AF160" s="42">
        <f t="shared" si="13"/>
        <v>0.68571429016697594</v>
      </c>
      <c r="AG160" s="43"/>
      <c r="AH160" s="43" t="b">
        <f t="shared" si="14"/>
        <v>0</v>
      </c>
    </row>
    <row r="161" spans="1:34" ht="44.25" customHeight="1" thickBot="1" x14ac:dyDescent="0.3">
      <c r="A161" s="17">
        <v>148</v>
      </c>
      <c r="B161" s="17">
        <v>2018</v>
      </c>
      <c r="C161" s="3" t="s">
        <v>638</v>
      </c>
      <c r="D161" s="17">
        <v>5</v>
      </c>
      <c r="E161" s="3" t="str">
        <f>IF(D161=1,'Tipo '!$B$2,IF(D161=2,'Tipo '!$B$3,IF(D161=3,'Tipo '!$B$4,IF(D161=4,'Tipo '!$B$5,IF(D161=5,'Tipo '!$B$6,IF(D161=6,'Tipo '!$B$7,IF(D161=7,'Tipo '!$B$8,IF(D161=8,'Tipo '!$B$9,IF(D161=9,'Tipo '!$B$10,IF(D161=10,'Tipo '!$B$11,IF(D161=11,'Tipo '!$B$12,IF(D161=12,'Tipo '!$B$13,IF(D161=13,'Tipo '!$B$14,IF(D161=14,'Tipo '!$B$15,IF(D161=15,'Tipo '!$B$16,IF(D161=16,'Tipo '!$B$17,IF(D161=17,'Tipo '!$B$18,IF(D161=18,'Tipo '!$B$19,IF(D161=19,'Tipo '!$B$20,IF(D161=20,'Tipo '!$B$21,"No ha seleccionado un tipo de contrato válido"))))))))))))))))))))</f>
        <v>CONTRATOS DE PRESTACIÓN DE SERVICIOS PROFESIONALES Y DE APOYO A LA GESTIÓN</v>
      </c>
      <c r="F161" s="3" t="s">
        <v>107</v>
      </c>
      <c r="G161" s="3" t="s">
        <v>116</v>
      </c>
      <c r="H161" s="21" t="s">
        <v>384</v>
      </c>
      <c r="I161" s="21" t="s">
        <v>163</v>
      </c>
      <c r="J161" s="7">
        <v>45</v>
      </c>
      <c r="K161" s="40" t="str">
        <f>IF(J161=1,'Equivalencia BH-BMPT'!$D$2,IF(J161=2,'Equivalencia BH-BMPT'!$D$3,IF(J161=3,'Equivalencia BH-BMPT'!$D$4,IF(J161=4,'Equivalencia BH-BMPT'!$D$5,IF(J161=5,'Equivalencia BH-BMPT'!$D$6,IF(J161=6,'Equivalencia BH-BMPT'!$D$7,IF(J161=7,'Equivalencia BH-BMPT'!$D$8,IF(J161=8,'Equivalencia BH-BMPT'!$D$9,IF(J161=9,'Equivalencia BH-BMPT'!$D$10,IF(J161=10,'Equivalencia BH-BMPT'!$D$11,IF(J161=11,'Equivalencia BH-BMPT'!$D$12,IF(J161=12,'Equivalencia BH-BMPT'!$D$13,IF(J161=13,'Equivalencia BH-BMPT'!$D$14,IF(J161=14,'Equivalencia BH-BMPT'!$D$15,IF(J161=15,'Equivalencia BH-BMPT'!$D$16,IF(J161=16,'Equivalencia BH-BMPT'!$D$17,IF(J161=17,'Equivalencia BH-BMPT'!$D$18,IF(J161=18,'Equivalencia BH-BMPT'!$D$19,IF(J161=19,'Equivalencia BH-BMPT'!$D$20,IF(J161=20,'Equivalencia BH-BMPT'!$D$21,IF(J161=21,'Equivalencia BH-BMPT'!$D$22,IF(J161=22,'Equivalencia BH-BMPT'!$D$23,IF(J161=23,'Equivalencia BH-BMPT'!#REF!,IF(J161=24,'Equivalencia BH-BMPT'!$D$25,IF(J161=25,'Equivalencia BH-BMPT'!$D$26,IF(J161=26,'Equivalencia BH-BMPT'!$D$27,IF(J161=27,'Equivalencia BH-BMPT'!$D$28,IF(J161=28,'Equivalencia BH-BMPT'!$D$29,IF(J161=29,'Equivalencia BH-BMPT'!$D$30,IF(J161=30,'Equivalencia BH-BMPT'!$D$31,IF(J161=31,'Equivalencia BH-BMPT'!$D$32,IF(J161=32,'Equivalencia BH-BMPT'!$D$33,IF(J161=33,'Equivalencia BH-BMPT'!$D$34,IF(J161=34,'Equivalencia BH-BMPT'!$D$35,IF(J161=35,'Equivalencia BH-BMPT'!$D$36,IF(J161=36,'Equivalencia BH-BMPT'!$D$37,IF(J161=37,'Equivalencia BH-BMPT'!$D$38,IF(J161=38,'Equivalencia BH-BMPT'!#REF!,IF(J161=39,'Equivalencia BH-BMPT'!$D$40,IF(J161=40,'Equivalencia BH-BMPT'!$D$41,IF(J161=41,'Equivalencia BH-BMPT'!$D$42,IF(J161=42,'Equivalencia BH-BMPT'!$D$43,IF(J161=43,'Equivalencia BH-BMPT'!$D$44,IF(J161=44,'Equivalencia BH-BMPT'!$D$45,IF(J161=45,'Equivalencia BH-BMPT'!$D$46,"No ha seleccionado un número de programa")))))))))))))))))))))))))))))))))))))))))))))</f>
        <v>Gobernanza e influencia local, regional e internacional</v>
      </c>
      <c r="L161" s="22" t="s">
        <v>1131</v>
      </c>
      <c r="M161" s="17">
        <v>7171473</v>
      </c>
      <c r="N161" s="26" t="s">
        <v>871</v>
      </c>
      <c r="O161" s="23">
        <v>35200000</v>
      </c>
      <c r="P161" s="91"/>
      <c r="Q161" s="24"/>
      <c r="R161" s="24">
        <v>2</v>
      </c>
      <c r="S161" s="24">
        <v>13493333</v>
      </c>
      <c r="T161" s="24">
        <f t="shared" si="12"/>
        <v>48693333</v>
      </c>
      <c r="U161" s="24">
        <v>35200000</v>
      </c>
      <c r="V161" s="25">
        <v>43125</v>
      </c>
      <c r="W161" s="25">
        <v>43129</v>
      </c>
      <c r="X161" s="25">
        <v>43465</v>
      </c>
      <c r="Y161" s="17">
        <v>240</v>
      </c>
      <c r="Z161" s="17">
        <v>92</v>
      </c>
      <c r="AA161" s="41"/>
      <c r="AB161" s="17"/>
      <c r="AC161" s="17"/>
      <c r="AD161" s="17" t="s">
        <v>1130</v>
      </c>
      <c r="AE161" s="17"/>
      <c r="AF161" s="42">
        <f t="shared" si="13"/>
        <v>0.72289157121366077</v>
      </c>
      <c r="AG161" s="43"/>
      <c r="AH161" s="43" t="b">
        <f t="shared" si="14"/>
        <v>0</v>
      </c>
    </row>
    <row r="162" spans="1:34" ht="44.25" customHeight="1" thickBot="1" x14ac:dyDescent="0.3">
      <c r="A162" s="17">
        <v>149</v>
      </c>
      <c r="B162" s="17">
        <v>2018</v>
      </c>
      <c r="C162" s="3" t="s">
        <v>636</v>
      </c>
      <c r="D162" s="17">
        <v>5</v>
      </c>
      <c r="E162" s="3" t="str">
        <f>IF(D162=1,'Tipo '!$B$2,IF(D162=2,'Tipo '!$B$3,IF(D162=3,'Tipo '!$B$4,IF(D162=4,'Tipo '!$B$5,IF(D162=5,'Tipo '!$B$6,IF(D162=6,'Tipo '!$B$7,IF(D162=7,'Tipo '!$B$8,IF(D162=8,'Tipo '!$B$9,IF(D162=9,'Tipo '!$B$10,IF(D162=10,'Tipo '!$B$11,IF(D162=11,'Tipo '!$B$12,IF(D162=12,'Tipo '!$B$13,IF(D162=13,'Tipo '!$B$14,IF(D162=14,'Tipo '!$B$15,IF(D162=15,'Tipo '!$B$16,IF(D162=16,'Tipo '!$B$17,IF(D162=17,'Tipo '!$B$18,IF(D162=18,'Tipo '!$B$19,IF(D162=19,'Tipo '!$B$20,IF(D162=20,'Tipo '!$B$21,"No ha seleccionado un tipo de contrato válido"))))))))))))))))))))</f>
        <v>CONTRATOS DE PRESTACIÓN DE SERVICIOS PROFESIONALES Y DE APOYO A LA GESTIÓN</v>
      </c>
      <c r="F162" s="3" t="s">
        <v>107</v>
      </c>
      <c r="G162" s="3" t="s">
        <v>116</v>
      </c>
      <c r="H162" s="21" t="s">
        <v>381</v>
      </c>
      <c r="I162" s="21" t="s">
        <v>163</v>
      </c>
      <c r="J162" s="7">
        <v>3</v>
      </c>
      <c r="K162" s="40" t="str">
        <f>IF(J162=1,'Equivalencia BH-BMPT'!$D$2,IF(J162=2,'Equivalencia BH-BMPT'!$D$3,IF(J162=3,'Equivalencia BH-BMPT'!$D$4,IF(J162=4,'Equivalencia BH-BMPT'!$D$5,IF(J162=5,'Equivalencia BH-BMPT'!$D$6,IF(J162=6,'Equivalencia BH-BMPT'!$D$7,IF(J162=7,'Equivalencia BH-BMPT'!$D$8,IF(J162=8,'Equivalencia BH-BMPT'!$D$9,IF(J162=9,'Equivalencia BH-BMPT'!$D$10,IF(J162=10,'Equivalencia BH-BMPT'!$D$11,IF(J162=11,'Equivalencia BH-BMPT'!$D$12,IF(J162=12,'Equivalencia BH-BMPT'!$D$13,IF(J162=13,'Equivalencia BH-BMPT'!$D$14,IF(J162=14,'Equivalencia BH-BMPT'!$D$15,IF(J162=15,'Equivalencia BH-BMPT'!$D$16,IF(J162=16,'Equivalencia BH-BMPT'!$D$17,IF(J162=17,'Equivalencia BH-BMPT'!$D$18,IF(J162=18,'Equivalencia BH-BMPT'!$D$19,IF(J162=19,'Equivalencia BH-BMPT'!$D$20,IF(J162=20,'Equivalencia BH-BMPT'!$D$21,IF(J162=21,'Equivalencia BH-BMPT'!$D$22,IF(J162=22,'Equivalencia BH-BMPT'!$D$23,IF(J162=23,'Equivalencia BH-BMPT'!#REF!,IF(J162=24,'Equivalencia BH-BMPT'!$D$25,IF(J162=25,'Equivalencia BH-BMPT'!$D$26,IF(J162=26,'Equivalencia BH-BMPT'!$D$27,IF(J162=27,'Equivalencia BH-BMPT'!$D$28,IF(J162=28,'Equivalencia BH-BMPT'!$D$29,IF(J162=29,'Equivalencia BH-BMPT'!$D$30,IF(J162=30,'Equivalencia BH-BMPT'!$D$31,IF(J162=31,'Equivalencia BH-BMPT'!$D$32,IF(J162=32,'Equivalencia BH-BMPT'!$D$33,IF(J162=33,'Equivalencia BH-BMPT'!$D$34,IF(J162=34,'Equivalencia BH-BMPT'!$D$35,IF(J162=35,'Equivalencia BH-BMPT'!$D$36,IF(J162=36,'Equivalencia BH-BMPT'!$D$37,IF(J162=37,'Equivalencia BH-BMPT'!$D$38,IF(J162=38,'Equivalencia BH-BMPT'!#REF!,IF(J162=39,'Equivalencia BH-BMPT'!$D$40,IF(J162=40,'Equivalencia BH-BMPT'!$D$41,IF(J162=41,'Equivalencia BH-BMPT'!$D$42,IF(J162=42,'Equivalencia BH-BMPT'!$D$43,IF(J162=43,'Equivalencia BH-BMPT'!$D$44,IF(J162=44,'Equivalencia BH-BMPT'!$D$45,IF(J162=45,'Equivalencia BH-BMPT'!$D$46,"No ha seleccionado un número de programa")))))))))))))))))))))))))))))))))))))))))))))</f>
        <v>Igualdad y autonomía para una Bogotá incluyente</v>
      </c>
      <c r="L162" s="22" t="s">
        <v>1135</v>
      </c>
      <c r="M162" s="17">
        <v>52182739</v>
      </c>
      <c r="N162" s="26" t="s">
        <v>872</v>
      </c>
      <c r="O162" s="23">
        <v>35200000</v>
      </c>
      <c r="P162" s="91"/>
      <c r="Q162" s="24"/>
      <c r="R162" s="24">
        <v>2</v>
      </c>
      <c r="S162" s="24">
        <v>13493333</v>
      </c>
      <c r="T162" s="24">
        <f t="shared" si="12"/>
        <v>48693333</v>
      </c>
      <c r="U162" s="24">
        <v>35200000</v>
      </c>
      <c r="V162" s="25">
        <v>43125</v>
      </c>
      <c r="W162" s="25">
        <v>43129</v>
      </c>
      <c r="X162" s="25">
        <v>43465</v>
      </c>
      <c r="Y162" s="17">
        <v>240</v>
      </c>
      <c r="Z162" s="17">
        <v>92</v>
      </c>
      <c r="AA162" s="41"/>
      <c r="AB162" s="17"/>
      <c r="AC162" s="17"/>
      <c r="AD162" s="17" t="s">
        <v>1130</v>
      </c>
      <c r="AE162" s="17"/>
      <c r="AF162" s="42">
        <f t="shared" si="13"/>
        <v>0.72289157121366077</v>
      </c>
      <c r="AG162" s="43"/>
      <c r="AH162" s="43" t="b">
        <f t="shared" si="14"/>
        <v>0</v>
      </c>
    </row>
    <row r="163" spans="1:34" ht="44.25" customHeight="1" thickBot="1" x14ac:dyDescent="0.3">
      <c r="A163" s="17">
        <v>150</v>
      </c>
      <c r="B163" s="17">
        <v>2018</v>
      </c>
      <c r="C163" s="3" t="s">
        <v>639</v>
      </c>
      <c r="D163" s="17">
        <v>5</v>
      </c>
      <c r="E163" s="3" t="str">
        <f>IF(D163=1,'Tipo '!$B$2,IF(D163=2,'Tipo '!$B$3,IF(D163=3,'Tipo '!$B$4,IF(D163=4,'Tipo '!$B$5,IF(D163=5,'Tipo '!$B$6,IF(D163=6,'Tipo '!$B$7,IF(D163=7,'Tipo '!$B$8,IF(D163=8,'Tipo '!$B$9,IF(D163=9,'Tipo '!$B$10,IF(D163=10,'Tipo '!$B$11,IF(D163=11,'Tipo '!$B$12,IF(D163=12,'Tipo '!$B$13,IF(D163=13,'Tipo '!$B$14,IF(D163=14,'Tipo '!$B$15,IF(D163=15,'Tipo '!$B$16,IF(D163=16,'Tipo '!$B$17,IF(D163=17,'Tipo '!$B$18,IF(D163=18,'Tipo '!$B$19,IF(D163=19,'Tipo '!$B$20,IF(D163=20,'Tipo '!$B$21,"No ha seleccionado un tipo de contrato válido"))))))))))))))))))))</f>
        <v>CONTRATOS DE PRESTACIÓN DE SERVICIOS PROFESIONALES Y DE APOYO A LA GESTIÓN</v>
      </c>
      <c r="F163" s="3" t="s">
        <v>107</v>
      </c>
      <c r="G163" s="3" t="s">
        <v>116</v>
      </c>
      <c r="H163" s="21" t="s">
        <v>385</v>
      </c>
      <c r="I163" s="21" t="s">
        <v>163</v>
      </c>
      <c r="J163" s="7">
        <v>3</v>
      </c>
      <c r="K163" s="40" t="str">
        <f>IF(J163=1,'Equivalencia BH-BMPT'!$D$2,IF(J163=2,'Equivalencia BH-BMPT'!$D$3,IF(J163=3,'Equivalencia BH-BMPT'!$D$4,IF(J163=4,'Equivalencia BH-BMPT'!$D$5,IF(J163=5,'Equivalencia BH-BMPT'!$D$6,IF(J163=6,'Equivalencia BH-BMPT'!$D$7,IF(J163=7,'Equivalencia BH-BMPT'!$D$8,IF(J163=8,'Equivalencia BH-BMPT'!$D$9,IF(J163=9,'Equivalencia BH-BMPT'!$D$10,IF(J163=10,'Equivalencia BH-BMPT'!$D$11,IF(J163=11,'Equivalencia BH-BMPT'!$D$12,IF(J163=12,'Equivalencia BH-BMPT'!$D$13,IF(J163=13,'Equivalencia BH-BMPT'!$D$14,IF(J163=14,'Equivalencia BH-BMPT'!$D$15,IF(J163=15,'Equivalencia BH-BMPT'!$D$16,IF(J163=16,'Equivalencia BH-BMPT'!$D$17,IF(J163=17,'Equivalencia BH-BMPT'!$D$18,IF(J163=18,'Equivalencia BH-BMPT'!$D$19,IF(J163=19,'Equivalencia BH-BMPT'!$D$20,IF(J163=20,'Equivalencia BH-BMPT'!$D$21,IF(J163=21,'Equivalencia BH-BMPT'!$D$22,IF(J163=22,'Equivalencia BH-BMPT'!$D$23,IF(J163=23,'Equivalencia BH-BMPT'!#REF!,IF(J163=24,'Equivalencia BH-BMPT'!$D$25,IF(J163=25,'Equivalencia BH-BMPT'!$D$26,IF(J163=26,'Equivalencia BH-BMPT'!$D$27,IF(J163=27,'Equivalencia BH-BMPT'!$D$28,IF(J163=28,'Equivalencia BH-BMPT'!$D$29,IF(J163=29,'Equivalencia BH-BMPT'!$D$30,IF(J163=30,'Equivalencia BH-BMPT'!$D$31,IF(J163=31,'Equivalencia BH-BMPT'!$D$32,IF(J163=32,'Equivalencia BH-BMPT'!$D$33,IF(J163=33,'Equivalencia BH-BMPT'!$D$34,IF(J163=34,'Equivalencia BH-BMPT'!$D$35,IF(J163=35,'Equivalencia BH-BMPT'!$D$36,IF(J163=36,'Equivalencia BH-BMPT'!$D$37,IF(J163=37,'Equivalencia BH-BMPT'!$D$38,IF(J163=38,'Equivalencia BH-BMPT'!#REF!,IF(J163=39,'Equivalencia BH-BMPT'!$D$40,IF(J163=40,'Equivalencia BH-BMPT'!$D$41,IF(J163=41,'Equivalencia BH-BMPT'!$D$42,IF(J163=42,'Equivalencia BH-BMPT'!$D$43,IF(J163=43,'Equivalencia BH-BMPT'!$D$44,IF(J163=44,'Equivalencia BH-BMPT'!$D$45,IF(J163=45,'Equivalencia BH-BMPT'!$D$46,"No ha seleccionado un número de programa")))))))))))))))))))))))))))))))))))))))))))))</f>
        <v>Igualdad y autonomía para una Bogotá incluyente</v>
      </c>
      <c r="L163" s="22" t="s">
        <v>1135</v>
      </c>
      <c r="M163" s="17">
        <v>52988161</v>
      </c>
      <c r="N163" s="26" t="s">
        <v>873</v>
      </c>
      <c r="O163" s="23">
        <v>22400000</v>
      </c>
      <c r="P163" s="91"/>
      <c r="Q163" s="24"/>
      <c r="R163" s="24">
        <v>2</v>
      </c>
      <c r="S163" s="24">
        <v>10173333</v>
      </c>
      <c r="T163" s="24">
        <f t="shared" si="12"/>
        <v>32573333</v>
      </c>
      <c r="U163" s="24">
        <v>22400000</v>
      </c>
      <c r="V163" s="25">
        <v>43126</v>
      </c>
      <c r="W163" s="25">
        <v>43130</v>
      </c>
      <c r="X163" s="25">
        <v>43483</v>
      </c>
      <c r="Y163" s="17">
        <v>240</v>
      </c>
      <c r="Z163" s="17">
        <v>109</v>
      </c>
      <c r="AA163" s="41"/>
      <c r="AB163" s="17"/>
      <c r="AC163" s="17"/>
      <c r="AD163" s="17" t="s">
        <v>1130</v>
      </c>
      <c r="AE163" s="17"/>
      <c r="AF163" s="42">
        <f t="shared" si="13"/>
        <v>0.68767909013179584</v>
      </c>
      <c r="AG163" s="43"/>
      <c r="AH163" s="43" t="b">
        <f t="shared" si="14"/>
        <v>0</v>
      </c>
    </row>
    <row r="164" spans="1:34" ht="44.25" customHeight="1" thickBot="1" x14ac:dyDescent="0.3">
      <c r="A164" s="17">
        <v>151</v>
      </c>
      <c r="B164" s="17">
        <v>2018</v>
      </c>
      <c r="C164" s="3"/>
      <c r="D164" s="17"/>
      <c r="E164" s="3" t="str">
        <f>IF(D164=1,'Tipo '!$B$2,IF(D164=2,'Tipo '!$B$3,IF(D164=3,'Tipo '!$B$4,IF(D164=4,'Tipo '!$B$5,IF(D164=5,'Tipo '!$B$6,IF(D164=6,'Tipo '!$B$7,IF(D164=7,'Tipo '!$B$8,IF(D164=8,'Tipo '!$B$9,IF(D164=9,'Tipo '!$B$10,IF(D164=10,'Tipo '!$B$11,IF(D164=11,'Tipo '!$B$12,IF(D164=12,'Tipo '!$B$13,IF(D164=13,'Tipo '!$B$14,IF(D164=14,'Tipo '!$B$15,IF(D164=15,'Tipo '!$B$16,IF(D164=16,'Tipo '!$B$17,IF(D164=17,'Tipo '!$B$18,IF(D164=18,'Tipo '!$B$19,IF(D164=19,'Tipo '!$B$20,IF(D164=20,'Tipo '!$B$21,"No ha seleccionado un tipo de contrato válido"))))))))))))))))))))</f>
        <v>No ha seleccionado un tipo de contrato válido</v>
      </c>
      <c r="F164" s="3"/>
      <c r="G164" s="3"/>
      <c r="H164" s="21"/>
      <c r="I164" s="21"/>
      <c r="J164" s="7"/>
      <c r="K164" s="40" t="str">
        <f>IF(J164=1,'Equivalencia BH-BMPT'!$D$2,IF(J164=2,'Equivalencia BH-BMPT'!$D$3,IF(J164=3,'Equivalencia BH-BMPT'!$D$4,IF(J164=4,'Equivalencia BH-BMPT'!$D$5,IF(J164=5,'Equivalencia BH-BMPT'!$D$6,IF(J164=6,'Equivalencia BH-BMPT'!$D$7,IF(J164=7,'Equivalencia BH-BMPT'!$D$8,IF(J164=8,'Equivalencia BH-BMPT'!$D$9,IF(J164=9,'Equivalencia BH-BMPT'!$D$10,IF(J164=10,'Equivalencia BH-BMPT'!$D$11,IF(J164=11,'Equivalencia BH-BMPT'!$D$12,IF(J164=12,'Equivalencia BH-BMPT'!$D$13,IF(J164=13,'Equivalencia BH-BMPT'!$D$14,IF(J164=14,'Equivalencia BH-BMPT'!$D$15,IF(J164=15,'Equivalencia BH-BMPT'!$D$16,IF(J164=16,'Equivalencia BH-BMPT'!$D$17,IF(J164=17,'Equivalencia BH-BMPT'!$D$18,IF(J164=18,'Equivalencia BH-BMPT'!$D$19,IF(J164=19,'Equivalencia BH-BMPT'!$D$20,IF(J164=20,'Equivalencia BH-BMPT'!$D$21,IF(J164=21,'Equivalencia BH-BMPT'!$D$22,IF(J164=22,'Equivalencia BH-BMPT'!$D$23,IF(J164=23,'Equivalencia BH-BMPT'!#REF!,IF(J164=24,'Equivalencia BH-BMPT'!$D$25,IF(J164=25,'Equivalencia BH-BMPT'!$D$26,IF(J164=26,'Equivalencia BH-BMPT'!$D$27,IF(J164=27,'Equivalencia BH-BMPT'!$D$28,IF(J164=28,'Equivalencia BH-BMPT'!$D$29,IF(J164=29,'Equivalencia BH-BMPT'!$D$30,IF(J164=30,'Equivalencia BH-BMPT'!$D$31,IF(J164=31,'Equivalencia BH-BMPT'!$D$32,IF(J164=32,'Equivalencia BH-BMPT'!$D$33,IF(J164=33,'Equivalencia BH-BMPT'!$D$34,IF(J164=34,'Equivalencia BH-BMPT'!$D$35,IF(J164=35,'Equivalencia BH-BMPT'!$D$36,IF(J164=36,'Equivalencia BH-BMPT'!$D$37,IF(J164=37,'Equivalencia BH-BMPT'!$D$38,IF(J164=38,'Equivalencia BH-BMPT'!#REF!,IF(J164=39,'Equivalencia BH-BMPT'!$D$40,IF(J164=40,'Equivalencia BH-BMPT'!$D$41,IF(J164=41,'Equivalencia BH-BMPT'!$D$42,IF(J164=42,'Equivalencia BH-BMPT'!$D$43,IF(J164=43,'Equivalencia BH-BMPT'!$D$44,IF(J164=44,'Equivalencia BH-BMPT'!$D$45,IF(J164=45,'Equivalencia BH-BMPT'!$D$46,"No ha seleccionado un número de programa")))))))))))))))))))))))))))))))))))))))))))))</f>
        <v>No ha seleccionado un número de programa</v>
      </c>
      <c r="L164" s="22"/>
      <c r="M164" s="17"/>
      <c r="N164" s="26" t="s">
        <v>769</v>
      </c>
      <c r="O164" s="23"/>
      <c r="P164" s="91"/>
      <c r="Q164" s="24"/>
      <c r="R164" s="24"/>
      <c r="S164" s="24">
        <v>0</v>
      </c>
      <c r="T164" s="24">
        <f t="shared" si="12"/>
        <v>0</v>
      </c>
      <c r="U164" s="24"/>
      <c r="V164" s="25"/>
      <c r="W164" s="25"/>
      <c r="X164" s="25"/>
      <c r="Y164" s="17"/>
      <c r="Z164" s="17">
        <v>0</v>
      </c>
      <c r="AA164" s="41" t="s">
        <v>1130</v>
      </c>
      <c r="AB164" s="17"/>
      <c r="AC164" s="17"/>
      <c r="AD164" s="17"/>
      <c r="AE164" s="17"/>
      <c r="AF164" s="42" t="e">
        <f t="shared" si="13"/>
        <v>#DIV/0!</v>
      </c>
      <c r="AG164" s="43"/>
      <c r="AH164" s="43" t="b">
        <f t="shared" si="14"/>
        <v>1</v>
      </c>
    </row>
    <row r="165" spans="1:34" ht="44.25" customHeight="1" thickBot="1" x14ac:dyDescent="0.3">
      <c r="A165" s="17">
        <v>152</v>
      </c>
      <c r="B165" s="17">
        <v>2018</v>
      </c>
      <c r="C165" s="3" t="s">
        <v>640</v>
      </c>
      <c r="D165" s="17">
        <v>5</v>
      </c>
      <c r="E165" s="3" t="str">
        <f>IF(D165=1,'Tipo '!$B$2,IF(D165=2,'Tipo '!$B$3,IF(D165=3,'Tipo '!$B$4,IF(D165=4,'Tipo '!$B$5,IF(D165=5,'Tipo '!$B$6,IF(D165=6,'Tipo '!$B$7,IF(D165=7,'Tipo '!$B$8,IF(D165=8,'Tipo '!$B$9,IF(D165=9,'Tipo '!$B$10,IF(D165=10,'Tipo '!$B$11,IF(D165=11,'Tipo '!$B$12,IF(D165=12,'Tipo '!$B$13,IF(D165=13,'Tipo '!$B$14,IF(D165=14,'Tipo '!$B$15,IF(D165=15,'Tipo '!$B$16,IF(D165=16,'Tipo '!$B$17,IF(D165=17,'Tipo '!$B$18,IF(D165=18,'Tipo '!$B$19,IF(D165=19,'Tipo '!$B$20,IF(D165=20,'Tipo '!$B$21,"No ha seleccionado un tipo de contrato válido"))))))))))))))))))))</f>
        <v>CONTRATOS DE PRESTACIÓN DE SERVICIOS PROFESIONALES Y DE APOYO A LA GESTIÓN</v>
      </c>
      <c r="F165" s="3" t="s">
        <v>107</v>
      </c>
      <c r="G165" s="3" t="s">
        <v>116</v>
      </c>
      <c r="H165" s="21" t="s">
        <v>335</v>
      </c>
      <c r="I165" s="21" t="s">
        <v>163</v>
      </c>
      <c r="J165" s="7">
        <v>45</v>
      </c>
      <c r="K165" s="40" t="str">
        <f>IF(J165=1,'Equivalencia BH-BMPT'!$D$2,IF(J165=2,'Equivalencia BH-BMPT'!$D$3,IF(J165=3,'Equivalencia BH-BMPT'!$D$4,IF(J165=4,'Equivalencia BH-BMPT'!$D$5,IF(J165=5,'Equivalencia BH-BMPT'!$D$6,IF(J165=6,'Equivalencia BH-BMPT'!$D$7,IF(J165=7,'Equivalencia BH-BMPT'!$D$8,IF(J165=8,'Equivalencia BH-BMPT'!$D$9,IF(J165=9,'Equivalencia BH-BMPT'!$D$10,IF(J165=10,'Equivalencia BH-BMPT'!$D$11,IF(J165=11,'Equivalencia BH-BMPT'!$D$12,IF(J165=12,'Equivalencia BH-BMPT'!$D$13,IF(J165=13,'Equivalencia BH-BMPT'!$D$14,IF(J165=14,'Equivalencia BH-BMPT'!$D$15,IF(J165=15,'Equivalencia BH-BMPT'!$D$16,IF(J165=16,'Equivalencia BH-BMPT'!$D$17,IF(J165=17,'Equivalencia BH-BMPT'!$D$18,IF(J165=18,'Equivalencia BH-BMPT'!$D$19,IF(J165=19,'Equivalencia BH-BMPT'!$D$20,IF(J165=20,'Equivalencia BH-BMPT'!$D$21,IF(J165=21,'Equivalencia BH-BMPT'!$D$22,IF(J165=22,'Equivalencia BH-BMPT'!$D$23,IF(J165=23,'Equivalencia BH-BMPT'!#REF!,IF(J165=24,'Equivalencia BH-BMPT'!$D$25,IF(J165=25,'Equivalencia BH-BMPT'!$D$26,IF(J165=26,'Equivalencia BH-BMPT'!$D$27,IF(J165=27,'Equivalencia BH-BMPT'!$D$28,IF(J165=28,'Equivalencia BH-BMPT'!$D$29,IF(J165=29,'Equivalencia BH-BMPT'!$D$30,IF(J165=30,'Equivalencia BH-BMPT'!$D$31,IF(J165=31,'Equivalencia BH-BMPT'!$D$32,IF(J165=32,'Equivalencia BH-BMPT'!$D$33,IF(J165=33,'Equivalencia BH-BMPT'!$D$34,IF(J165=34,'Equivalencia BH-BMPT'!$D$35,IF(J165=35,'Equivalencia BH-BMPT'!$D$36,IF(J165=36,'Equivalencia BH-BMPT'!$D$37,IF(J165=37,'Equivalencia BH-BMPT'!$D$38,IF(J165=38,'Equivalencia BH-BMPT'!#REF!,IF(J165=39,'Equivalencia BH-BMPT'!$D$40,IF(J165=40,'Equivalencia BH-BMPT'!$D$41,IF(J165=41,'Equivalencia BH-BMPT'!$D$42,IF(J165=42,'Equivalencia BH-BMPT'!$D$43,IF(J165=43,'Equivalencia BH-BMPT'!$D$44,IF(J165=44,'Equivalencia BH-BMPT'!$D$45,IF(J165=45,'Equivalencia BH-BMPT'!$D$46,"No ha seleccionado un número de programa")))))))))))))))))))))))))))))))))))))))))))))</f>
        <v>Gobernanza e influencia local, regional e internacional</v>
      </c>
      <c r="L165" s="22" t="s">
        <v>1140</v>
      </c>
      <c r="M165" s="17">
        <v>1032450714</v>
      </c>
      <c r="N165" s="26" t="s">
        <v>874</v>
      </c>
      <c r="O165" s="23">
        <v>32800000</v>
      </c>
      <c r="P165" s="91"/>
      <c r="Q165" s="24"/>
      <c r="R165" s="24"/>
      <c r="S165" s="24">
        <v>0</v>
      </c>
      <c r="T165" s="24">
        <f t="shared" si="12"/>
        <v>32800000</v>
      </c>
      <c r="U165" s="24">
        <v>32800000</v>
      </c>
      <c r="V165" s="25">
        <v>43125</v>
      </c>
      <c r="W165" s="25">
        <v>43129</v>
      </c>
      <c r="X165" s="25">
        <v>43371</v>
      </c>
      <c r="Y165" s="17">
        <v>240</v>
      </c>
      <c r="Z165" s="17">
        <v>0</v>
      </c>
      <c r="AA165" s="41"/>
      <c r="AB165" s="17"/>
      <c r="AC165" s="17"/>
      <c r="AD165" s="17" t="s">
        <v>1130</v>
      </c>
      <c r="AE165" s="17"/>
      <c r="AF165" s="42">
        <f t="shared" si="13"/>
        <v>1</v>
      </c>
      <c r="AG165" s="43"/>
      <c r="AH165" s="43" t="b">
        <f t="shared" si="14"/>
        <v>0</v>
      </c>
    </row>
    <row r="166" spans="1:34" ht="44.25" customHeight="1" thickBot="1" x14ac:dyDescent="0.3">
      <c r="A166" s="17">
        <v>153</v>
      </c>
      <c r="B166" s="17">
        <v>2018</v>
      </c>
      <c r="C166" s="3" t="s">
        <v>641</v>
      </c>
      <c r="D166" s="17">
        <v>5</v>
      </c>
      <c r="E166" s="3" t="str">
        <f>IF(D166=1,'Tipo '!$B$2,IF(D166=2,'Tipo '!$B$3,IF(D166=3,'Tipo '!$B$4,IF(D166=4,'Tipo '!$B$5,IF(D166=5,'Tipo '!$B$6,IF(D166=6,'Tipo '!$B$7,IF(D166=7,'Tipo '!$B$8,IF(D166=8,'Tipo '!$B$9,IF(D166=9,'Tipo '!$B$10,IF(D166=10,'Tipo '!$B$11,IF(D166=11,'Tipo '!$B$12,IF(D166=12,'Tipo '!$B$13,IF(D166=13,'Tipo '!$B$14,IF(D166=14,'Tipo '!$B$15,IF(D166=15,'Tipo '!$B$16,IF(D166=16,'Tipo '!$B$17,IF(D166=17,'Tipo '!$B$18,IF(D166=18,'Tipo '!$B$19,IF(D166=19,'Tipo '!$B$20,IF(D166=20,'Tipo '!$B$21,"No ha seleccionado un tipo de contrato válido"))))))))))))))))))))</f>
        <v>CONTRATOS DE PRESTACIÓN DE SERVICIOS PROFESIONALES Y DE APOYO A LA GESTIÓN</v>
      </c>
      <c r="F166" s="3" t="s">
        <v>107</v>
      </c>
      <c r="G166" s="3" t="s">
        <v>116</v>
      </c>
      <c r="H166" s="21" t="s">
        <v>386</v>
      </c>
      <c r="I166" s="21" t="s">
        <v>163</v>
      </c>
      <c r="J166" s="7">
        <v>38</v>
      </c>
      <c r="K166" s="40" t="e">
        <f>IF(J166=1,'Equivalencia BH-BMPT'!$D$2,IF(J166=2,'Equivalencia BH-BMPT'!$D$3,IF(J166=3,'Equivalencia BH-BMPT'!$D$4,IF(J166=4,'Equivalencia BH-BMPT'!$D$5,IF(J166=5,'Equivalencia BH-BMPT'!$D$6,IF(J166=6,'Equivalencia BH-BMPT'!$D$7,IF(J166=7,'Equivalencia BH-BMPT'!$D$8,IF(J166=8,'Equivalencia BH-BMPT'!$D$9,IF(J166=9,'Equivalencia BH-BMPT'!$D$10,IF(J166=10,'Equivalencia BH-BMPT'!$D$11,IF(J166=11,'Equivalencia BH-BMPT'!$D$12,IF(J166=12,'Equivalencia BH-BMPT'!$D$13,IF(J166=13,'Equivalencia BH-BMPT'!$D$14,IF(J166=14,'Equivalencia BH-BMPT'!$D$15,IF(J166=15,'Equivalencia BH-BMPT'!$D$16,IF(J166=16,'Equivalencia BH-BMPT'!$D$17,IF(J166=17,'Equivalencia BH-BMPT'!$D$18,IF(J166=18,'Equivalencia BH-BMPT'!$D$19,IF(J166=19,'Equivalencia BH-BMPT'!$D$20,IF(J166=20,'Equivalencia BH-BMPT'!$D$21,IF(J166=21,'Equivalencia BH-BMPT'!$D$22,IF(J166=22,'Equivalencia BH-BMPT'!$D$23,IF(J166=23,'Equivalencia BH-BMPT'!#REF!,IF(J166=24,'Equivalencia BH-BMPT'!$D$25,IF(J166=25,'Equivalencia BH-BMPT'!$D$26,IF(J166=26,'Equivalencia BH-BMPT'!$D$27,IF(J166=27,'Equivalencia BH-BMPT'!$D$28,IF(J166=28,'Equivalencia BH-BMPT'!$D$29,IF(J166=29,'Equivalencia BH-BMPT'!$D$30,IF(J166=30,'Equivalencia BH-BMPT'!$D$31,IF(J166=31,'Equivalencia BH-BMPT'!$D$32,IF(J166=32,'Equivalencia BH-BMPT'!$D$33,IF(J166=33,'Equivalencia BH-BMPT'!$D$34,IF(J166=34,'Equivalencia BH-BMPT'!$D$35,IF(J166=35,'Equivalencia BH-BMPT'!$D$36,IF(J166=36,'Equivalencia BH-BMPT'!$D$37,IF(J166=37,'Equivalencia BH-BMPT'!$D$38,IF(J166=38,'Equivalencia BH-BMPT'!#REF!,IF(J166=39,'Equivalencia BH-BMPT'!$D$40,IF(J166=40,'Equivalencia BH-BMPT'!$D$41,IF(J166=41,'Equivalencia BH-BMPT'!$D$42,IF(J166=42,'Equivalencia BH-BMPT'!$D$43,IF(J166=43,'Equivalencia BH-BMPT'!$D$44,IF(J166=44,'Equivalencia BH-BMPT'!$D$45,IF(J166=45,'Equivalencia BH-BMPT'!$D$46,"No ha seleccionado un número de programa")))))))))))))))))))))))))))))))))))))))))))))</f>
        <v>#REF!</v>
      </c>
      <c r="L166" s="22" t="s">
        <v>1139</v>
      </c>
      <c r="M166" s="17">
        <v>52337641</v>
      </c>
      <c r="N166" s="26" t="s">
        <v>875</v>
      </c>
      <c r="O166" s="23">
        <v>25600000</v>
      </c>
      <c r="P166" s="91"/>
      <c r="Q166" s="24"/>
      <c r="R166" s="24">
        <v>2</v>
      </c>
      <c r="S166" s="24">
        <v>11520000</v>
      </c>
      <c r="T166" s="24">
        <f t="shared" si="12"/>
        <v>37120000</v>
      </c>
      <c r="U166" s="24">
        <v>25600000</v>
      </c>
      <c r="V166" s="25">
        <v>43125</v>
      </c>
      <c r="W166" s="25">
        <v>43130</v>
      </c>
      <c r="X166" s="25">
        <v>43482</v>
      </c>
      <c r="Y166" s="17">
        <v>240</v>
      </c>
      <c r="Z166" s="17">
        <v>108</v>
      </c>
      <c r="AA166" s="41"/>
      <c r="AB166" s="17"/>
      <c r="AC166" s="17"/>
      <c r="AD166" s="17" t="s">
        <v>1130</v>
      </c>
      <c r="AE166" s="17"/>
      <c r="AF166" s="42">
        <f t="shared" si="13"/>
        <v>0.68965517241379315</v>
      </c>
      <c r="AG166" s="43"/>
      <c r="AH166" s="43" t="b">
        <f t="shared" si="14"/>
        <v>0</v>
      </c>
    </row>
    <row r="167" spans="1:34" ht="44.25" customHeight="1" thickBot="1" x14ac:dyDescent="0.3">
      <c r="A167" s="17">
        <v>154</v>
      </c>
      <c r="B167" s="17">
        <v>2018</v>
      </c>
      <c r="C167" s="3" t="s">
        <v>642</v>
      </c>
      <c r="D167" s="17">
        <v>5</v>
      </c>
      <c r="E167" s="3" t="str">
        <f>IF(D167=1,'Tipo '!$B$2,IF(D167=2,'Tipo '!$B$3,IF(D167=3,'Tipo '!$B$4,IF(D167=4,'Tipo '!$B$5,IF(D167=5,'Tipo '!$B$6,IF(D167=6,'Tipo '!$B$7,IF(D167=7,'Tipo '!$B$8,IF(D167=8,'Tipo '!$B$9,IF(D167=9,'Tipo '!$B$10,IF(D167=10,'Tipo '!$B$11,IF(D167=11,'Tipo '!$B$12,IF(D167=12,'Tipo '!$B$13,IF(D167=13,'Tipo '!$B$14,IF(D167=14,'Tipo '!$B$15,IF(D167=15,'Tipo '!$B$16,IF(D167=16,'Tipo '!$B$17,IF(D167=17,'Tipo '!$B$18,IF(D167=18,'Tipo '!$B$19,IF(D167=19,'Tipo '!$B$20,IF(D167=20,'Tipo '!$B$21,"No ha seleccionado un tipo de contrato válido"))))))))))))))))))))</f>
        <v>CONTRATOS DE PRESTACIÓN DE SERVICIOS PROFESIONALES Y DE APOYO A LA GESTIÓN</v>
      </c>
      <c r="F167" s="3" t="s">
        <v>107</v>
      </c>
      <c r="G167" s="3" t="s">
        <v>116</v>
      </c>
      <c r="H167" s="21" t="s">
        <v>387</v>
      </c>
      <c r="I167" s="21" t="s">
        <v>163</v>
      </c>
      <c r="J167" s="7">
        <v>45</v>
      </c>
      <c r="K167" s="40" t="str">
        <f>IF(J167=1,'Equivalencia BH-BMPT'!$D$2,IF(J167=2,'Equivalencia BH-BMPT'!$D$3,IF(J167=3,'Equivalencia BH-BMPT'!$D$4,IF(J167=4,'Equivalencia BH-BMPT'!$D$5,IF(J167=5,'Equivalencia BH-BMPT'!$D$6,IF(J167=6,'Equivalencia BH-BMPT'!$D$7,IF(J167=7,'Equivalencia BH-BMPT'!$D$8,IF(J167=8,'Equivalencia BH-BMPT'!$D$9,IF(J167=9,'Equivalencia BH-BMPT'!$D$10,IF(J167=10,'Equivalencia BH-BMPT'!$D$11,IF(J167=11,'Equivalencia BH-BMPT'!$D$12,IF(J167=12,'Equivalencia BH-BMPT'!$D$13,IF(J167=13,'Equivalencia BH-BMPT'!$D$14,IF(J167=14,'Equivalencia BH-BMPT'!$D$15,IF(J167=15,'Equivalencia BH-BMPT'!$D$16,IF(J167=16,'Equivalencia BH-BMPT'!$D$17,IF(J167=17,'Equivalencia BH-BMPT'!$D$18,IF(J167=18,'Equivalencia BH-BMPT'!$D$19,IF(J167=19,'Equivalencia BH-BMPT'!$D$20,IF(J167=20,'Equivalencia BH-BMPT'!$D$21,IF(J167=21,'Equivalencia BH-BMPT'!$D$22,IF(J167=22,'Equivalencia BH-BMPT'!$D$23,IF(J167=23,'Equivalencia BH-BMPT'!#REF!,IF(J167=24,'Equivalencia BH-BMPT'!$D$25,IF(J167=25,'Equivalencia BH-BMPT'!$D$26,IF(J167=26,'Equivalencia BH-BMPT'!$D$27,IF(J167=27,'Equivalencia BH-BMPT'!$D$28,IF(J167=28,'Equivalencia BH-BMPT'!$D$29,IF(J167=29,'Equivalencia BH-BMPT'!$D$30,IF(J167=30,'Equivalencia BH-BMPT'!$D$31,IF(J167=31,'Equivalencia BH-BMPT'!$D$32,IF(J167=32,'Equivalencia BH-BMPT'!$D$33,IF(J167=33,'Equivalencia BH-BMPT'!$D$34,IF(J167=34,'Equivalencia BH-BMPT'!$D$35,IF(J167=35,'Equivalencia BH-BMPT'!$D$36,IF(J167=36,'Equivalencia BH-BMPT'!$D$37,IF(J167=37,'Equivalencia BH-BMPT'!$D$38,IF(J167=38,'Equivalencia BH-BMPT'!#REF!,IF(J167=39,'Equivalencia BH-BMPT'!$D$40,IF(J167=40,'Equivalencia BH-BMPT'!$D$41,IF(J167=41,'Equivalencia BH-BMPT'!$D$42,IF(J167=42,'Equivalencia BH-BMPT'!$D$43,IF(J167=43,'Equivalencia BH-BMPT'!$D$44,IF(J167=44,'Equivalencia BH-BMPT'!$D$45,IF(J167=45,'Equivalencia BH-BMPT'!$D$46,"No ha seleccionado un número de programa")))))))))))))))))))))))))))))))))))))))))))))</f>
        <v>Gobernanza e influencia local, regional e internacional</v>
      </c>
      <c r="L167" s="22" t="s">
        <v>1131</v>
      </c>
      <c r="M167" s="17">
        <v>12197651</v>
      </c>
      <c r="N167" s="26" t="s">
        <v>876</v>
      </c>
      <c r="O167" s="23">
        <v>56800000</v>
      </c>
      <c r="P167" s="91"/>
      <c r="Q167" s="24"/>
      <c r="R167" s="24">
        <v>2</v>
      </c>
      <c r="S167" s="24">
        <v>26506666</v>
      </c>
      <c r="T167" s="24">
        <f t="shared" si="12"/>
        <v>83306666</v>
      </c>
      <c r="U167" s="24">
        <v>56800000</v>
      </c>
      <c r="V167" s="25">
        <v>43125</v>
      </c>
      <c r="W167" s="25">
        <v>43129</v>
      </c>
      <c r="X167" s="25">
        <v>43485</v>
      </c>
      <c r="Y167" s="17">
        <v>240</v>
      </c>
      <c r="Z167" s="17">
        <v>112</v>
      </c>
      <c r="AA167" s="41"/>
      <c r="AB167" s="17"/>
      <c r="AC167" s="17"/>
      <c r="AD167" s="17" t="s">
        <v>1130</v>
      </c>
      <c r="AE167" s="17"/>
      <c r="AF167" s="42">
        <f t="shared" si="13"/>
        <v>0.6818181872744733</v>
      </c>
      <c r="AG167" s="43"/>
      <c r="AH167" s="43" t="b">
        <f t="shared" si="14"/>
        <v>0</v>
      </c>
    </row>
    <row r="168" spans="1:34" ht="44.25" customHeight="1" thickBot="1" x14ac:dyDescent="0.3">
      <c r="A168" s="17">
        <v>155</v>
      </c>
      <c r="B168" s="17">
        <v>2018</v>
      </c>
      <c r="C168" s="3" t="s">
        <v>643</v>
      </c>
      <c r="D168" s="17">
        <v>5</v>
      </c>
      <c r="E168" s="3" t="str">
        <f>IF(D168=1,'Tipo '!$B$2,IF(D168=2,'Tipo '!$B$3,IF(D168=3,'Tipo '!$B$4,IF(D168=4,'Tipo '!$B$5,IF(D168=5,'Tipo '!$B$6,IF(D168=6,'Tipo '!$B$7,IF(D168=7,'Tipo '!$B$8,IF(D168=8,'Tipo '!$B$9,IF(D168=9,'Tipo '!$B$10,IF(D168=10,'Tipo '!$B$11,IF(D168=11,'Tipo '!$B$12,IF(D168=12,'Tipo '!$B$13,IF(D168=13,'Tipo '!$B$14,IF(D168=14,'Tipo '!$B$15,IF(D168=15,'Tipo '!$B$16,IF(D168=16,'Tipo '!$B$17,IF(D168=17,'Tipo '!$B$18,IF(D168=18,'Tipo '!$B$19,IF(D168=19,'Tipo '!$B$20,IF(D168=20,'Tipo '!$B$21,"No ha seleccionado un tipo de contrato válido"))))))))))))))))))))</f>
        <v>CONTRATOS DE PRESTACIÓN DE SERVICIOS PROFESIONALES Y DE APOYO A LA GESTIÓN</v>
      </c>
      <c r="F168" s="3" t="s">
        <v>107</v>
      </c>
      <c r="G168" s="3" t="s">
        <v>116</v>
      </c>
      <c r="H168" s="21" t="s">
        <v>388</v>
      </c>
      <c r="I168" s="21" t="s">
        <v>163</v>
      </c>
      <c r="J168" s="7">
        <v>18</v>
      </c>
      <c r="K168" s="40" t="str">
        <f>IF(J168=1,'Equivalencia BH-BMPT'!$D$2,IF(J168=2,'Equivalencia BH-BMPT'!$D$3,IF(J168=3,'Equivalencia BH-BMPT'!$D$4,IF(J168=4,'Equivalencia BH-BMPT'!$D$5,IF(J168=5,'Equivalencia BH-BMPT'!$D$6,IF(J168=6,'Equivalencia BH-BMPT'!$D$7,IF(J168=7,'Equivalencia BH-BMPT'!$D$8,IF(J168=8,'Equivalencia BH-BMPT'!$D$9,IF(J168=9,'Equivalencia BH-BMPT'!$D$10,IF(J168=10,'Equivalencia BH-BMPT'!$D$11,IF(J168=11,'Equivalencia BH-BMPT'!$D$12,IF(J168=12,'Equivalencia BH-BMPT'!$D$13,IF(J168=13,'Equivalencia BH-BMPT'!$D$14,IF(J168=14,'Equivalencia BH-BMPT'!$D$15,IF(J168=15,'Equivalencia BH-BMPT'!$D$16,IF(J168=16,'Equivalencia BH-BMPT'!$D$17,IF(J168=17,'Equivalencia BH-BMPT'!$D$18,IF(J168=18,'Equivalencia BH-BMPT'!$D$19,IF(J168=19,'Equivalencia BH-BMPT'!$D$20,IF(J168=20,'Equivalencia BH-BMPT'!$D$21,IF(J168=21,'Equivalencia BH-BMPT'!$D$22,IF(J168=22,'Equivalencia BH-BMPT'!$D$23,IF(J168=23,'Equivalencia BH-BMPT'!#REF!,IF(J168=24,'Equivalencia BH-BMPT'!$D$25,IF(J168=25,'Equivalencia BH-BMPT'!$D$26,IF(J168=26,'Equivalencia BH-BMPT'!$D$27,IF(J168=27,'Equivalencia BH-BMPT'!$D$28,IF(J168=28,'Equivalencia BH-BMPT'!$D$29,IF(J168=29,'Equivalencia BH-BMPT'!$D$30,IF(J168=30,'Equivalencia BH-BMPT'!$D$31,IF(J168=31,'Equivalencia BH-BMPT'!$D$32,IF(J168=32,'Equivalencia BH-BMPT'!$D$33,IF(J168=33,'Equivalencia BH-BMPT'!$D$34,IF(J168=34,'Equivalencia BH-BMPT'!$D$35,IF(J168=35,'Equivalencia BH-BMPT'!$D$36,IF(J168=36,'Equivalencia BH-BMPT'!$D$37,IF(J168=37,'Equivalencia BH-BMPT'!$D$38,IF(J168=38,'Equivalencia BH-BMPT'!#REF!,IF(J168=39,'Equivalencia BH-BMPT'!$D$40,IF(J168=40,'Equivalencia BH-BMPT'!$D$41,IF(J168=41,'Equivalencia BH-BMPT'!$D$42,IF(J168=42,'Equivalencia BH-BMPT'!$D$43,IF(J168=43,'Equivalencia BH-BMPT'!$D$44,IF(J168=44,'Equivalencia BH-BMPT'!$D$45,IF(J168=45,'Equivalencia BH-BMPT'!$D$46,"No ha seleccionado un número de programa")))))))))))))))))))))))))))))))))))))))))))))</f>
        <v>Mejor movilidad para todos</v>
      </c>
      <c r="L168" s="22" t="s">
        <v>1132</v>
      </c>
      <c r="M168" s="17">
        <v>79267878</v>
      </c>
      <c r="N168" s="26" t="s">
        <v>877</v>
      </c>
      <c r="O168" s="23">
        <v>56800000</v>
      </c>
      <c r="P168" s="91"/>
      <c r="Q168" s="24"/>
      <c r="R168" s="24">
        <v>1</v>
      </c>
      <c r="S168" s="24">
        <v>0</v>
      </c>
      <c r="T168" s="24">
        <f t="shared" si="12"/>
        <v>56800000</v>
      </c>
      <c r="U168" s="24">
        <v>56800000</v>
      </c>
      <c r="V168" s="25">
        <v>43125</v>
      </c>
      <c r="W168" s="25">
        <v>43129</v>
      </c>
      <c r="X168" s="25">
        <v>43371</v>
      </c>
      <c r="Y168" s="17">
        <v>240</v>
      </c>
      <c r="Z168" s="17">
        <v>0</v>
      </c>
      <c r="AA168" s="41"/>
      <c r="AB168" s="17"/>
      <c r="AC168" s="17"/>
      <c r="AD168" s="17" t="s">
        <v>1130</v>
      </c>
      <c r="AE168" s="17"/>
      <c r="AF168" s="42">
        <f t="shared" si="13"/>
        <v>1</v>
      </c>
      <c r="AG168" s="43"/>
      <c r="AH168" s="43" t="b">
        <f t="shared" si="14"/>
        <v>0</v>
      </c>
    </row>
    <row r="169" spans="1:34" ht="44.25" customHeight="1" thickBot="1" x14ac:dyDescent="0.3">
      <c r="A169" s="17">
        <v>156</v>
      </c>
      <c r="B169" s="17">
        <v>2018</v>
      </c>
      <c r="C169" s="3" t="s">
        <v>644</v>
      </c>
      <c r="D169" s="17">
        <v>5</v>
      </c>
      <c r="E169" s="3" t="str">
        <f>IF(D169=1,'Tipo '!$B$2,IF(D169=2,'Tipo '!$B$3,IF(D169=3,'Tipo '!$B$4,IF(D169=4,'Tipo '!$B$5,IF(D169=5,'Tipo '!$B$6,IF(D169=6,'Tipo '!$B$7,IF(D169=7,'Tipo '!$B$8,IF(D169=8,'Tipo '!$B$9,IF(D169=9,'Tipo '!$B$10,IF(D169=10,'Tipo '!$B$11,IF(D169=11,'Tipo '!$B$12,IF(D169=12,'Tipo '!$B$13,IF(D169=13,'Tipo '!$B$14,IF(D169=14,'Tipo '!$B$15,IF(D169=15,'Tipo '!$B$16,IF(D169=16,'Tipo '!$B$17,IF(D169=17,'Tipo '!$B$18,IF(D169=18,'Tipo '!$B$19,IF(D169=19,'Tipo '!$B$20,IF(D169=20,'Tipo '!$B$21,"No ha seleccionado un tipo de contrato válido"))))))))))))))))))))</f>
        <v>CONTRATOS DE PRESTACIÓN DE SERVICIOS PROFESIONALES Y DE APOYO A LA GESTIÓN</v>
      </c>
      <c r="F169" s="3" t="s">
        <v>107</v>
      </c>
      <c r="G169" s="3" t="s">
        <v>116</v>
      </c>
      <c r="H169" s="21" t="s">
        <v>389</v>
      </c>
      <c r="I169" s="21" t="s">
        <v>163</v>
      </c>
      <c r="J169" s="7">
        <v>38</v>
      </c>
      <c r="K169" s="40" t="e">
        <f>IF(J169=1,'Equivalencia BH-BMPT'!$D$2,IF(J169=2,'Equivalencia BH-BMPT'!$D$3,IF(J169=3,'Equivalencia BH-BMPT'!$D$4,IF(J169=4,'Equivalencia BH-BMPT'!$D$5,IF(J169=5,'Equivalencia BH-BMPT'!$D$6,IF(J169=6,'Equivalencia BH-BMPT'!$D$7,IF(J169=7,'Equivalencia BH-BMPT'!$D$8,IF(J169=8,'Equivalencia BH-BMPT'!$D$9,IF(J169=9,'Equivalencia BH-BMPT'!$D$10,IF(J169=10,'Equivalencia BH-BMPT'!$D$11,IF(J169=11,'Equivalencia BH-BMPT'!$D$12,IF(J169=12,'Equivalencia BH-BMPT'!$D$13,IF(J169=13,'Equivalencia BH-BMPT'!$D$14,IF(J169=14,'Equivalencia BH-BMPT'!$D$15,IF(J169=15,'Equivalencia BH-BMPT'!$D$16,IF(J169=16,'Equivalencia BH-BMPT'!$D$17,IF(J169=17,'Equivalencia BH-BMPT'!$D$18,IF(J169=18,'Equivalencia BH-BMPT'!$D$19,IF(J169=19,'Equivalencia BH-BMPT'!$D$20,IF(J169=20,'Equivalencia BH-BMPT'!$D$21,IF(J169=21,'Equivalencia BH-BMPT'!$D$22,IF(J169=22,'Equivalencia BH-BMPT'!$D$23,IF(J169=23,'Equivalencia BH-BMPT'!#REF!,IF(J169=24,'Equivalencia BH-BMPT'!$D$25,IF(J169=25,'Equivalencia BH-BMPT'!$D$26,IF(J169=26,'Equivalencia BH-BMPT'!$D$27,IF(J169=27,'Equivalencia BH-BMPT'!$D$28,IF(J169=28,'Equivalencia BH-BMPT'!$D$29,IF(J169=29,'Equivalencia BH-BMPT'!$D$30,IF(J169=30,'Equivalencia BH-BMPT'!$D$31,IF(J169=31,'Equivalencia BH-BMPT'!$D$32,IF(J169=32,'Equivalencia BH-BMPT'!$D$33,IF(J169=33,'Equivalencia BH-BMPT'!$D$34,IF(J169=34,'Equivalencia BH-BMPT'!$D$35,IF(J169=35,'Equivalencia BH-BMPT'!$D$36,IF(J169=36,'Equivalencia BH-BMPT'!$D$37,IF(J169=37,'Equivalencia BH-BMPT'!$D$38,IF(J169=38,'Equivalencia BH-BMPT'!#REF!,IF(J169=39,'Equivalencia BH-BMPT'!$D$40,IF(J169=40,'Equivalencia BH-BMPT'!$D$41,IF(J169=41,'Equivalencia BH-BMPT'!$D$42,IF(J169=42,'Equivalencia BH-BMPT'!$D$43,IF(J169=43,'Equivalencia BH-BMPT'!$D$44,IF(J169=44,'Equivalencia BH-BMPT'!$D$45,IF(J169=45,'Equivalencia BH-BMPT'!$D$46,"No ha seleccionado un número de programa")))))))))))))))))))))))))))))))))))))))))))))</f>
        <v>#REF!</v>
      </c>
      <c r="L169" s="22" t="s">
        <v>1139</v>
      </c>
      <c r="M169" s="17">
        <v>52974214</v>
      </c>
      <c r="N169" s="26" t="s">
        <v>878</v>
      </c>
      <c r="O169" s="23">
        <v>16800000</v>
      </c>
      <c r="P169" s="91"/>
      <c r="Q169" s="24"/>
      <c r="R169" s="24">
        <v>2</v>
      </c>
      <c r="S169" s="24">
        <v>7840000</v>
      </c>
      <c r="T169" s="24">
        <f t="shared" si="12"/>
        <v>24640000</v>
      </c>
      <c r="U169" s="24">
        <v>16800000</v>
      </c>
      <c r="V169" s="25">
        <v>43125</v>
      </c>
      <c r="W169" s="25">
        <v>43129</v>
      </c>
      <c r="X169" s="25">
        <v>43485</v>
      </c>
      <c r="Y169" s="17">
        <v>240</v>
      </c>
      <c r="Z169" s="17">
        <v>112</v>
      </c>
      <c r="AA169" s="41"/>
      <c r="AB169" s="17"/>
      <c r="AC169" s="17"/>
      <c r="AD169" s="17" t="s">
        <v>1130</v>
      </c>
      <c r="AE169" s="17"/>
      <c r="AF169" s="42">
        <f t="shared" si="13"/>
        <v>0.68181818181818177</v>
      </c>
      <c r="AG169" s="43"/>
      <c r="AH169" s="43" t="b">
        <f t="shared" si="14"/>
        <v>0</v>
      </c>
    </row>
    <row r="170" spans="1:34" ht="44.25" customHeight="1" thickBot="1" x14ac:dyDescent="0.3">
      <c r="A170" s="17">
        <v>157</v>
      </c>
      <c r="B170" s="17">
        <v>2018</v>
      </c>
      <c r="C170" s="3" t="s">
        <v>645</v>
      </c>
      <c r="D170" s="17">
        <v>5</v>
      </c>
      <c r="E170" s="3" t="str">
        <f>IF(D170=1,'Tipo '!$B$2,IF(D170=2,'Tipo '!$B$3,IF(D170=3,'Tipo '!$B$4,IF(D170=4,'Tipo '!$B$5,IF(D170=5,'Tipo '!$B$6,IF(D170=6,'Tipo '!$B$7,IF(D170=7,'Tipo '!$B$8,IF(D170=8,'Tipo '!$B$9,IF(D170=9,'Tipo '!$B$10,IF(D170=10,'Tipo '!$B$11,IF(D170=11,'Tipo '!$B$12,IF(D170=12,'Tipo '!$B$13,IF(D170=13,'Tipo '!$B$14,IF(D170=14,'Tipo '!$B$15,IF(D170=15,'Tipo '!$B$16,IF(D170=16,'Tipo '!$B$17,IF(D170=17,'Tipo '!$B$18,IF(D170=18,'Tipo '!$B$19,IF(D170=19,'Tipo '!$B$20,IF(D170=20,'Tipo '!$B$21,"No ha seleccionado un tipo de contrato válido"))))))))))))))))))))</f>
        <v>CONTRATOS DE PRESTACIÓN DE SERVICIOS PROFESIONALES Y DE APOYO A LA GESTIÓN</v>
      </c>
      <c r="F170" s="3" t="s">
        <v>107</v>
      </c>
      <c r="G170" s="3" t="s">
        <v>116</v>
      </c>
      <c r="H170" s="21" t="s">
        <v>390</v>
      </c>
      <c r="I170" s="21" t="s">
        <v>163</v>
      </c>
      <c r="J170" s="7">
        <v>3</v>
      </c>
      <c r="K170" s="40" t="str">
        <f>IF(J170=1,'Equivalencia BH-BMPT'!$D$2,IF(J170=2,'Equivalencia BH-BMPT'!$D$3,IF(J170=3,'Equivalencia BH-BMPT'!$D$4,IF(J170=4,'Equivalencia BH-BMPT'!$D$5,IF(J170=5,'Equivalencia BH-BMPT'!$D$6,IF(J170=6,'Equivalencia BH-BMPT'!$D$7,IF(J170=7,'Equivalencia BH-BMPT'!$D$8,IF(J170=8,'Equivalencia BH-BMPT'!$D$9,IF(J170=9,'Equivalencia BH-BMPT'!$D$10,IF(J170=10,'Equivalencia BH-BMPT'!$D$11,IF(J170=11,'Equivalencia BH-BMPT'!$D$12,IF(J170=12,'Equivalencia BH-BMPT'!$D$13,IF(J170=13,'Equivalencia BH-BMPT'!$D$14,IF(J170=14,'Equivalencia BH-BMPT'!$D$15,IF(J170=15,'Equivalencia BH-BMPT'!$D$16,IF(J170=16,'Equivalencia BH-BMPT'!$D$17,IF(J170=17,'Equivalencia BH-BMPT'!$D$18,IF(J170=18,'Equivalencia BH-BMPT'!$D$19,IF(J170=19,'Equivalencia BH-BMPT'!$D$20,IF(J170=20,'Equivalencia BH-BMPT'!$D$21,IF(J170=21,'Equivalencia BH-BMPT'!$D$22,IF(J170=22,'Equivalencia BH-BMPT'!$D$23,IF(J170=23,'Equivalencia BH-BMPT'!#REF!,IF(J170=24,'Equivalencia BH-BMPT'!$D$25,IF(J170=25,'Equivalencia BH-BMPT'!$D$26,IF(J170=26,'Equivalencia BH-BMPT'!$D$27,IF(J170=27,'Equivalencia BH-BMPT'!$D$28,IF(J170=28,'Equivalencia BH-BMPT'!$D$29,IF(J170=29,'Equivalencia BH-BMPT'!$D$30,IF(J170=30,'Equivalencia BH-BMPT'!$D$31,IF(J170=31,'Equivalencia BH-BMPT'!$D$32,IF(J170=32,'Equivalencia BH-BMPT'!$D$33,IF(J170=33,'Equivalencia BH-BMPT'!$D$34,IF(J170=34,'Equivalencia BH-BMPT'!$D$35,IF(J170=35,'Equivalencia BH-BMPT'!$D$36,IF(J170=36,'Equivalencia BH-BMPT'!$D$37,IF(J170=37,'Equivalencia BH-BMPT'!$D$38,IF(J170=38,'Equivalencia BH-BMPT'!#REF!,IF(J170=39,'Equivalencia BH-BMPT'!$D$40,IF(J170=40,'Equivalencia BH-BMPT'!$D$41,IF(J170=41,'Equivalencia BH-BMPT'!$D$42,IF(J170=42,'Equivalencia BH-BMPT'!$D$43,IF(J170=43,'Equivalencia BH-BMPT'!$D$44,IF(J170=44,'Equivalencia BH-BMPT'!$D$45,IF(J170=45,'Equivalencia BH-BMPT'!$D$46,"No ha seleccionado un número de programa")))))))))))))))))))))))))))))))))))))))))))))</f>
        <v>Igualdad y autonomía para una Bogotá incluyente</v>
      </c>
      <c r="L170" s="22" t="s">
        <v>1135</v>
      </c>
      <c r="M170" s="17">
        <v>23429678</v>
      </c>
      <c r="N170" s="26" t="s">
        <v>879</v>
      </c>
      <c r="O170" s="23">
        <v>35200000</v>
      </c>
      <c r="P170" s="91"/>
      <c r="Q170" s="24"/>
      <c r="R170" s="24"/>
      <c r="S170" s="24">
        <v>0</v>
      </c>
      <c r="T170" s="24">
        <f t="shared" si="12"/>
        <v>35200000</v>
      </c>
      <c r="U170" s="24">
        <v>35200000</v>
      </c>
      <c r="V170" s="25">
        <v>43125</v>
      </c>
      <c r="W170" s="25">
        <v>43130</v>
      </c>
      <c r="X170" s="25">
        <v>43372</v>
      </c>
      <c r="Y170" s="17">
        <v>240</v>
      </c>
      <c r="Z170" s="17">
        <v>0</v>
      </c>
      <c r="AA170" s="41"/>
      <c r="AB170" s="17"/>
      <c r="AC170" s="17"/>
      <c r="AD170" s="17" t="s">
        <v>1130</v>
      </c>
      <c r="AE170" s="17"/>
      <c r="AF170" s="42">
        <f t="shared" si="13"/>
        <v>1</v>
      </c>
      <c r="AG170" s="43"/>
      <c r="AH170" s="43" t="b">
        <f t="shared" si="14"/>
        <v>0</v>
      </c>
    </row>
    <row r="171" spans="1:34" ht="44.25" customHeight="1" thickBot="1" x14ac:dyDescent="0.3">
      <c r="A171" s="17">
        <v>158</v>
      </c>
      <c r="B171" s="17">
        <v>2018</v>
      </c>
      <c r="C171" s="3" t="s">
        <v>646</v>
      </c>
      <c r="D171" s="17">
        <v>5</v>
      </c>
      <c r="E171" s="3" t="str">
        <f>IF(D171=1,'Tipo '!$B$2,IF(D171=2,'Tipo '!$B$3,IF(D171=3,'Tipo '!$B$4,IF(D171=4,'Tipo '!$B$5,IF(D171=5,'Tipo '!$B$6,IF(D171=6,'Tipo '!$B$7,IF(D171=7,'Tipo '!$B$8,IF(D171=8,'Tipo '!$B$9,IF(D171=9,'Tipo '!$B$10,IF(D171=10,'Tipo '!$B$11,IF(D171=11,'Tipo '!$B$12,IF(D171=12,'Tipo '!$B$13,IF(D171=13,'Tipo '!$B$14,IF(D171=14,'Tipo '!$B$15,IF(D171=15,'Tipo '!$B$16,IF(D171=16,'Tipo '!$B$17,IF(D171=17,'Tipo '!$B$18,IF(D171=18,'Tipo '!$B$19,IF(D171=19,'Tipo '!$B$20,IF(D171=20,'Tipo '!$B$21,"No ha seleccionado un tipo de contrato válido"))))))))))))))))))))</f>
        <v>CONTRATOS DE PRESTACIÓN DE SERVICIOS PROFESIONALES Y DE APOYO A LA GESTIÓN</v>
      </c>
      <c r="F171" s="3" t="s">
        <v>107</v>
      </c>
      <c r="G171" s="3" t="s">
        <v>116</v>
      </c>
      <c r="H171" s="21" t="s">
        <v>391</v>
      </c>
      <c r="I171" s="21" t="s">
        <v>163</v>
      </c>
      <c r="J171" s="7">
        <v>18</v>
      </c>
      <c r="K171" s="40" t="str">
        <f>IF(J171=1,'Equivalencia BH-BMPT'!$D$2,IF(J171=2,'Equivalencia BH-BMPT'!$D$3,IF(J171=3,'Equivalencia BH-BMPT'!$D$4,IF(J171=4,'Equivalencia BH-BMPT'!$D$5,IF(J171=5,'Equivalencia BH-BMPT'!$D$6,IF(J171=6,'Equivalencia BH-BMPT'!$D$7,IF(J171=7,'Equivalencia BH-BMPT'!$D$8,IF(J171=8,'Equivalencia BH-BMPT'!$D$9,IF(J171=9,'Equivalencia BH-BMPT'!$D$10,IF(J171=10,'Equivalencia BH-BMPT'!$D$11,IF(J171=11,'Equivalencia BH-BMPT'!$D$12,IF(J171=12,'Equivalencia BH-BMPT'!$D$13,IF(J171=13,'Equivalencia BH-BMPT'!$D$14,IF(J171=14,'Equivalencia BH-BMPT'!$D$15,IF(J171=15,'Equivalencia BH-BMPT'!$D$16,IF(J171=16,'Equivalencia BH-BMPT'!$D$17,IF(J171=17,'Equivalencia BH-BMPT'!$D$18,IF(J171=18,'Equivalencia BH-BMPT'!$D$19,IF(J171=19,'Equivalencia BH-BMPT'!$D$20,IF(J171=20,'Equivalencia BH-BMPT'!$D$21,IF(J171=21,'Equivalencia BH-BMPT'!$D$22,IF(J171=22,'Equivalencia BH-BMPT'!$D$23,IF(J171=23,'Equivalencia BH-BMPT'!#REF!,IF(J171=24,'Equivalencia BH-BMPT'!$D$25,IF(J171=25,'Equivalencia BH-BMPT'!$D$26,IF(J171=26,'Equivalencia BH-BMPT'!$D$27,IF(J171=27,'Equivalencia BH-BMPT'!$D$28,IF(J171=28,'Equivalencia BH-BMPT'!$D$29,IF(J171=29,'Equivalencia BH-BMPT'!$D$30,IF(J171=30,'Equivalencia BH-BMPT'!$D$31,IF(J171=31,'Equivalencia BH-BMPT'!$D$32,IF(J171=32,'Equivalencia BH-BMPT'!$D$33,IF(J171=33,'Equivalencia BH-BMPT'!$D$34,IF(J171=34,'Equivalencia BH-BMPT'!$D$35,IF(J171=35,'Equivalencia BH-BMPT'!$D$36,IF(J171=36,'Equivalencia BH-BMPT'!$D$37,IF(J171=37,'Equivalencia BH-BMPT'!$D$38,IF(J171=38,'Equivalencia BH-BMPT'!#REF!,IF(J171=39,'Equivalencia BH-BMPT'!$D$40,IF(J171=40,'Equivalencia BH-BMPT'!$D$41,IF(J171=41,'Equivalencia BH-BMPT'!$D$42,IF(J171=42,'Equivalencia BH-BMPT'!$D$43,IF(J171=43,'Equivalencia BH-BMPT'!$D$44,IF(J171=44,'Equivalencia BH-BMPT'!$D$45,IF(J171=45,'Equivalencia BH-BMPT'!$D$46,"No ha seleccionado un número de programa")))))))))))))))))))))))))))))))))))))))))))))</f>
        <v>Mejor movilidad para todos</v>
      </c>
      <c r="L171" s="22" t="s">
        <v>1132</v>
      </c>
      <c r="M171" s="17">
        <v>67016554</v>
      </c>
      <c r="N171" s="26" t="s">
        <v>880</v>
      </c>
      <c r="O171" s="23">
        <v>50400000</v>
      </c>
      <c r="P171" s="91"/>
      <c r="Q171" s="24"/>
      <c r="R171" s="24">
        <v>2</v>
      </c>
      <c r="S171" s="24">
        <v>23520000</v>
      </c>
      <c r="T171" s="24">
        <f t="shared" si="12"/>
        <v>73920000</v>
      </c>
      <c r="U171" s="24">
        <v>50400000</v>
      </c>
      <c r="V171" s="25">
        <v>43125</v>
      </c>
      <c r="W171" s="25">
        <v>43129</v>
      </c>
      <c r="X171" s="25">
        <v>43485</v>
      </c>
      <c r="Y171" s="17">
        <v>240</v>
      </c>
      <c r="Z171" s="17">
        <v>112</v>
      </c>
      <c r="AA171" s="41"/>
      <c r="AB171" s="17"/>
      <c r="AC171" s="17"/>
      <c r="AD171" s="17" t="s">
        <v>1130</v>
      </c>
      <c r="AE171" s="17"/>
      <c r="AF171" s="42">
        <f t="shared" si="13"/>
        <v>0.68181818181818177</v>
      </c>
      <c r="AG171" s="43"/>
      <c r="AH171" s="43" t="b">
        <f t="shared" si="14"/>
        <v>0</v>
      </c>
    </row>
    <row r="172" spans="1:34" ht="44.25" customHeight="1" thickBot="1" x14ac:dyDescent="0.3">
      <c r="A172" s="17">
        <v>159</v>
      </c>
      <c r="B172" s="17">
        <v>2018</v>
      </c>
      <c r="C172" s="3" t="s">
        <v>647</v>
      </c>
      <c r="D172" s="17">
        <v>5</v>
      </c>
      <c r="E172" s="3" t="str">
        <f>IF(D172=1,'Tipo '!$B$2,IF(D172=2,'Tipo '!$B$3,IF(D172=3,'Tipo '!$B$4,IF(D172=4,'Tipo '!$B$5,IF(D172=5,'Tipo '!$B$6,IF(D172=6,'Tipo '!$B$7,IF(D172=7,'Tipo '!$B$8,IF(D172=8,'Tipo '!$B$9,IF(D172=9,'Tipo '!$B$10,IF(D172=10,'Tipo '!$B$11,IF(D172=11,'Tipo '!$B$12,IF(D172=12,'Tipo '!$B$13,IF(D172=13,'Tipo '!$B$14,IF(D172=14,'Tipo '!$B$15,IF(D172=15,'Tipo '!$B$16,IF(D172=16,'Tipo '!$B$17,IF(D172=17,'Tipo '!$B$18,IF(D172=18,'Tipo '!$B$19,IF(D172=19,'Tipo '!$B$20,IF(D172=20,'Tipo '!$B$21,"No ha seleccionado un tipo de contrato válido"))))))))))))))))))))</f>
        <v>CONTRATOS DE PRESTACIÓN DE SERVICIOS PROFESIONALES Y DE APOYO A LA GESTIÓN</v>
      </c>
      <c r="F172" s="3" t="s">
        <v>107</v>
      </c>
      <c r="G172" s="3" t="s">
        <v>116</v>
      </c>
      <c r="H172" s="21" t="s">
        <v>303</v>
      </c>
      <c r="I172" s="21" t="s">
        <v>163</v>
      </c>
      <c r="J172" s="7">
        <v>45</v>
      </c>
      <c r="K172" s="40" t="str">
        <f>IF(J172=1,'Equivalencia BH-BMPT'!$D$2,IF(J172=2,'Equivalencia BH-BMPT'!$D$3,IF(J172=3,'Equivalencia BH-BMPT'!$D$4,IF(J172=4,'Equivalencia BH-BMPT'!$D$5,IF(J172=5,'Equivalencia BH-BMPT'!$D$6,IF(J172=6,'Equivalencia BH-BMPT'!$D$7,IF(J172=7,'Equivalencia BH-BMPT'!$D$8,IF(J172=8,'Equivalencia BH-BMPT'!$D$9,IF(J172=9,'Equivalencia BH-BMPT'!$D$10,IF(J172=10,'Equivalencia BH-BMPT'!$D$11,IF(J172=11,'Equivalencia BH-BMPT'!$D$12,IF(J172=12,'Equivalencia BH-BMPT'!$D$13,IF(J172=13,'Equivalencia BH-BMPT'!$D$14,IF(J172=14,'Equivalencia BH-BMPT'!$D$15,IF(J172=15,'Equivalencia BH-BMPT'!$D$16,IF(J172=16,'Equivalencia BH-BMPT'!$D$17,IF(J172=17,'Equivalencia BH-BMPT'!$D$18,IF(J172=18,'Equivalencia BH-BMPT'!$D$19,IF(J172=19,'Equivalencia BH-BMPT'!$D$20,IF(J172=20,'Equivalencia BH-BMPT'!$D$21,IF(J172=21,'Equivalencia BH-BMPT'!$D$22,IF(J172=22,'Equivalencia BH-BMPT'!$D$23,IF(J172=23,'Equivalencia BH-BMPT'!#REF!,IF(J172=24,'Equivalencia BH-BMPT'!$D$25,IF(J172=25,'Equivalencia BH-BMPT'!$D$26,IF(J172=26,'Equivalencia BH-BMPT'!$D$27,IF(J172=27,'Equivalencia BH-BMPT'!$D$28,IF(J172=28,'Equivalencia BH-BMPT'!$D$29,IF(J172=29,'Equivalencia BH-BMPT'!$D$30,IF(J172=30,'Equivalencia BH-BMPT'!$D$31,IF(J172=31,'Equivalencia BH-BMPT'!$D$32,IF(J172=32,'Equivalencia BH-BMPT'!$D$33,IF(J172=33,'Equivalencia BH-BMPT'!$D$34,IF(J172=34,'Equivalencia BH-BMPT'!$D$35,IF(J172=35,'Equivalencia BH-BMPT'!$D$36,IF(J172=36,'Equivalencia BH-BMPT'!$D$37,IF(J172=37,'Equivalencia BH-BMPT'!$D$38,IF(J172=38,'Equivalencia BH-BMPT'!#REF!,IF(J172=39,'Equivalencia BH-BMPT'!$D$40,IF(J172=40,'Equivalencia BH-BMPT'!$D$41,IF(J172=41,'Equivalencia BH-BMPT'!$D$42,IF(J172=42,'Equivalencia BH-BMPT'!$D$43,IF(J172=43,'Equivalencia BH-BMPT'!$D$44,IF(J172=44,'Equivalencia BH-BMPT'!$D$45,IF(J172=45,'Equivalencia BH-BMPT'!$D$46,"No ha seleccionado un número de programa")))))))))))))))))))))))))))))))))))))))))))))</f>
        <v>Gobernanza e influencia local, regional e internacional</v>
      </c>
      <c r="L172" s="22" t="s">
        <v>1140</v>
      </c>
      <c r="M172" s="17">
        <v>15037802</v>
      </c>
      <c r="N172" s="26" t="s">
        <v>881</v>
      </c>
      <c r="O172" s="23">
        <v>35200000</v>
      </c>
      <c r="P172" s="91"/>
      <c r="Q172" s="24"/>
      <c r="R172" s="24"/>
      <c r="S172" s="24">
        <v>0</v>
      </c>
      <c r="T172" s="24">
        <f t="shared" si="12"/>
        <v>35200000</v>
      </c>
      <c r="U172" s="24">
        <v>35200000</v>
      </c>
      <c r="V172" s="25">
        <v>43125</v>
      </c>
      <c r="W172" s="25">
        <v>43130</v>
      </c>
      <c r="X172" s="25">
        <v>43372</v>
      </c>
      <c r="Y172" s="17">
        <v>240</v>
      </c>
      <c r="Z172" s="17">
        <v>0</v>
      </c>
      <c r="AA172" s="41"/>
      <c r="AB172" s="17"/>
      <c r="AC172" s="17"/>
      <c r="AD172" s="17" t="s">
        <v>1130</v>
      </c>
      <c r="AE172" s="17"/>
      <c r="AF172" s="42">
        <f t="shared" si="13"/>
        <v>1</v>
      </c>
      <c r="AG172" s="43"/>
      <c r="AH172" s="43" t="b">
        <f t="shared" si="14"/>
        <v>0</v>
      </c>
    </row>
    <row r="173" spans="1:34" ht="44.25" customHeight="1" thickBot="1" x14ac:dyDescent="0.3">
      <c r="A173" s="17">
        <v>160</v>
      </c>
      <c r="B173" s="17">
        <v>2018</v>
      </c>
      <c r="C173" s="3" t="s">
        <v>648</v>
      </c>
      <c r="D173" s="17">
        <v>5</v>
      </c>
      <c r="E173" s="3" t="str">
        <f>IF(D173=1,'Tipo '!$B$2,IF(D173=2,'Tipo '!$B$3,IF(D173=3,'Tipo '!$B$4,IF(D173=4,'Tipo '!$B$5,IF(D173=5,'Tipo '!$B$6,IF(D173=6,'Tipo '!$B$7,IF(D173=7,'Tipo '!$B$8,IF(D173=8,'Tipo '!$B$9,IF(D173=9,'Tipo '!$B$10,IF(D173=10,'Tipo '!$B$11,IF(D173=11,'Tipo '!$B$12,IF(D173=12,'Tipo '!$B$13,IF(D173=13,'Tipo '!$B$14,IF(D173=14,'Tipo '!$B$15,IF(D173=15,'Tipo '!$B$16,IF(D173=16,'Tipo '!$B$17,IF(D173=17,'Tipo '!$B$18,IF(D173=18,'Tipo '!$B$19,IF(D173=19,'Tipo '!$B$20,IF(D173=20,'Tipo '!$B$21,"No ha seleccionado un tipo de contrato válido"))))))))))))))))))))</f>
        <v>CONTRATOS DE PRESTACIÓN DE SERVICIOS PROFESIONALES Y DE APOYO A LA GESTIÓN</v>
      </c>
      <c r="F173" s="3" t="s">
        <v>107</v>
      </c>
      <c r="G173" s="3" t="s">
        <v>116</v>
      </c>
      <c r="H173" s="21" t="s">
        <v>392</v>
      </c>
      <c r="I173" s="21" t="s">
        <v>163</v>
      </c>
      <c r="J173" s="7">
        <v>45</v>
      </c>
      <c r="K173" s="40" t="str">
        <f>IF(J173=1,'Equivalencia BH-BMPT'!$D$2,IF(J173=2,'Equivalencia BH-BMPT'!$D$3,IF(J173=3,'Equivalencia BH-BMPT'!$D$4,IF(J173=4,'Equivalencia BH-BMPT'!$D$5,IF(J173=5,'Equivalencia BH-BMPT'!$D$6,IF(J173=6,'Equivalencia BH-BMPT'!$D$7,IF(J173=7,'Equivalencia BH-BMPT'!$D$8,IF(J173=8,'Equivalencia BH-BMPT'!$D$9,IF(J173=9,'Equivalencia BH-BMPT'!$D$10,IF(J173=10,'Equivalencia BH-BMPT'!$D$11,IF(J173=11,'Equivalencia BH-BMPT'!$D$12,IF(J173=12,'Equivalencia BH-BMPT'!$D$13,IF(J173=13,'Equivalencia BH-BMPT'!$D$14,IF(J173=14,'Equivalencia BH-BMPT'!$D$15,IF(J173=15,'Equivalencia BH-BMPT'!$D$16,IF(J173=16,'Equivalencia BH-BMPT'!$D$17,IF(J173=17,'Equivalencia BH-BMPT'!$D$18,IF(J173=18,'Equivalencia BH-BMPT'!$D$19,IF(J173=19,'Equivalencia BH-BMPT'!$D$20,IF(J173=20,'Equivalencia BH-BMPT'!$D$21,IF(J173=21,'Equivalencia BH-BMPT'!$D$22,IF(J173=22,'Equivalencia BH-BMPT'!$D$23,IF(J173=23,'Equivalencia BH-BMPT'!#REF!,IF(J173=24,'Equivalencia BH-BMPT'!$D$25,IF(J173=25,'Equivalencia BH-BMPT'!$D$26,IF(J173=26,'Equivalencia BH-BMPT'!$D$27,IF(J173=27,'Equivalencia BH-BMPT'!$D$28,IF(J173=28,'Equivalencia BH-BMPT'!$D$29,IF(J173=29,'Equivalencia BH-BMPT'!$D$30,IF(J173=30,'Equivalencia BH-BMPT'!$D$31,IF(J173=31,'Equivalencia BH-BMPT'!$D$32,IF(J173=32,'Equivalencia BH-BMPT'!$D$33,IF(J173=33,'Equivalencia BH-BMPT'!$D$34,IF(J173=34,'Equivalencia BH-BMPT'!$D$35,IF(J173=35,'Equivalencia BH-BMPT'!$D$36,IF(J173=36,'Equivalencia BH-BMPT'!$D$37,IF(J173=37,'Equivalencia BH-BMPT'!$D$38,IF(J173=38,'Equivalencia BH-BMPT'!#REF!,IF(J173=39,'Equivalencia BH-BMPT'!$D$40,IF(J173=40,'Equivalencia BH-BMPT'!$D$41,IF(J173=41,'Equivalencia BH-BMPT'!$D$42,IF(J173=42,'Equivalencia BH-BMPT'!$D$43,IF(J173=43,'Equivalencia BH-BMPT'!$D$44,IF(J173=44,'Equivalencia BH-BMPT'!$D$45,IF(J173=45,'Equivalencia BH-BMPT'!$D$46,"No ha seleccionado un número de programa")))))))))))))))))))))))))))))))))))))))))))))</f>
        <v>Gobernanza e influencia local, regional e internacional</v>
      </c>
      <c r="L173" s="22" t="s">
        <v>1131</v>
      </c>
      <c r="M173" s="17">
        <v>80194445</v>
      </c>
      <c r="N173" s="26" t="s">
        <v>882</v>
      </c>
      <c r="O173" s="23">
        <v>52000000</v>
      </c>
      <c r="P173" s="91"/>
      <c r="Q173" s="24"/>
      <c r="R173" s="24">
        <v>2</v>
      </c>
      <c r="S173" s="24">
        <v>23833333</v>
      </c>
      <c r="T173" s="24">
        <f t="shared" si="12"/>
        <v>75833333</v>
      </c>
      <c r="U173" s="24">
        <v>52000000</v>
      </c>
      <c r="V173" s="25">
        <v>43126</v>
      </c>
      <c r="W173" s="25">
        <v>43131</v>
      </c>
      <c r="X173" s="25">
        <v>43485</v>
      </c>
      <c r="Y173" s="17">
        <v>240</v>
      </c>
      <c r="Z173" s="17">
        <v>110</v>
      </c>
      <c r="AA173" s="41"/>
      <c r="AB173" s="17"/>
      <c r="AC173" s="17"/>
      <c r="AD173" s="17" t="s">
        <v>1130</v>
      </c>
      <c r="AE173" s="17"/>
      <c r="AF173" s="42">
        <f t="shared" si="13"/>
        <v>0.68571428872841445</v>
      </c>
      <c r="AG173" s="43"/>
      <c r="AH173" s="43" t="b">
        <f t="shared" si="14"/>
        <v>0</v>
      </c>
    </row>
    <row r="174" spans="1:34" ht="44.25" customHeight="1" thickBot="1" x14ac:dyDescent="0.3">
      <c r="A174" s="17">
        <v>161</v>
      </c>
      <c r="B174" s="17">
        <v>2018</v>
      </c>
      <c r="C174" s="3" t="s">
        <v>649</v>
      </c>
      <c r="D174" s="17">
        <v>5</v>
      </c>
      <c r="E174" s="3" t="str">
        <f>IF(D174=1,'Tipo '!$B$2,IF(D174=2,'Tipo '!$B$3,IF(D174=3,'Tipo '!$B$4,IF(D174=4,'Tipo '!$B$5,IF(D174=5,'Tipo '!$B$6,IF(D174=6,'Tipo '!$B$7,IF(D174=7,'Tipo '!$B$8,IF(D174=8,'Tipo '!$B$9,IF(D174=9,'Tipo '!$B$10,IF(D174=10,'Tipo '!$B$11,IF(D174=11,'Tipo '!$B$12,IF(D174=12,'Tipo '!$B$13,IF(D174=13,'Tipo '!$B$14,IF(D174=14,'Tipo '!$B$15,IF(D174=15,'Tipo '!$B$16,IF(D174=16,'Tipo '!$B$17,IF(D174=17,'Tipo '!$B$18,IF(D174=18,'Tipo '!$B$19,IF(D174=19,'Tipo '!$B$20,IF(D174=20,'Tipo '!$B$21,"No ha seleccionado un tipo de contrato válido"))))))))))))))))))))</f>
        <v>CONTRATOS DE PRESTACIÓN DE SERVICIOS PROFESIONALES Y DE APOYO A LA GESTIÓN</v>
      </c>
      <c r="F174" s="3" t="s">
        <v>107</v>
      </c>
      <c r="G174" s="3" t="s">
        <v>116</v>
      </c>
      <c r="H174" s="21" t="s">
        <v>393</v>
      </c>
      <c r="I174" s="21" t="s">
        <v>163</v>
      </c>
      <c r="J174" s="7">
        <v>45</v>
      </c>
      <c r="K174" s="40" t="str">
        <f>IF(J174=1,'Equivalencia BH-BMPT'!$D$2,IF(J174=2,'Equivalencia BH-BMPT'!$D$3,IF(J174=3,'Equivalencia BH-BMPT'!$D$4,IF(J174=4,'Equivalencia BH-BMPT'!$D$5,IF(J174=5,'Equivalencia BH-BMPT'!$D$6,IF(J174=6,'Equivalencia BH-BMPT'!$D$7,IF(J174=7,'Equivalencia BH-BMPT'!$D$8,IF(J174=8,'Equivalencia BH-BMPT'!$D$9,IF(J174=9,'Equivalencia BH-BMPT'!$D$10,IF(J174=10,'Equivalencia BH-BMPT'!$D$11,IF(J174=11,'Equivalencia BH-BMPT'!$D$12,IF(J174=12,'Equivalencia BH-BMPT'!$D$13,IF(J174=13,'Equivalencia BH-BMPT'!$D$14,IF(J174=14,'Equivalencia BH-BMPT'!$D$15,IF(J174=15,'Equivalencia BH-BMPT'!$D$16,IF(J174=16,'Equivalencia BH-BMPT'!$D$17,IF(J174=17,'Equivalencia BH-BMPT'!$D$18,IF(J174=18,'Equivalencia BH-BMPT'!$D$19,IF(J174=19,'Equivalencia BH-BMPT'!$D$20,IF(J174=20,'Equivalencia BH-BMPT'!$D$21,IF(J174=21,'Equivalencia BH-BMPT'!$D$22,IF(J174=22,'Equivalencia BH-BMPT'!$D$23,IF(J174=23,'Equivalencia BH-BMPT'!#REF!,IF(J174=24,'Equivalencia BH-BMPT'!$D$25,IF(J174=25,'Equivalencia BH-BMPT'!$D$26,IF(J174=26,'Equivalencia BH-BMPT'!$D$27,IF(J174=27,'Equivalencia BH-BMPT'!$D$28,IF(J174=28,'Equivalencia BH-BMPT'!$D$29,IF(J174=29,'Equivalencia BH-BMPT'!$D$30,IF(J174=30,'Equivalencia BH-BMPT'!$D$31,IF(J174=31,'Equivalencia BH-BMPT'!$D$32,IF(J174=32,'Equivalencia BH-BMPT'!$D$33,IF(J174=33,'Equivalencia BH-BMPT'!$D$34,IF(J174=34,'Equivalencia BH-BMPT'!$D$35,IF(J174=35,'Equivalencia BH-BMPT'!$D$36,IF(J174=36,'Equivalencia BH-BMPT'!$D$37,IF(J174=37,'Equivalencia BH-BMPT'!$D$38,IF(J174=38,'Equivalencia BH-BMPT'!#REF!,IF(J174=39,'Equivalencia BH-BMPT'!$D$40,IF(J174=40,'Equivalencia BH-BMPT'!$D$41,IF(J174=41,'Equivalencia BH-BMPT'!$D$42,IF(J174=42,'Equivalencia BH-BMPT'!$D$43,IF(J174=43,'Equivalencia BH-BMPT'!$D$44,IF(J174=44,'Equivalencia BH-BMPT'!$D$45,IF(J174=45,'Equivalencia BH-BMPT'!$D$46,"No ha seleccionado un número de programa")))))))))))))))))))))))))))))))))))))))))))))</f>
        <v>Gobernanza e influencia local, regional e internacional</v>
      </c>
      <c r="L174" s="22" t="s">
        <v>1131</v>
      </c>
      <c r="M174" s="17">
        <v>1088271328</v>
      </c>
      <c r="N174" s="26" t="s">
        <v>883</v>
      </c>
      <c r="O174" s="23">
        <v>35200000</v>
      </c>
      <c r="P174" s="91"/>
      <c r="Q174" s="24"/>
      <c r="R174" s="24">
        <v>1</v>
      </c>
      <c r="S174" s="24">
        <v>10853333</v>
      </c>
      <c r="T174" s="24">
        <f t="shared" si="12"/>
        <v>46053333</v>
      </c>
      <c r="U174" s="24">
        <v>35200000</v>
      </c>
      <c r="V174" s="25">
        <v>43126</v>
      </c>
      <c r="W174" s="25">
        <v>43133</v>
      </c>
      <c r="X174" s="25">
        <v>43449</v>
      </c>
      <c r="Y174" s="17">
        <v>240</v>
      </c>
      <c r="Z174" s="17">
        <v>74</v>
      </c>
      <c r="AA174" s="41"/>
      <c r="AB174" s="17"/>
      <c r="AC174" s="17"/>
      <c r="AD174" s="17" t="s">
        <v>1130</v>
      </c>
      <c r="AE174" s="17"/>
      <c r="AF174" s="42">
        <f t="shared" si="13"/>
        <v>0.76433121572330065</v>
      </c>
      <c r="AG174" s="43"/>
      <c r="AH174" s="43" t="b">
        <f t="shared" si="14"/>
        <v>0</v>
      </c>
    </row>
    <row r="175" spans="1:34" ht="44.25" customHeight="1" thickBot="1" x14ac:dyDescent="0.3">
      <c r="A175" s="17">
        <v>162</v>
      </c>
      <c r="B175" s="17">
        <v>2018</v>
      </c>
      <c r="C175" s="3" t="s">
        <v>650</v>
      </c>
      <c r="D175" s="17">
        <v>5</v>
      </c>
      <c r="E175" s="3" t="str">
        <f>IF(D175=1,'Tipo '!$B$2,IF(D175=2,'Tipo '!$B$3,IF(D175=3,'Tipo '!$B$4,IF(D175=4,'Tipo '!$B$5,IF(D175=5,'Tipo '!$B$6,IF(D175=6,'Tipo '!$B$7,IF(D175=7,'Tipo '!$B$8,IF(D175=8,'Tipo '!$B$9,IF(D175=9,'Tipo '!$B$10,IF(D175=10,'Tipo '!$B$11,IF(D175=11,'Tipo '!$B$12,IF(D175=12,'Tipo '!$B$13,IF(D175=13,'Tipo '!$B$14,IF(D175=14,'Tipo '!$B$15,IF(D175=15,'Tipo '!$B$16,IF(D175=16,'Tipo '!$B$17,IF(D175=17,'Tipo '!$B$18,IF(D175=18,'Tipo '!$B$19,IF(D175=19,'Tipo '!$B$20,IF(D175=20,'Tipo '!$B$21,"No ha seleccionado un tipo de contrato válido"))))))))))))))))))))</f>
        <v>CONTRATOS DE PRESTACIÓN DE SERVICIOS PROFESIONALES Y DE APOYO A LA GESTIÓN</v>
      </c>
      <c r="F175" s="3" t="s">
        <v>107</v>
      </c>
      <c r="G175" s="3" t="s">
        <v>116</v>
      </c>
      <c r="H175" s="21" t="s">
        <v>390</v>
      </c>
      <c r="I175" s="21" t="s">
        <v>163</v>
      </c>
      <c r="J175" s="7">
        <v>3</v>
      </c>
      <c r="K175" s="40" t="str">
        <f>IF(J175=1,'Equivalencia BH-BMPT'!$D$2,IF(J175=2,'Equivalencia BH-BMPT'!$D$3,IF(J175=3,'Equivalencia BH-BMPT'!$D$4,IF(J175=4,'Equivalencia BH-BMPT'!$D$5,IF(J175=5,'Equivalencia BH-BMPT'!$D$6,IF(J175=6,'Equivalencia BH-BMPT'!$D$7,IF(J175=7,'Equivalencia BH-BMPT'!$D$8,IF(J175=8,'Equivalencia BH-BMPT'!$D$9,IF(J175=9,'Equivalencia BH-BMPT'!$D$10,IF(J175=10,'Equivalencia BH-BMPT'!$D$11,IF(J175=11,'Equivalencia BH-BMPT'!$D$12,IF(J175=12,'Equivalencia BH-BMPT'!$D$13,IF(J175=13,'Equivalencia BH-BMPT'!$D$14,IF(J175=14,'Equivalencia BH-BMPT'!$D$15,IF(J175=15,'Equivalencia BH-BMPT'!$D$16,IF(J175=16,'Equivalencia BH-BMPT'!$D$17,IF(J175=17,'Equivalencia BH-BMPT'!$D$18,IF(J175=18,'Equivalencia BH-BMPT'!$D$19,IF(J175=19,'Equivalencia BH-BMPT'!$D$20,IF(J175=20,'Equivalencia BH-BMPT'!$D$21,IF(J175=21,'Equivalencia BH-BMPT'!$D$22,IF(J175=22,'Equivalencia BH-BMPT'!$D$23,IF(J175=23,'Equivalencia BH-BMPT'!#REF!,IF(J175=24,'Equivalencia BH-BMPT'!$D$25,IF(J175=25,'Equivalencia BH-BMPT'!$D$26,IF(J175=26,'Equivalencia BH-BMPT'!$D$27,IF(J175=27,'Equivalencia BH-BMPT'!$D$28,IF(J175=28,'Equivalencia BH-BMPT'!$D$29,IF(J175=29,'Equivalencia BH-BMPT'!$D$30,IF(J175=30,'Equivalencia BH-BMPT'!$D$31,IF(J175=31,'Equivalencia BH-BMPT'!$D$32,IF(J175=32,'Equivalencia BH-BMPT'!$D$33,IF(J175=33,'Equivalencia BH-BMPT'!$D$34,IF(J175=34,'Equivalencia BH-BMPT'!$D$35,IF(J175=35,'Equivalencia BH-BMPT'!$D$36,IF(J175=36,'Equivalencia BH-BMPT'!$D$37,IF(J175=37,'Equivalencia BH-BMPT'!$D$38,IF(J175=38,'Equivalencia BH-BMPT'!#REF!,IF(J175=39,'Equivalencia BH-BMPT'!$D$40,IF(J175=40,'Equivalencia BH-BMPT'!$D$41,IF(J175=41,'Equivalencia BH-BMPT'!$D$42,IF(J175=42,'Equivalencia BH-BMPT'!$D$43,IF(J175=43,'Equivalencia BH-BMPT'!$D$44,IF(J175=44,'Equivalencia BH-BMPT'!$D$45,IF(J175=45,'Equivalencia BH-BMPT'!$D$46,"No ha seleccionado un número de programa")))))))))))))))))))))))))))))))))))))))))))))</f>
        <v>Igualdad y autonomía para una Bogotá incluyente</v>
      </c>
      <c r="L175" s="22" t="s">
        <v>1135</v>
      </c>
      <c r="M175" s="17">
        <v>1015411473</v>
      </c>
      <c r="N175" s="26" t="s">
        <v>884</v>
      </c>
      <c r="O175" s="23">
        <v>35200000</v>
      </c>
      <c r="P175" s="91"/>
      <c r="Q175" s="24"/>
      <c r="R175" s="24">
        <v>1</v>
      </c>
      <c r="S175" s="24">
        <v>11146667</v>
      </c>
      <c r="T175" s="24">
        <f t="shared" si="12"/>
        <v>46346667</v>
      </c>
      <c r="U175" s="24">
        <v>35200000</v>
      </c>
      <c r="V175" s="25">
        <v>43126</v>
      </c>
      <c r="W175" s="25">
        <v>43130</v>
      </c>
      <c r="X175" s="25">
        <v>43449</v>
      </c>
      <c r="Y175" s="17">
        <v>240</v>
      </c>
      <c r="Z175" s="17">
        <v>76</v>
      </c>
      <c r="AA175" s="41"/>
      <c r="AB175" s="17"/>
      <c r="AC175" s="17"/>
      <c r="AD175" s="17" t="s">
        <v>1130</v>
      </c>
      <c r="AE175" s="17"/>
      <c r="AF175" s="42">
        <f t="shared" si="13"/>
        <v>0.7594936654236647</v>
      </c>
      <c r="AG175" s="43"/>
      <c r="AH175" s="43" t="b">
        <f t="shared" si="14"/>
        <v>0</v>
      </c>
    </row>
    <row r="176" spans="1:34" ht="44.25" customHeight="1" thickBot="1" x14ac:dyDescent="0.3">
      <c r="A176" s="17">
        <v>163</v>
      </c>
      <c r="B176" s="17">
        <v>2018</v>
      </c>
      <c r="C176" s="3" t="s">
        <v>651</v>
      </c>
      <c r="D176" s="17">
        <v>5</v>
      </c>
      <c r="E176" s="3" t="str">
        <f>IF(D176=1,'Tipo '!$B$2,IF(D176=2,'Tipo '!$B$3,IF(D176=3,'Tipo '!$B$4,IF(D176=4,'Tipo '!$B$5,IF(D176=5,'Tipo '!$B$6,IF(D176=6,'Tipo '!$B$7,IF(D176=7,'Tipo '!$B$8,IF(D176=8,'Tipo '!$B$9,IF(D176=9,'Tipo '!$B$10,IF(D176=10,'Tipo '!$B$11,IF(D176=11,'Tipo '!$B$12,IF(D176=12,'Tipo '!$B$13,IF(D176=13,'Tipo '!$B$14,IF(D176=14,'Tipo '!$B$15,IF(D176=15,'Tipo '!$B$16,IF(D176=16,'Tipo '!$B$17,IF(D176=17,'Tipo '!$B$18,IF(D176=18,'Tipo '!$B$19,IF(D176=19,'Tipo '!$B$20,IF(D176=20,'Tipo '!$B$21,"No ha seleccionado un tipo de contrato válido"))))))))))))))))))))</f>
        <v>CONTRATOS DE PRESTACIÓN DE SERVICIOS PROFESIONALES Y DE APOYO A LA GESTIÓN</v>
      </c>
      <c r="F176" s="3" t="s">
        <v>107</v>
      </c>
      <c r="G176" s="3" t="s">
        <v>116</v>
      </c>
      <c r="H176" s="21" t="s">
        <v>394</v>
      </c>
      <c r="I176" s="21" t="s">
        <v>163</v>
      </c>
      <c r="J176" s="7">
        <v>38</v>
      </c>
      <c r="K176" s="40" t="e">
        <f>IF(J176=1,'Equivalencia BH-BMPT'!$D$2,IF(J176=2,'Equivalencia BH-BMPT'!$D$3,IF(J176=3,'Equivalencia BH-BMPT'!$D$4,IF(J176=4,'Equivalencia BH-BMPT'!$D$5,IF(J176=5,'Equivalencia BH-BMPT'!$D$6,IF(J176=6,'Equivalencia BH-BMPT'!$D$7,IF(J176=7,'Equivalencia BH-BMPT'!$D$8,IF(J176=8,'Equivalencia BH-BMPT'!$D$9,IF(J176=9,'Equivalencia BH-BMPT'!$D$10,IF(J176=10,'Equivalencia BH-BMPT'!$D$11,IF(J176=11,'Equivalencia BH-BMPT'!$D$12,IF(J176=12,'Equivalencia BH-BMPT'!$D$13,IF(J176=13,'Equivalencia BH-BMPT'!$D$14,IF(J176=14,'Equivalencia BH-BMPT'!$D$15,IF(J176=15,'Equivalencia BH-BMPT'!$D$16,IF(J176=16,'Equivalencia BH-BMPT'!$D$17,IF(J176=17,'Equivalencia BH-BMPT'!$D$18,IF(J176=18,'Equivalencia BH-BMPT'!$D$19,IF(J176=19,'Equivalencia BH-BMPT'!$D$20,IF(J176=20,'Equivalencia BH-BMPT'!$D$21,IF(J176=21,'Equivalencia BH-BMPT'!$D$22,IF(J176=22,'Equivalencia BH-BMPT'!$D$23,IF(J176=23,'Equivalencia BH-BMPT'!#REF!,IF(J176=24,'Equivalencia BH-BMPT'!$D$25,IF(J176=25,'Equivalencia BH-BMPT'!$D$26,IF(J176=26,'Equivalencia BH-BMPT'!$D$27,IF(J176=27,'Equivalencia BH-BMPT'!$D$28,IF(J176=28,'Equivalencia BH-BMPT'!$D$29,IF(J176=29,'Equivalencia BH-BMPT'!$D$30,IF(J176=30,'Equivalencia BH-BMPT'!$D$31,IF(J176=31,'Equivalencia BH-BMPT'!$D$32,IF(J176=32,'Equivalencia BH-BMPT'!$D$33,IF(J176=33,'Equivalencia BH-BMPT'!$D$34,IF(J176=34,'Equivalencia BH-BMPT'!$D$35,IF(J176=35,'Equivalencia BH-BMPT'!$D$36,IF(J176=36,'Equivalencia BH-BMPT'!$D$37,IF(J176=37,'Equivalencia BH-BMPT'!$D$38,IF(J176=38,'Equivalencia BH-BMPT'!#REF!,IF(J176=39,'Equivalencia BH-BMPT'!$D$40,IF(J176=40,'Equivalencia BH-BMPT'!$D$41,IF(J176=41,'Equivalencia BH-BMPT'!$D$42,IF(J176=42,'Equivalencia BH-BMPT'!$D$43,IF(J176=43,'Equivalencia BH-BMPT'!$D$44,IF(J176=44,'Equivalencia BH-BMPT'!$D$45,IF(J176=45,'Equivalencia BH-BMPT'!$D$46,"No ha seleccionado un número de programa")))))))))))))))))))))))))))))))))))))))))))))</f>
        <v>#REF!</v>
      </c>
      <c r="L176" s="22" t="s">
        <v>1139</v>
      </c>
      <c r="M176" s="17">
        <v>1032398698</v>
      </c>
      <c r="N176" s="26" t="s">
        <v>885</v>
      </c>
      <c r="O176" s="23">
        <v>35200000</v>
      </c>
      <c r="P176" s="91"/>
      <c r="Q176" s="24"/>
      <c r="R176" s="24">
        <v>2</v>
      </c>
      <c r="S176" s="24">
        <v>16426666</v>
      </c>
      <c r="T176" s="24">
        <f t="shared" si="12"/>
        <v>51626666</v>
      </c>
      <c r="U176" s="24">
        <v>35200000</v>
      </c>
      <c r="V176" s="25">
        <v>43126</v>
      </c>
      <c r="W176" s="25">
        <v>43129</v>
      </c>
      <c r="X176" s="25">
        <v>43485</v>
      </c>
      <c r="Y176" s="17">
        <v>240</v>
      </c>
      <c r="Z176" s="17">
        <v>112</v>
      </c>
      <c r="AA176" s="41"/>
      <c r="AB176" s="17"/>
      <c r="AC176" s="17"/>
      <c r="AD176" s="17" t="s">
        <v>1130</v>
      </c>
      <c r="AE176" s="17"/>
      <c r="AF176" s="42">
        <f t="shared" si="13"/>
        <v>0.68181819062265225</v>
      </c>
      <c r="AG176" s="43"/>
      <c r="AH176" s="43" t="b">
        <f t="shared" si="14"/>
        <v>0</v>
      </c>
    </row>
    <row r="177" spans="1:34" ht="44.25" customHeight="1" thickBot="1" x14ac:dyDescent="0.3">
      <c r="A177" s="17">
        <v>164</v>
      </c>
      <c r="B177" s="17">
        <v>2018</v>
      </c>
      <c r="C177" s="3" t="s">
        <v>652</v>
      </c>
      <c r="D177" s="17">
        <v>5</v>
      </c>
      <c r="E177" s="3" t="str">
        <f>IF(D177=1,'Tipo '!$B$2,IF(D177=2,'Tipo '!$B$3,IF(D177=3,'Tipo '!$B$4,IF(D177=4,'Tipo '!$B$5,IF(D177=5,'Tipo '!$B$6,IF(D177=6,'Tipo '!$B$7,IF(D177=7,'Tipo '!$B$8,IF(D177=8,'Tipo '!$B$9,IF(D177=9,'Tipo '!$B$10,IF(D177=10,'Tipo '!$B$11,IF(D177=11,'Tipo '!$B$12,IF(D177=12,'Tipo '!$B$13,IF(D177=13,'Tipo '!$B$14,IF(D177=14,'Tipo '!$B$15,IF(D177=15,'Tipo '!$B$16,IF(D177=16,'Tipo '!$B$17,IF(D177=17,'Tipo '!$B$18,IF(D177=18,'Tipo '!$B$19,IF(D177=19,'Tipo '!$B$20,IF(D177=20,'Tipo '!$B$21,"No ha seleccionado un tipo de contrato válido"))))))))))))))))))))</f>
        <v>CONTRATOS DE PRESTACIÓN DE SERVICIOS PROFESIONALES Y DE APOYO A LA GESTIÓN</v>
      </c>
      <c r="F177" s="3" t="s">
        <v>107</v>
      </c>
      <c r="G177" s="3" t="s">
        <v>116</v>
      </c>
      <c r="H177" s="21" t="s">
        <v>395</v>
      </c>
      <c r="I177" s="21" t="s">
        <v>163</v>
      </c>
      <c r="J177" s="7">
        <v>45</v>
      </c>
      <c r="K177" s="40" t="str">
        <f>IF(J177=1,'Equivalencia BH-BMPT'!$D$2,IF(J177=2,'Equivalencia BH-BMPT'!$D$3,IF(J177=3,'Equivalencia BH-BMPT'!$D$4,IF(J177=4,'Equivalencia BH-BMPT'!$D$5,IF(J177=5,'Equivalencia BH-BMPT'!$D$6,IF(J177=6,'Equivalencia BH-BMPT'!$D$7,IF(J177=7,'Equivalencia BH-BMPT'!$D$8,IF(J177=8,'Equivalencia BH-BMPT'!$D$9,IF(J177=9,'Equivalencia BH-BMPT'!$D$10,IF(J177=10,'Equivalencia BH-BMPT'!$D$11,IF(J177=11,'Equivalencia BH-BMPT'!$D$12,IF(J177=12,'Equivalencia BH-BMPT'!$D$13,IF(J177=13,'Equivalencia BH-BMPT'!$D$14,IF(J177=14,'Equivalencia BH-BMPT'!$D$15,IF(J177=15,'Equivalencia BH-BMPT'!$D$16,IF(J177=16,'Equivalencia BH-BMPT'!$D$17,IF(J177=17,'Equivalencia BH-BMPT'!$D$18,IF(J177=18,'Equivalencia BH-BMPT'!$D$19,IF(J177=19,'Equivalencia BH-BMPT'!$D$20,IF(J177=20,'Equivalencia BH-BMPT'!$D$21,IF(J177=21,'Equivalencia BH-BMPT'!$D$22,IF(J177=22,'Equivalencia BH-BMPT'!$D$23,IF(J177=23,'Equivalencia BH-BMPT'!#REF!,IF(J177=24,'Equivalencia BH-BMPT'!$D$25,IF(J177=25,'Equivalencia BH-BMPT'!$D$26,IF(J177=26,'Equivalencia BH-BMPT'!$D$27,IF(J177=27,'Equivalencia BH-BMPT'!$D$28,IF(J177=28,'Equivalencia BH-BMPT'!$D$29,IF(J177=29,'Equivalencia BH-BMPT'!$D$30,IF(J177=30,'Equivalencia BH-BMPT'!$D$31,IF(J177=31,'Equivalencia BH-BMPT'!$D$32,IF(J177=32,'Equivalencia BH-BMPT'!$D$33,IF(J177=33,'Equivalencia BH-BMPT'!$D$34,IF(J177=34,'Equivalencia BH-BMPT'!$D$35,IF(J177=35,'Equivalencia BH-BMPT'!$D$36,IF(J177=36,'Equivalencia BH-BMPT'!$D$37,IF(J177=37,'Equivalencia BH-BMPT'!$D$38,IF(J177=38,'Equivalencia BH-BMPT'!#REF!,IF(J177=39,'Equivalencia BH-BMPT'!$D$40,IF(J177=40,'Equivalencia BH-BMPT'!$D$41,IF(J177=41,'Equivalencia BH-BMPT'!$D$42,IF(J177=42,'Equivalencia BH-BMPT'!$D$43,IF(J177=43,'Equivalencia BH-BMPT'!$D$44,IF(J177=44,'Equivalencia BH-BMPT'!$D$45,IF(J177=45,'Equivalencia BH-BMPT'!$D$46,"No ha seleccionado un número de programa")))))))))))))))))))))))))))))))))))))))))))))</f>
        <v>Gobernanza e influencia local, regional e internacional</v>
      </c>
      <c r="L177" s="22" t="s">
        <v>1140</v>
      </c>
      <c r="M177" s="17">
        <v>80134934</v>
      </c>
      <c r="N177" s="26" t="s">
        <v>886</v>
      </c>
      <c r="O177" s="23">
        <v>50400000</v>
      </c>
      <c r="P177" s="91"/>
      <c r="Q177" s="24"/>
      <c r="R177" s="24">
        <v>1</v>
      </c>
      <c r="S177" s="24">
        <v>15750000</v>
      </c>
      <c r="T177" s="24">
        <f t="shared" si="12"/>
        <v>66150000</v>
      </c>
      <c r="U177" s="24">
        <v>50400000</v>
      </c>
      <c r="V177" s="25">
        <v>43126</v>
      </c>
      <c r="W177" s="25">
        <v>43132</v>
      </c>
      <c r="X177" s="25">
        <v>43449</v>
      </c>
      <c r="Y177" s="17">
        <v>240</v>
      </c>
      <c r="Z177" s="17">
        <v>75</v>
      </c>
      <c r="AA177" s="41"/>
      <c r="AB177" s="17"/>
      <c r="AC177" s="17"/>
      <c r="AD177" s="17" t="s">
        <v>1130</v>
      </c>
      <c r="AE177" s="17"/>
      <c r="AF177" s="42">
        <f t="shared" si="13"/>
        <v>0.76190476190476186</v>
      </c>
      <c r="AG177" s="43"/>
      <c r="AH177" s="43" t="b">
        <f t="shared" si="14"/>
        <v>0</v>
      </c>
    </row>
    <row r="178" spans="1:34" ht="44.25" customHeight="1" thickBot="1" x14ac:dyDescent="0.3">
      <c r="A178" s="17">
        <v>165</v>
      </c>
      <c r="B178" s="17">
        <v>2018</v>
      </c>
      <c r="C178" s="3" t="s">
        <v>653</v>
      </c>
      <c r="D178" s="17">
        <v>5</v>
      </c>
      <c r="E178" s="3" t="str">
        <f>IF(D178=1,'Tipo '!$B$2,IF(D178=2,'Tipo '!$B$3,IF(D178=3,'Tipo '!$B$4,IF(D178=4,'Tipo '!$B$5,IF(D178=5,'Tipo '!$B$6,IF(D178=6,'Tipo '!$B$7,IF(D178=7,'Tipo '!$B$8,IF(D178=8,'Tipo '!$B$9,IF(D178=9,'Tipo '!$B$10,IF(D178=10,'Tipo '!$B$11,IF(D178=11,'Tipo '!$B$12,IF(D178=12,'Tipo '!$B$13,IF(D178=13,'Tipo '!$B$14,IF(D178=14,'Tipo '!$B$15,IF(D178=15,'Tipo '!$B$16,IF(D178=16,'Tipo '!$B$17,IF(D178=17,'Tipo '!$B$18,IF(D178=18,'Tipo '!$B$19,IF(D178=19,'Tipo '!$B$20,IF(D178=20,'Tipo '!$B$21,"No ha seleccionado un tipo de contrato válido"))))))))))))))))))))</f>
        <v>CONTRATOS DE PRESTACIÓN DE SERVICIOS PROFESIONALES Y DE APOYO A LA GESTIÓN</v>
      </c>
      <c r="F178" s="3" t="s">
        <v>107</v>
      </c>
      <c r="G178" s="3" t="s">
        <v>116</v>
      </c>
      <c r="H178" s="21" t="s">
        <v>396</v>
      </c>
      <c r="I178" s="21" t="s">
        <v>163</v>
      </c>
      <c r="J178" s="7">
        <v>45</v>
      </c>
      <c r="K178" s="40" t="str">
        <f>IF(J178=1,'Equivalencia BH-BMPT'!$D$2,IF(J178=2,'Equivalencia BH-BMPT'!$D$3,IF(J178=3,'Equivalencia BH-BMPT'!$D$4,IF(J178=4,'Equivalencia BH-BMPT'!$D$5,IF(J178=5,'Equivalencia BH-BMPT'!$D$6,IF(J178=6,'Equivalencia BH-BMPT'!$D$7,IF(J178=7,'Equivalencia BH-BMPT'!$D$8,IF(J178=8,'Equivalencia BH-BMPT'!$D$9,IF(J178=9,'Equivalencia BH-BMPT'!$D$10,IF(J178=10,'Equivalencia BH-BMPT'!$D$11,IF(J178=11,'Equivalencia BH-BMPT'!$D$12,IF(J178=12,'Equivalencia BH-BMPT'!$D$13,IF(J178=13,'Equivalencia BH-BMPT'!$D$14,IF(J178=14,'Equivalencia BH-BMPT'!$D$15,IF(J178=15,'Equivalencia BH-BMPT'!$D$16,IF(J178=16,'Equivalencia BH-BMPT'!$D$17,IF(J178=17,'Equivalencia BH-BMPT'!$D$18,IF(J178=18,'Equivalencia BH-BMPT'!$D$19,IF(J178=19,'Equivalencia BH-BMPT'!$D$20,IF(J178=20,'Equivalencia BH-BMPT'!$D$21,IF(J178=21,'Equivalencia BH-BMPT'!$D$22,IF(J178=22,'Equivalencia BH-BMPT'!$D$23,IF(J178=23,'Equivalencia BH-BMPT'!#REF!,IF(J178=24,'Equivalencia BH-BMPT'!$D$25,IF(J178=25,'Equivalencia BH-BMPT'!$D$26,IF(J178=26,'Equivalencia BH-BMPT'!$D$27,IF(J178=27,'Equivalencia BH-BMPT'!$D$28,IF(J178=28,'Equivalencia BH-BMPT'!$D$29,IF(J178=29,'Equivalencia BH-BMPT'!$D$30,IF(J178=30,'Equivalencia BH-BMPT'!$D$31,IF(J178=31,'Equivalencia BH-BMPT'!$D$32,IF(J178=32,'Equivalencia BH-BMPT'!$D$33,IF(J178=33,'Equivalencia BH-BMPT'!$D$34,IF(J178=34,'Equivalencia BH-BMPT'!$D$35,IF(J178=35,'Equivalencia BH-BMPT'!$D$36,IF(J178=36,'Equivalencia BH-BMPT'!$D$37,IF(J178=37,'Equivalencia BH-BMPT'!$D$38,IF(J178=38,'Equivalencia BH-BMPT'!#REF!,IF(J178=39,'Equivalencia BH-BMPT'!$D$40,IF(J178=40,'Equivalencia BH-BMPT'!$D$41,IF(J178=41,'Equivalencia BH-BMPT'!$D$42,IF(J178=42,'Equivalencia BH-BMPT'!$D$43,IF(J178=43,'Equivalencia BH-BMPT'!$D$44,IF(J178=44,'Equivalencia BH-BMPT'!$D$45,IF(J178=45,'Equivalencia BH-BMPT'!$D$46,"No ha seleccionado un número de programa")))))))))))))))))))))))))))))))))))))))))))))</f>
        <v>Gobernanza e influencia local, regional e internacional</v>
      </c>
      <c r="L178" s="22" t="s">
        <v>1131</v>
      </c>
      <c r="M178" s="17">
        <v>42127724</v>
      </c>
      <c r="N178" s="26" t="s">
        <v>887</v>
      </c>
      <c r="O178" s="23">
        <v>35200000</v>
      </c>
      <c r="P178" s="91"/>
      <c r="Q178" s="24"/>
      <c r="R178" s="24">
        <v>2</v>
      </c>
      <c r="S178" s="24">
        <v>14520000</v>
      </c>
      <c r="T178" s="24">
        <f t="shared" si="12"/>
        <v>49720000</v>
      </c>
      <c r="U178" s="24">
        <v>35200000</v>
      </c>
      <c r="V178" s="25">
        <v>43126</v>
      </c>
      <c r="W178" s="25">
        <v>43143</v>
      </c>
      <c r="X178" s="25">
        <v>43485</v>
      </c>
      <c r="Y178" s="17">
        <v>240</v>
      </c>
      <c r="Z178" s="17">
        <v>99</v>
      </c>
      <c r="AA178" s="41"/>
      <c r="AB178" s="17"/>
      <c r="AC178" s="17"/>
      <c r="AD178" s="17" t="s">
        <v>1130</v>
      </c>
      <c r="AE178" s="17"/>
      <c r="AF178" s="42">
        <f t="shared" si="13"/>
        <v>0.70796460176991149</v>
      </c>
      <c r="AG178" s="43"/>
      <c r="AH178" s="43" t="b">
        <f t="shared" si="14"/>
        <v>0</v>
      </c>
    </row>
    <row r="179" spans="1:34" ht="44.25" customHeight="1" thickBot="1" x14ac:dyDescent="0.3">
      <c r="A179" s="17">
        <v>166</v>
      </c>
      <c r="B179" s="17">
        <v>2018</v>
      </c>
      <c r="C179" s="3" t="s">
        <v>654</v>
      </c>
      <c r="D179" s="17">
        <v>5</v>
      </c>
      <c r="E179" s="3" t="str">
        <f>IF(D179=1,'Tipo '!$B$2,IF(D179=2,'Tipo '!$B$3,IF(D179=3,'Tipo '!$B$4,IF(D179=4,'Tipo '!$B$5,IF(D179=5,'Tipo '!$B$6,IF(D179=6,'Tipo '!$B$7,IF(D179=7,'Tipo '!$B$8,IF(D179=8,'Tipo '!$B$9,IF(D179=9,'Tipo '!$B$10,IF(D179=10,'Tipo '!$B$11,IF(D179=11,'Tipo '!$B$12,IF(D179=12,'Tipo '!$B$13,IF(D179=13,'Tipo '!$B$14,IF(D179=14,'Tipo '!$B$15,IF(D179=15,'Tipo '!$B$16,IF(D179=16,'Tipo '!$B$17,IF(D179=17,'Tipo '!$B$18,IF(D179=18,'Tipo '!$B$19,IF(D179=19,'Tipo '!$B$20,IF(D179=20,'Tipo '!$B$21,"No ha seleccionado un tipo de contrato válido"))))))))))))))))))))</f>
        <v>CONTRATOS DE PRESTACIÓN DE SERVICIOS PROFESIONALES Y DE APOYO A LA GESTIÓN</v>
      </c>
      <c r="F179" s="3" t="s">
        <v>107</v>
      </c>
      <c r="G179" s="3" t="s">
        <v>116</v>
      </c>
      <c r="H179" s="21" t="s">
        <v>397</v>
      </c>
      <c r="I179" s="21" t="s">
        <v>163</v>
      </c>
      <c r="J179" s="7">
        <v>3</v>
      </c>
      <c r="K179" s="40" t="str">
        <f>IF(J179=1,'Equivalencia BH-BMPT'!$D$2,IF(J179=2,'Equivalencia BH-BMPT'!$D$3,IF(J179=3,'Equivalencia BH-BMPT'!$D$4,IF(J179=4,'Equivalencia BH-BMPT'!$D$5,IF(J179=5,'Equivalencia BH-BMPT'!$D$6,IF(J179=6,'Equivalencia BH-BMPT'!$D$7,IF(J179=7,'Equivalencia BH-BMPT'!$D$8,IF(J179=8,'Equivalencia BH-BMPT'!$D$9,IF(J179=9,'Equivalencia BH-BMPT'!$D$10,IF(J179=10,'Equivalencia BH-BMPT'!$D$11,IF(J179=11,'Equivalencia BH-BMPT'!$D$12,IF(J179=12,'Equivalencia BH-BMPT'!$D$13,IF(J179=13,'Equivalencia BH-BMPT'!$D$14,IF(J179=14,'Equivalencia BH-BMPT'!$D$15,IF(J179=15,'Equivalencia BH-BMPT'!$D$16,IF(J179=16,'Equivalencia BH-BMPT'!$D$17,IF(J179=17,'Equivalencia BH-BMPT'!$D$18,IF(J179=18,'Equivalencia BH-BMPT'!$D$19,IF(J179=19,'Equivalencia BH-BMPT'!$D$20,IF(J179=20,'Equivalencia BH-BMPT'!$D$21,IF(J179=21,'Equivalencia BH-BMPT'!$D$22,IF(J179=22,'Equivalencia BH-BMPT'!$D$23,IF(J179=23,'Equivalencia BH-BMPT'!#REF!,IF(J179=24,'Equivalencia BH-BMPT'!$D$25,IF(J179=25,'Equivalencia BH-BMPT'!$D$26,IF(J179=26,'Equivalencia BH-BMPT'!$D$27,IF(J179=27,'Equivalencia BH-BMPT'!$D$28,IF(J179=28,'Equivalencia BH-BMPT'!$D$29,IF(J179=29,'Equivalencia BH-BMPT'!$D$30,IF(J179=30,'Equivalencia BH-BMPT'!$D$31,IF(J179=31,'Equivalencia BH-BMPT'!$D$32,IF(J179=32,'Equivalencia BH-BMPT'!$D$33,IF(J179=33,'Equivalencia BH-BMPT'!$D$34,IF(J179=34,'Equivalencia BH-BMPT'!$D$35,IF(J179=35,'Equivalencia BH-BMPT'!$D$36,IF(J179=36,'Equivalencia BH-BMPT'!$D$37,IF(J179=37,'Equivalencia BH-BMPT'!$D$38,IF(J179=38,'Equivalencia BH-BMPT'!#REF!,IF(J179=39,'Equivalencia BH-BMPT'!$D$40,IF(J179=40,'Equivalencia BH-BMPT'!$D$41,IF(J179=41,'Equivalencia BH-BMPT'!$D$42,IF(J179=42,'Equivalencia BH-BMPT'!$D$43,IF(J179=43,'Equivalencia BH-BMPT'!$D$44,IF(J179=44,'Equivalencia BH-BMPT'!$D$45,IF(J179=45,'Equivalencia BH-BMPT'!$D$46,"No ha seleccionado un número de programa")))))))))))))))))))))))))))))))))))))))))))))</f>
        <v>Igualdad y autonomía para una Bogotá incluyente</v>
      </c>
      <c r="L179" s="22" t="s">
        <v>1135</v>
      </c>
      <c r="M179" s="17">
        <v>52896849</v>
      </c>
      <c r="N179" s="26" t="s">
        <v>888</v>
      </c>
      <c r="O179" s="23">
        <v>35200000</v>
      </c>
      <c r="P179" s="91"/>
      <c r="Q179" s="24"/>
      <c r="R179" s="24">
        <v>2</v>
      </c>
      <c r="S179" s="24">
        <v>13346667</v>
      </c>
      <c r="T179" s="24">
        <f t="shared" si="12"/>
        <v>48546667</v>
      </c>
      <c r="U179" s="24">
        <v>35200000</v>
      </c>
      <c r="V179" s="25">
        <v>43126</v>
      </c>
      <c r="W179" s="25">
        <v>43130</v>
      </c>
      <c r="X179" s="25">
        <v>43465</v>
      </c>
      <c r="Y179" s="17">
        <v>240</v>
      </c>
      <c r="Z179" s="17">
        <v>91</v>
      </c>
      <c r="AA179" s="41"/>
      <c r="AB179" s="17"/>
      <c r="AC179" s="17"/>
      <c r="AD179" s="17" t="s">
        <v>1130</v>
      </c>
      <c r="AE179" s="17"/>
      <c r="AF179" s="42">
        <f t="shared" si="13"/>
        <v>0.72507552372235973</v>
      </c>
      <c r="AG179" s="43"/>
      <c r="AH179" s="43" t="b">
        <f t="shared" si="14"/>
        <v>0</v>
      </c>
    </row>
    <row r="180" spans="1:34" ht="44.25" customHeight="1" thickBot="1" x14ac:dyDescent="0.3">
      <c r="A180" s="17">
        <v>167</v>
      </c>
      <c r="B180" s="17">
        <v>2018</v>
      </c>
      <c r="C180" s="3" t="s">
        <v>655</v>
      </c>
      <c r="D180" s="17">
        <v>5</v>
      </c>
      <c r="E180" s="3" t="str">
        <f>IF(D180=1,'Tipo '!$B$2,IF(D180=2,'Tipo '!$B$3,IF(D180=3,'Tipo '!$B$4,IF(D180=4,'Tipo '!$B$5,IF(D180=5,'Tipo '!$B$6,IF(D180=6,'Tipo '!$B$7,IF(D180=7,'Tipo '!$B$8,IF(D180=8,'Tipo '!$B$9,IF(D180=9,'Tipo '!$B$10,IF(D180=10,'Tipo '!$B$11,IF(D180=11,'Tipo '!$B$12,IF(D180=12,'Tipo '!$B$13,IF(D180=13,'Tipo '!$B$14,IF(D180=14,'Tipo '!$B$15,IF(D180=15,'Tipo '!$B$16,IF(D180=16,'Tipo '!$B$17,IF(D180=17,'Tipo '!$B$18,IF(D180=18,'Tipo '!$B$19,IF(D180=19,'Tipo '!$B$20,IF(D180=20,'Tipo '!$B$21,"No ha seleccionado un tipo de contrato válido"))))))))))))))))))))</f>
        <v>CONTRATOS DE PRESTACIÓN DE SERVICIOS PROFESIONALES Y DE APOYO A LA GESTIÓN</v>
      </c>
      <c r="F180" s="3" t="s">
        <v>107</v>
      </c>
      <c r="G180" s="3" t="s">
        <v>116</v>
      </c>
      <c r="H180" s="21" t="s">
        <v>398</v>
      </c>
      <c r="I180" s="21" t="s">
        <v>163</v>
      </c>
      <c r="J180" s="7">
        <v>45</v>
      </c>
      <c r="K180" s="40" t="str">
        <f>IF(J180=1,'Equivalencia BH-BMPT'!$D$2,IF(J180=2,'Equivalencia BH-BMPT'!$D$3,IF(J180=3,'Equivalencia BH-BMPT'!$D$4,IF(J180=4,'Equivalencia BH-BMPT'!$D$5,IF(J180=5,'Equivalencia BH-BMPT'!$D$6,IF(J180=6,'Equivalencia BH-BMPT'!$D$7,IF(J180=7,'Equivalencia BH-BMPT'!$D$8,IF(J180=8,'Equivalencia BH-BMPT'!$D$9,IF(J180=9,'Equivalencia BH-BMPT'!$D$10,IF(J180=10,'Equivalencia BH-BMPT'!$D$11,IF(J180=11,'Equivalencia BH-BMPT'!$D$12,IF(J180=12,'Equivalencia BH-BMPT'!$D$13,IF(J180=13,'Equivalencia BH-BMPT'!$D$14,IF(J180=14,'Equivalencia BH-BMPT'!$D$15,IF(J180=15,'Equivalencia BH-BMPT'!$D$16,IF(J180=16,'Equivalencia BH-BMPT'!$D$17,IF(J180=17,'Equivalencia BH-BMPT'!$D$18,IF(J180=18,'Equivalencia BH-BMPT'!$D$19,IF(J180=19,'Equivalencia BH-BMPT'!$D$20,IF(J180=20,'Equivalencia BH-BMPT'!$D$21,IF(J180=21,'Equivalencia BH-BMPT'!$D$22,IF(J180=22,'Equivalencia BH-BMPT'!$D$23,IF(J180=23,'Equivalencia BH-BMPT'!#REF!,IF(J180=24,'Equivalencia BH-BMPT'!$D$25,IF(J180=25,'Equivalencia BH-BMPT'!$D$26,IF(J180=26,'Equivalencia BH-BMPT'!$D$27,IF(J180=27,'Equivalencia BH-BMPT'!$D$28,IF(J180=28,'Equivalencia BH-BMPT'!$D$29,IF(J180=29,'Equivalencia BH-BMPT'!$D$30,IF(J180=30,'Equivalencia BH-BMPT'!$D$31,IF(J180=31,'Equivalencia BH-BMPT'!$D$32,IF(J180=32,'Equivalencia BH-BMPT'!$D$33,IF(J180=33,'Equivalencia BH-BMPT'!$D$34,IF(J180=34,'Equivalencia BH-BMPT'!$D$35,IF(J180=35,'Equivalencia BH-BMPT'!$D$36,IF(J180=36,'Equivalencia BH-BMPT'!$D$37,IF(J180=37,'Equivalencia BH-BMPT'!$D$38,IF(J180=38,'Equivalencia BH-BMPT'!#REF!,IF(J180=39,'Equivalencia BH-BMPT'!$D$40,IF(J180=40,'Equivalencia BH-BMPT'!$D$41,IF(J180=41,'Equivalencia BH-BMPT'!$D$42,IF(J180=42,'Equivalencia BH-BMPT'!$D$43,IF(J180=43,'Equivalencia BH-BMPT'!$D$44,IF(J180=44,'Equivalencia BH-BMPT'!$D$45,IF(J180=45,'Equivalencia BH-BMPT'!$D$46,"No ha seleccionado un número de programa")))))))))))))))))))))))))))))))))))))))))))))</f>
        <v>Gobernanza e influencia local, regional e internacional</v>
      </c>
      <c r="L180" s="22" t="s">
        <v>1140</v>
      </c>
      <c r="M180" s="17">
        <v>11232529</v>
      </c>
      <c r="N180" s="26" t="s">
        <v>889</v>
      </c>
      <c r="O180" s="23">
        <v>50400000</v>
      </c>
      <c r="P180" s="91"/>
      <c r="Q180" s="24"/>
      <c r="R180" s="24">
        <v>1</v>
      </c>
      <c r="S180" s="24">
        <v>0</v>
      </c>
      <c r="T180" s="24">
        <f t="shared" si="12"/>
        <v>50400000</v>
      </c>
      <c r="U180" s="24">
        <v>50400000</v>
      </c>
      <c r="V180" s="25">
        <v>43126</v>
      </c>
      <c r="W180" s="25">
        <v>43132</v>
      </c>
      <c r="X180" s="25">
        <v>43373</v>
      </c>
      <c r="Y180" s="17">
        <v>240</v>
      </c>
      <c r="Z180" s="17">
        <v>0</v>
      </c>
      <c r="AA180" s="41"/>
      <c r="AB180" s="17"/>
      <c r="AC180" s="17"/>
      <c r="AD180" s="17" t="s">
        <v>1130</v>
      </c>
      <c r="AE180" s="17"/>
      <c r="AF180" s="42">
        <f t="shared" si="13"/>
        <v>1</v>
      </c>
      <c r="AG180" s="43"/>
      <c r="AH180" s="43" t="b">
        <f t="shared" si="14"/>
        <v>0</v>
      </c>
    </row>
    <row r="181" spans="1:34" ht="44.25" customHeight="1" thickBot="1" x14ac:dyDescent="0.3">
      <c r="A181" s="17">
        <v>168</v>
      </c>
      <c r="B181" s="17">
        <v>2018</v>
      </c>
      <c r="C181" s="3" t="s">
        <v>656</v>
      </c>
      <c r="D181" s="17">
        <v>5</v>
      </c>
      <c r="E181" s="3" t="str">
        <f>IF(D181=1,'Tipo '!$B$2,IF(D181=2,'Tipo '!$B$3,IF(D181=3,'Tipo '!$B$4,IF(D181=4,'Tipo '!$B$5,IF(D181=5,'Tipo '!$B$6,IF(D181=6,'Tipo '!$B$7,IF(D181=7,'Tipo '!$B$8,IF(D181=8,'Tipo '!$B$9,IF(D181=9,'Tipo '!$B$10,IF(D181=10,'Tipo '!$B$11,IF(D181=11,'Tipo '!$B$12,IF(D181=12,'Tipo '!$B$13,IF(D181=13,'Tipo '!$B$14,IF(D181=14,'Tipo '!$B$15,IF(D181=15,'Tipo '!$B$16,IF(D181=16,'Tipo '!$B$17,IF(D181=17,'Tipo '!$B$18,IF(D181=18,'Tipo '!$B$19,IF(D181=19,'Tipo '!$B$20,IF(D181=20,'Tipo '!$B$21,"No ha seleccionado un tipo de contrato válido"))))))))))))))))))))</f>
        <v>CONTRATOS DE PRESTACIÓN DE SERVICIOS PROFESIONALES Y DE APOYO A LA GESTIÓN</v>
      </c>
      <c r="F181" s="3" t="s">
        <v>107</v>
      </c>
      <c r="G181" s="3" t="s">
        <v>116</v>
      </c>
      <c r="H181" s="21" t="s">
        <v>382</v>
      </c>
      <c r="I181" s="21" t="s">
        <v>163</v>
      </c>
      <c r="J181" s="7">
        <v>45</v>
      </c>
      <c r="K181" s="40" t="str">
        <f>IF(J181=1,'Equivalencia BH-BMPT'!$D$2,IF(J181=2,'Equivalencia BH-BMPT'!$D$3,IF(J181=3,'Equivalencia BH-BMPT'!$D$4,IF(J181=4,'Equivalencia BH-BMPT'!$D$5,IF(J181=5,'Equivalencia BH-BMPT'!$D$6,IF(J181=6,'Equivalencia BH-BMPT'!$D$7,IF(J181=7,'Equivalencia BH-BMPT'!$D$8,IF(J181=8,'Equivalencia BH-BMPT'!$D$9,IF(J181=9,'Equivalencia BH-BMPT'!$D$10,IF(J181=10,'Equivalencia BH-BMPT'!$D$11,IF(J181=11,'Equivalencia BH-BMPT'!$D$12,IF(J181=12,'Equivalencia BH-BMPT'!$D$13,IF(J181=13,'Equivalencia BH-BMPT'!$D$14,IF(J181=14,'Equivalencia BH-BMPT'!$D$15,IF(J181=15,'Equivalencia BH-BMPT'!$D$16,IF(J181=16,'Equivalencia BH-BMPT'!$D$17,IF(J181=17,'Equivalencia BH-BMPT'!$D$18,IF(J181=18,'Equivalencia BH-BMPT'!$D$19,IF(J181=19,'Equivalencia BH-BMPT'!$D$20,IF(J181=20,'Equivalencia BH-BMPT'!$D$21,IF(J181=21,'Equivalencia BH-BMPT'!$D$22,IF(J181=22,'Equivalencia BH-BMPT'!$D$23,IF(J181=23,'Equivalencia BH-BMPT'!#REF!,IF(J181=24,'Equivalencia BH-BMPT'!$D$25,IF(J181=25,'Equivalencia BH-BMPT'!$D$26,IF(J181=26,'Equivalencia BH-BMPT'!$D$27,IF(J181=27,'Equivalencia BH-BMPT'!$D$28,IF(J181=28,'Equivalencia BH-BMPT'!$D$29,IF(J181=29,'Equivalencia BH-BMPT'!$D$30,IF(J181=30,'Equivalencia BH-BMPT'!$D$31,IF(J181=31,'Equivalencia BH-BMPT'!$D$32,IF(J181=32,'Equivalencia BH-BMPT'!$D$33,IF(J181=33,'Equivalencia BH-BMPT'!$D$34,IF(J181=34,'Equivalencia BH-BMPT'!$D$35,IF(J181=35,'Equivalencia BH-BMPT'!$D$36,IF(J181=36,'Equivalencia BH-BMPT'!$D$37,IF(J181=37,'Equivalencia BH-BMPT'!$D$38,IF(J181=38,'Equivalencia BH-BMPT'!#REF!,IF(J181=39,'Equivalencia BH-BMPT'!$D$40,IF(J181=40,'Equivalencia BH-BMPT'!$D$41,IF(J181=41,'Equivalencia BH-BMPT'!$D$42,IF(J181=42,'Equivalencia BH-BMPT'!$D$43,IF(J181=43,'Equivalencia BH-BMPT'!$D$44,IF(J181=44,'Equivalencia BH-BMPT'!$D$45,IF(J181=45,'Equivalencia BH-BMPT'!$D$46,"No ha seleccionado un número de programa")))))))))))))))))))))))))))))))))))))))))))))</f>
        <v>Gobernanza e influencia local, regional e internacional</v>
      </c>
      <c r="L181" s="22" t="s">
        <v>1140</v>
      </c>
      <c r="M181" s="17">
        <v>19403369</v>
      </c>
      <c r="N181" s="26" t="s">
        <v>890</v>
      </c>
      <c r="O181" s="23">
        <v>50400000</v>
      </c>
      <c r="P181" s="91"/>
      <c r="Q181" s="24"/>
      <c r="R181" s="24">
        <v>2</v>
      </c>
      <c r="S181" s="24">
        <v>19110000</v>
      </c>
      <c r="T181" s="24">
        <f t="shared" si="12"/>
        <v>69510000</v>
      </c>
      <c r="U181" s="24">
        <v>50400000</v>
      </c>
      <c r="V181" s="25">
        <v>43125</v>
      </c>
      <c r="W181" s="25">
        <v>43130</v>
      </c>
      <c r="X181" s="25">
        <v>43465</v>
      </c>
      <c r="Y181" s="17">
        <v>240</v>
      </c>
      <c r="Z181" s="17">
        <v>91</v>
      </c>
      <c r="AA181" s="41"/>
      <c r="AB181" s="17"/>
      <c r="AC181" s="17"/>
      <c r="AD181" s="17" t="s">
        <v>1130</v>
      </c>
      <c r="AE181" s="17"/>
      <c r="AF181" s="42">
        <f t="shared" si="13"/>
        <v>0.7250755287009063</v>
      </c>
      <c r="AG181" s="43"/>
      <c r="AH181" s="43" t="b">
        <f t="shared" si="14"/>
        <v>0</v>
      </c>
    </row>
    <row r="182" spans="1:34" ht="44.25" customHeight="1" thickBot="1" x14ac:dyDescent="0.3">
      <c r="A182" s="17">
        <v>169</v>
      </c>
      <c r="B182" s="17">
        <v>2018</v>
      </c>
      <c r="C182" s="3" t="s">
        <v>657</v>
      </c>
      <c r="D182" s="17">
        <v>5</v>
      </c>
      <c r="E182" s="3" t="str">
        <f>IF(D182=1,'Tipo '!$B$2,IF(D182=2,'Tipo '!$B$3,IF(D182=3,'Tipo '!$B$4,IF(D182=4,'Tipo '!$B$5,IF(D182=5,'Tipo '!$B$6,IF(D182=6,'Tipo '!$B$7,IF(D182=7,'Tipo '!$B$8,IF(D182=8,'Tipo '!$B$9,IF(D182=9,'Tipo '!$B$10,IF(D182=10,'Tipo '!$B$11,IF(D182=11,'Tipo '!$B$12,IF(D182=12,'Tipo '!$B$13,IF(D182=13,'Tipo '!$B$14,IF(D182=14,'Tipo '!$B$15,IF(D182=15,'Tipo '!$B$16,IF(D182=16,'Tipo '!$B$17,IF(D182=17,'Tipo '!$B$18,IF(D182=18,'Tipo '!$B$19,IF(D182=19,'Tipo '!$B$20,IF(D182=20,'Tipo '!$B$21,"No ha seleccionado un tipo de contrato válido"))))))))))))))))))))</f>
        <v>CONTRATOS DE PRESTACIÓN DE SERVICIOS PROFESIONALES Y DE APOYO A LA GESTIÓN</v>
      </c>
      <c r="F182" s="3" t="s">
        <v>107</v>
      </c>
      <c r="G182" s="3" t="s">
        <v>116</v>
      </c>
      <c r="H182" s="21" t="s">
        <v>399</v>
      </c>
      <c r="I182" s="21" t="s">
        <v>163</v>
      </c>
      <c r="J182" s="7">
        <v>45</v>
      </c>
      <c r="K182" s="40" t="str">
        <f>IF(J182=1,'Equivalencia BH-BMPT'!$D$2,IF(J182=2,'Equivalencia BH-BMPT'!$D$3,IF(J182=3,'Equivalencia BH-BMPT'!$D$4,IF(J182=4,'Equivalencia BH-BMPT'!$D$5,IF(J182=5,'Equivalencia BH-BMPT'!$D$6,IF(J182=6,'Equivalencia BH-BMPT'!$D$7,IF(J182=7,'Equivalencia BH-BMPT'!$D$8,IF(J182=8,'Equivalencia BH-BMPT'!$D$9,IF(J182=9,'Equivalencia BH-BMPT'!$D$10,IF(J182=10,'Equivalencia BH-BMPT'!$D$11,IF(J182=11,'Equivalencia BH-BMPT'!$D$12,IF(J182=12,'Equivalencia BH-BMPT'!$D$13,IF(J182=13,'Equivalencia BH-BMPT'!$D$14,IF(J182=14,'Equivalencia BH-BMPT'!$D$15,IF(J182=15,'Equivalencia BH-BMPT'!$D$16,IF(J182=16,'Equivalencia BH-BMPT'!$D$17,IF(J182=17,'Equivalencia BH-BMPT'!$D$18,IF(J182=18,'Equivalencia BH-BMPT'!$D$19,IF(J182=19,'Equivalencia BH-BMPT'!$D$20,IF(J182=20,'Equivalencia BH-BMPT'!$D$21,IF(J182=21,'Equivalencia BH-BMPT'!$D$22,IF(J182=22,'Equivalencia BH-BMPT'!$D$23,IF(J182=23,'Equivalencia BH-BMPT'!#REF!,IF(J182=24,'Equivalencia BH-BMPT'!$D$25,IF(J182=25,'Equivalencia BH-BMPT'!$D$26,IF(J182=26,'Equivalencia BH-BMPT'!$D$27,IF(J182=27,'Equivalencia BH-BMPT'!$D$28,IF(J182=28,'Equivalencia BH-BMPT'!$D$29,IF(J182=29,'Equivalencia BH-BMPT'!$D$30,IF(J182=30,'Equivalencia BH-BMPT'!$D$31,IF(J182=31,'Equivalencia BH-BMPT'!$D$32,IF(J182=32,'Equivalencia BH-BMPT'!$D$33,IF(J182=33,'Equivalencia BH-BMPT'!$D$34,IF(J182=34,'Equivalencia BH-BMPT'!$D$35,IF(J182=35,'Equivalencia BH-BMPT'!$D$36,IF(J182=36,'Equivalencia BH-BMPT'!$D$37,IF(J182=37,'Equivalencia BH-BMPT'!$D$38,IF(J182=38,'Equivalencia BH-BMPT'!#REF!,IF(J182=39,'Equivalencia BH-BMPT'!$D$40,IF(J182=40,'Equivalencia BH-BMPT'!$D$41,IF(J182=41,'Equivalencia BH-BMPT'!$D$42,IF(J182=42,'Equivalencia BH-BMPT'!$D$43,IF(J182=43,'Equivalencia BH-BMPT'!$D$44,IF(J182=44,'Equivalencia BH-BMPT'!$D$45,IF(J182=45,'Equivalencia BH-BMPT'!$D$46,"No ha seleccionado un número de programa")))))))))))))))))))))))))))))))))))))))))))))</f>
        <v>Gobernanza e influencia local, regional e internacional</v>
      </c>
      <c r="L182" s="22" t="s">
        <v>1140</v>
      </c>
      <c r="M182" s="17">
        <v>1019081217</v>
      </c>
      <c r="N182" s="26" t="s">
        <v>891</v>
      </c>
      <c r="O182" s="23">
        <v>36000000</v>
      </c>
      <c r="P182" s="91"/>
      <c r="Q182" s="24"/>
      <c r="R182" s="24">
        <v>2</v>
      </c>
      <c r="S182" s="24">
        <v>13650000</v>
      </c>
      <c r="T182" s="24">
        <f t="shared" si="12"/>
        <v>49650000</v>
      </c>
      <c r="U182" s="24">
        <v>36000000</v>
      </c>
      <c r="V182" s="25">
        <v>43126</v>
      </c>
      <c r="W182" s="25">
        <v>43130</v>
      </c>
      <c r="X182" s="25">
        <v>43465</v>
      </c>
      <c r="Y182" s="17">
        <v>240</v>
      </c>
      <c r="Z182" s="17">
        <v>91</v>
      </c>
      <c r="AA182" s="41"/>
      <c r="AB182" s="17"/>
      <c r="AC182" s="17"/>
      <c r="AD182" s="17" t="s">
        <v>1130</v>
      </c>
      <c r="AE182" s="17"/>
      <c r="AF182" s="42">
        <f t="shared" si="13"/>
        <v>0.7250755287009063</v>
      </c>
      <c r="AG182" s="43"/>
      <c r="AH182" s="43" t="b">
        <f t="shared" si="14"/>
        <v>0</v>
      </c>
    </row>
    <row r="183" spans="1:34" ht="44.25" customHeight="1" thickBot="1" x14ac:dyDescent="0.3">
      <c r="A183" s="17">
        <v>170</v>
      </c>
      <c r="B183" s="17">
        <v>2018</v>
      </c>
      <c r="C183" s="3" t="s">
        <v>658</v>
      </c>
      <c r="D183" s="17">
        <v>5</v>
      </c>
      <c r="E183" s="3" t="str">
        <f>IF(D183=1,'Tipo '!$B$2,IF(D183=2,'Tipo '!$B$3,IF(D183=3,'Tipo '!$B$4,IF(D183=4,'Tipo '!$B$5,IF(D183=5,'Tipo '!$B$6,IF(D183=6,'Tipo '!$B$7,IF(D183=7,'Tipo '!$B$8,IF(D183=8,'Tipo '!$B$9,IF(D183=9,'Tipo '!$B$10,IF(D183=10,'Tipo '!$B$11,IF(D183=11,'Tipo '!$B$12,IF(D183=12,'Tipo '!$B$13,IF(D183=13,'Tipo '!$B$14,IF(D183=14,'Tipo '!$B$15,IF(D183=15,'Tipo '!$B$16,IF(D183=16,'Tipo '!$B$17,IF(D183=17,'Tipo '!$B$18,IF(D183=18,'Tipo '!$B$19,IF(D183=19,'Tipo '!$B$20,IF(D183=20,'Tipo '!$B$21,"No ha seleccionado un tipo de contrato válido"))))))))))))))))))))</f>
        <v>CONTRATOS DE PRESTACIÓN DE SERVICIOS PROFESIONALES Y DE APOYO A LA GESTIÓN</v>
      </c>
      <c r="F183" s="3" t="s">
        <v>107</v>
      </c>
      <c r="G183" s="3" t="s">
        <v>116</v>
      </c>
      <c r="H183" s="21" t="s">
        <v>400</v>
      </c>
      <c r="I183" s="21" t="s">
        <v>163</v>
      </c>
      <c r="J183" s="7">
        <v>45</v>
      </c>
      <c r="K183" s="40" t="str">
        <f>IF(J183=1,'Equivalencia BH-BMPT'!$D$2,IF(J183=2,'Equivalencia BH-BMPT'!$D$3,IF(J183=3,'Equivalencia BH-BMPT'!$D$4,IF(J183=4,'Equivalencia BH-BMPT'!$D$5,IF(J183=5,'Equivalencia BH-BMPT'!$D$6,IF(J183=6,'Equivalencia BH-BMPT'!$D$7,IF(J183=7,'Equivalencia BH-BMPT'!$D$8,IF(J183=8,'Equivalencia BH-BMPT'!$D$9,IF(J183=9,'Equivalencia BH-BMPT'!$D$10,IF(J183=10,'Equivalencia BH-BMPT'!$D$11,IF(J183=11,'Equivalencia BH-BMPT'!$D$12,IF(J183=12,'Equivalencia BH-BMPT'!$D$13,IF(J183=13,'Equivalencia BH-BMPT'!$D$14,IF(J183=14,'Equivalencia BH-BMPT'!$D$15,IF(J183=15,'Equivalencia BH-BMPT'!$D$16,IF(J183=16,'Equivalencia BH-BMPT'!$D$17,IF(J183=17,'Equivalencia BH-BMPT'!$D$18,IF(J183=18,'Equivalencia BH-BMPT'!$D$19,IF(J183=19,'Equivalencia BH-BMPT'!$D$20,IF(J183=20,'Equivalencia BH-BMPT'!$D$21,IF(J183=21,'Equivalencia BH-BMPT'!$D$22,IF(J183=22,'Equivalencia BH-BMPT'!$D$23,IF(J183=23,'Equivalencia BH-BMPT'!#REF!,IF(J183=24,'Equivalencia BH-BMPT'!$D$25,IF(J183=25,'Equivalencia BH-BMPT'!$D$26,IF(J183=26,'Equivalencia BH-BMPT'!$D$27,IF(J183=27,'Equivalencia BH-BMPT'!$D$28,IF(J183=28,'Equivalencia BH-BMPT'!$D$29,IF(J183=29,'Equivalencia BH-BMPT'!$D$30,IF(J183=30,'Equivalencia BH-BMPT'!$D$31,IF(J183=31,'Equivalencia BH-BMPT'!$D$32,IF(J183=32,'Equivalencia BH-BMPT'!$D$33,IF(J183=33,'Equivalencia BH-BMPT'!$D$34,IF(J183=34,'Equivalencia BH-BMPT'!$D$35,IF(J183=35,'Equivalencia BH-BMPT'!$D$36,IF(J183=36,'Equivalencia BH-BMPT'!$D$37,IF(J183=37,'Equivalencia BH-BMPT'!$D$38,IF(J183=38,'Equivalencia BH-BMPT'!#REF!,IF(J183=39,'Equivalencia BH-BMPT'!$D$40,IF(J183=40,'Equivalencia BH-BMPT'!$D$41,IF(J183=41,'Equivalencia BH-BMPT'!$D$42,IF(J183=42,'Equivalencia BH-BMPT'!$D$43,IF(J183=43,'Equivalencia BH-BMPT'!$D$44,IF(J183=44,'Equivalencia BH-BMPT'!$D$45,IF(J183=45,'Equivalencia BH-BMPT'!$D$46,"No ha seleccionado un número de programa")))))))))))))))))))))))))))))))))))))))))))))</f>
        <v>Gobernanza e influencia local, regional e internacional</v>
      </c>
      <c r="L183" s="22" t="s">
        <v>1131</v>
      </c>
      <c r="M183" s="17">
        <v>52736924</v>
      </c>
      <c r="N183" s="26" t="s">
        <v>892</v>
      </c>
      <c r="O183" s="23">
        <v>35200000</v>
      </c>
      <c r="P183" s="91"/>
      <c r="Q183" s="24"/>
      <c r="R183" s="24">
        <v>2</v>
      </c>
      <c r="S183" s="24">
        <v>13200000</v>
      </c>
      <c r="T183" s="24">
        <f t="shared" si="12"/>
        <v>48400000</v>
      </c>
      <c r="U183" s="24">
        <v>35200000</v>
      </c>
      <c r="V183" s="25">
        <v>43126</v>
      </c>
      <c r="W183" s="25">
        <v>43132</v>
      </c>
      <c r="X183" s="25">
        <v>43465</v>
      </c>
      <c r="Y183" s="17">
        <v>240</v>
      </c>
      <c r="Z183" s="17">
        <v>90</v>
      </c>
      <c r="AA183" s="41"/>
      <c r="AB183" s="17"/>
      <c r="AC183" s="17"/>
      <c r="AD183" s="17" t="s">
        <v>1130</v>
      </c>
      <c r="AE183" s="17"/>
      <c r="AF183" s="42">
        <f t="shared" si="13"/>
        <v>0.72727272727272729</v>
      </c>
      <c r="AG183" s="43"/>
      <c r="AH183" s="43" t="b">
        <f t="shared" si="14"/>
        <v>0</v>
      </c>
    </row>
    <row r="184" spans="1:34" ht="44.25" customHeight="1" thickBot="1" x14ac:dyDescent="0.3">
      <c r="A184" s="17">
        <v>171</v>
      </c>
      <c r="B184" s="17">
        <v>2018</v>
      </c>
      <c r="C184" s="3" t="s">
        <v>659</v>
      </c>
      <c r="D184" s="17">
        <v>5</v>
      </c>
      <c r="E184" s="3" t="str">
        <f>IF(D184=1,'Tipo '!$B$2,IF(D184=2,'Tipo '!$B$3,IF(D184=3,'Tipo '!$B$4,IF(D184=4,'Tipo '!$B$5,IF(D184=5,'Tipo '!$B$6,IF(D184=6,'Tipo '!$B$7,IF(D184=7,'Tipo '!$B$8,IF(D184=8,'Tipo '!$B$9,IF(D184=9,'Tipo '!$B$10,IF(D184=10,'Tipo '!$B$11,IF(D184=11,'Tipo '!$B$12,IF(D184=12,'Tipo '!$B$13,IF(D184=13,'Tipo '!$B$14,IF(D184=14,'Tipo '!$B$15,IF(D184=15,'Tipo '!$B$16,IF(D184=16,'Tipo '!$B$17,IF(D184=17,'Tipo '!$B$18,IF(D184=18,'Tipo '!$B$19,IF(D184=19,'Tipo '!$B$20,IF(D184=20,'Tipo '!$B$21,"No ha seleccionado un tipo de contrato válido"))))))))))))))))))))</f>
        <v>CONTRATOS DE PRESTACIÓN DE SERVICIOS PROFESIONALES Y DE APOYO A LA GESTIÓN</v>
      </c>
      <c r="F184" s="3" t="s">
        <v>107</v>
      </c>
      <c r="G184" s="3" t="s">
        <v>116</v>
      </c>
      <c r="H184" s="21" t="s">
        <v>396</v>
      </c>
      <c r="I184" s="21" t="s">
        <v>163</v>
      </c>
      <c r="J184" s="7">
        <v>45</v>
      </c>
      <c r="K184" s="40" t="str">
        <f>IF(J184=1,'Equivalencia BH-BMPT'!$D$2,IF(J184=2,'Equivalencia BH-BMPT'!$D$3,IF(J184=3,'Equivalencia BH-BMPT'!$D$4,IF(J184=4,'Equivalencia BH-BMPT'!$D$5,IF(J184=5,'Equivalencia BH-BMPT'!$D$6,IF(J184=6,'Equivalencia BH-BMPT'!$D$7,IF(J184=7,'Equivalencia BH-BMPT'!$D$8,IF(J184=8,'Equivalencia BH-BMPT'!$D$9,IF(J184=9,'Equivalencia BH-BMPT'!$D$10,IF(J184=10,'Equivalencia BH-BMPT'!$D$11,IF(J184=11,'Equivalencia BH-BMPT'!$D$12,IF(J184=12,'Equivalencia BH-BMPT'!$D$13,IF(J184=13,'Equivalencia BH-BMPT'!$D$14,IF(J184=14,'Equivalencia BH-BMPT'!$D$15,IF(J184=15,'Equivalencia BH-BMPT'!$D$16,IF(J184=16,'Equivalencia BH-BMPT'!$D$17,IF(J184=17,'Equivalencia BH-BMPT'!$D$18,IF(J184=18,'Equivalencia BH-BMPT'!$D$19,IF(J184=19,'Equivalencia BH-BMPT'!$D$20,IF(J184=20,'Equivalencia BH-BMPT'!$D$21,IF(J184=21,'Equivalencia BH-BMPT'!$D$22,IF(J184=22,'Equivalencia BH-BMPT'!$D$23,IF(J184=23,'Equivalencia BH-BMPT'!#REF!,IF(J184=24,'Equivalencia BH-BMPT'!$D$25,IF(J184=25,'Equivalencia BH-BMPT'!$D$26,IF(J184=26,'Equivalencia BH-BMPT'!$D$27,IF(J184=27,'Equivalencia BH-BMPT'!$D$28,IF(J184=28,'Equivalencia BH-BMPT'!$D$29,IF(J184=29,'Equivalencia BH-BMPT'!$D$30,IF(J184=30,'Equivalencia BH-BMPT'!$D$31,IF(J184=31,'Equivalencia BH-BMPT'!$D$32,IF(J184=32,'Equivalencia BH-BMPT'!$D$33,IF(J184=33,'Equivalencia BH-BMPT'!$D$34,IF(J184=34,'Equivalencia BH-BMPT'!$D$35,IF(J184=35,'Equivalencia BH-BMPT'!$D$36,IF(J184=36,'Equivalencia BH-BMPT'!$D$37,IF(J184=37,'Equivalencia BH-BMPT'!$D$38,IF(J184=38,'Equivalencia BH-BMPT'!#REF!,IF(J184=39,'Equivalencia BH-BMPT'!$D$40,IF(J184=40,'Equivalencia BH-BMPT'!$D$41,IF(J184=41,'Equivalencia BH-BMPT'!$D$42,IF(J184=42,'Equivalencia BH-BMPT'!$D$43,IF(J184=43,'Equivalencia BH-BMPT'!$D$44,IF(J184=44,'Equivalencia BH-BMPT'!$D$45,IF(J184=45,'Equivalencia BH-BMPT'!$D$46,"No ha seleccionado un número de programa")))))))))))))))))))))))))))))))))))))))))))))</f>
        <v>Gobernanza e influencia local, regional e internacional</v>
      </c>
      <c r="L184" s="22" t="s">
        <v>1131</v>
      </c>
      <c r="M184" s="17">
        <v>19435942</v>
      </c>
      <c r="N184" s="26" t="s">
        <v>893</v>
      </c>
      <c r="O184" s="23">
        <v>35200000</v>
      </c>
      <c r="P184" s="91"/>
      <c r="Q184" s="24"/>
      <c r="R184" s="24"/>
      <c r="S184" s="24">
        <v>0</v>
      </c>
      <c r="T184" s="24">
        <f t="shared" si="12"/>
        <v>35200000</v>
      </c>
      <c r="U184" s="24">
        <v>35200000</v>
      </c>
      <c r="V184" s="25">
        <v>43126</v>
      </c>
      <c r="W184" s="25">
        <v>43130</v>
      </c>
      <c r="X184" s="25">
        <v>43372</v>
      </c>
      <c r="Y184" s="17">
        <v>240</v>
      </c>
      <c r="Z184" s="17">
        <v>0</v>
      </c>
      <c r="AA184" s="41"/>
      <c r="AB184" s="17"/>
      <c r="AC184" s="17"/>
      <c r="AD184" s="17" t="s">
        <v>1130</v>
      </c>
      <c r="AE184" s="17"/>
      <c r="AF184" s="42">
        <f t="shared" si="13"/>
        <v>1</v>
      </c>
      <c r="AG184" s="43"/>
      <c r="AH184" s="43" t="b">
        <f t="shared" si="14"/>
        <v>0</v>
      </c>
    </row>
    <row r="185" spans="1:34" ht="44.25" customHeight="1" thickBot="1" x14ac:dyDescent="0.3">
      <c r="A185" s="17">
        <v>172</v>
      </c>
      <c r="B185" s="17">
        <v>2018</v>
      </c>
      <c r="C185" s="3" t="s">
        <v>660</v>
      </c>
      <c r="D185" s="17">
        <v>5</v>
      </c>
      <c r="E185" s="3" t="str">
        <f>IF(D185=1,'Tipo '!$B$2,IF(D185=2,'Tipo '!$B$3,IF(D185=3,'Tipo '!$B$4,IF(D185=4,'Tipo '!$B$5,IF(D185=5,'Tipo '!$B$6,IF(D185=6,'Tipo '!$B$7,IF(D185=7,'Tipo '!$B$8,IF(D185=8,'Tipo '!$B$9,IF(D185=9,'Tipo '!$B$10,IF(D185=10,'Tipo '!$B$11,IF(D185=11,'Tipo '!$B$12,IF(D185=12,'Tipo '!$B$13,IF(D185=13,'Tipo '!$B$14,IF(D185=14,'Tipo '!$B$15,IF(D185=15,'Tipo '!$B$16,IF(D185=16,'Tipo '!$B$17,IF(D185=17,'Tipo '!$B$18,IF(D185=18,'Tipo '!$B$19,IF(D185=19,'Tipo '!$B$20,IF(D185=20,'Tipo '!$B$21,"No ha seleccionado un tipo de contrato válido"))))))))))))))))))))</f>
        <v>CONTRATOS DE PRESTACIÓN DE SERVICIOS PROFESIONALES Y DE APOYO A LA GESTIÓN</v>
      </c>
      <c r="F185" s="3" t="s">
        <v>107</v>
      </c>
      <c r="G185" s="3" t="s">
        <v>116</v>
      </c>
      <c r="H185" s="21" t="s">
        <v>401</v>
      </c>
      <c r="I185" s="21" t="s">
        <v>163</v>
      </c>
      <c r="J185" s="7">
        <v>45</v>
      </c>
      <c r="K185" s="40" t="str">
        <f>IF(J185=1,'Equivalencia BH-BMPT'!$D$2,IF(J185=2,'Equivalencia BH-BMPT'!$D$3,IF(J185=3,'Equivalencia BH-BMPT'!$D$4,IF(J185=4,'Equivalencia BH-BMPT'!$D$5,IF(J185=5,'Equivalencia BH-BMPT'!$D$6,IF(J185=6,'Equivalencia BH-BMPT'!$D$7,IF(J185=7,'Equivalencia BH-BMPT'!$D$8,IF(J185=8,'Equivalencia BH-BMPT'!$D$9,IF(J185=9,'Equivalencia BH-BMPT'!$D$10,IF(J185=10,'Equivalencia BH-BMPT'!$D$11,IF(J185=11,'Equivalencia BH-BMPT'!$D$12,IF(J185=12,'Equivalencia BH-BMPT'!$D$13,IF(J185=13,'Equivalencia BH-BMPT'!$D$14,IF(J185=14,'Equivalencia BH-BMPT'!$D$15,IF(J185=15,'Equivalencia BH-BMPT'!$D$16,IF(J185=16,'Equivalencia BH-BMPT'!$D$17,IF(J185=17,'Equivalencia BH-BMPT'!$D$18,IF(J185=18,'Equivalencia BH-BMPT'!$D$19,IF(J185=19,'Equivalencia BH-BMPT'!$D$20,IF(J185=20,'Equivalencia BH-BMPT'!$D$21,IF(J185=21,'Equivalencia BH-BMPT'!$D$22,IF(J185=22,'Equivalencia BH-BMPT'!$D$23,IF(J185=23,'Equivalencia BH-BMPT'!#REF!,IF(J185=24,'Equivalencia BH-BMPT'!$D$25,IF(J185=25,'Equivalencia BH-BMPT'!$D$26,IF(J185=26,'Equivalencia BH-BMPT'!$D$27,IF(J185=27,'Equivalencia BH-BMPT'!$D$28,IF(J185=28,'Equivalencia BH-BMPT'!$D$29,IF(J185=29,'Equivalencia BH-BMPT'!$D$30,IF(J185=30,'Equivalencia BH-BMPT'!$D$31,IF(J185=31,'Equivalencia BH-BMPT'!$D$32,IF(J185=32,'Equivalencia BH-BMPT'!$D$33,IF(J185=33,'Equivalencia BH-BMPT'!$D$34,IF(J185=34,'Equivalencia BH-BMPT'!$D$35,IF(J185=35,'Equivalencia BH-BMPT'!$D$36,IF(J185=36,'Equivalencia BH-BMPT'!$D$37,IF(J185=37,'Equivalencia BH-BMPT'!$D$38,IF(J185=38,'Equivalencia BH-BMPT'!#REF!,IF(J185=39,'Equivalencia BH-BMPT'!$D$40,IF(J185=40,'Equivalencia BH-BMPT'!$D$41,IF(J185=41,'Equivalencia BH-BMPT'!$D$42,IF(J185=42,'Equivalencia BH-BMPT'!$D$43,IF(J185=43,'Equivalencia BH-BMPT'!$D$44,IF(J185=44,'Equivalencia BH-BMPT'!$D$45,IF(J185=45,'Equivalencia BH-BMPT'!$D$46,"No ha seleccionado un número de programa")))))))))))))))))))))))))))))))))))))))))))))</f>
        <v>Gobernanza e influencia local, regional e internacional</v>
      </c>
      <c r="L185" s="22" t="s">
        <v>1131</v>
      </c>
      <c r="M185" s="17">
        <v>19366445</v>
      </c>
      <c r="N185" s="26" t="s">
        <v>894</v>
      </c>
      <c r="O185" s="23">
        <v>35200000</v>
      </c>
      <c r="P185" s="91"/>
      <c r="Q185" s="24"/>
      <c r="R185" s="24">
        <v>2</v>
      </c>
      <c r="S185" s="24">
        <v>13640000</v>
      </c>
      <c r="T185" s="24">
        <f t="shared" si="12"/>
        <v>48840000</v>
      </c>
      <c r="U185" s="24">
        <v>35200000</v>
      </c>
      <c r="V185" s="25">
        <v>43126</v>
      </c>
      <c r="W185" s="25">
        <v>43129</v>
      </c>
      <c r="X185" s="25">
        <v>43465</v>
      </c>
      <c r="Y185" s="17">
        <v>240</v>
      </c>
      <c r="Z185" s="17">
        <v>92</v>
      </c>
      <c r="AA185" s="41"/>
      <c r="AB185" s="17"/>
      <c r="AC185" s="17"/>
      <c r="AD185" s="17" t="s">
        <v>1130</v>
      </c>
      <c r="AE185" s="17"/>
      <c r="AF185" s="42">
        <f t="shared" si="13"/>
        <v>0.72072072072072069</v>
      </c>
      <c r="AG185" s="43"/>
      <c r="AH185" s="43" t="b">
        <f t="shared" si="14"/>
        <v>0</v>
      </c>
    </row>
    <row r="186" spans="1:34" ht="44.25" customHeight="1" thickBot="1" x14ac:dyDescent="0.3">
      <c r="A186" s="17">
        <v>173</v>
      </c>
      <c r="B186" s="17">
        <v>2018</v>
      </c>
      <c r="C186" s="3" t="s">
        <v>661</v>
      </c>
      <c r="D186" s="17">
        <v>5</v>
      </c>
      <c r="E186" s="3" t="str">
        <f>IF(D186=1,'Tipo '!$B$2,IF(D186=2,'Tipo '!$B$3,IF(D186=3,'Tipo '!$B$4,IF(D186=4,'Tipo '!$B$5,IF(D186=5,'Tipo '!$B$6,IF(D186=6,'Tipo '!$B$7,IF(D186=7,'Tipo '!$B$8,IF(D186=8,'Tipo '!$B$9,IF(D186=9,'Tipo '!$B$10,IF(D186=10,'Tipo '!$B$11,IF(D186=11,'Tipo '!$B$12,IF(D186=12,'Tipo '!$B$13,IF(D186=13,'Tipo '!$B$14,IF(D186=14,'Tipo '!$B$15,IF(D186=15,'Tipo '!$B$16,IF(D186=16,'Tipo '!$B$17,IF(D186=17,'Tipo '!$B$18,IF(D186=18,'Tipo '!$B$19,IF(D186=19,'Tipo '!$B$20,IF(D186=20,'Tipo '!$B$21,"No ha seleccionado un tipo de contrato válido"))))))))))))))))))))</f>
        <v>CONTRATOS DE PRESTACIÓN DE SERVICIOS PROFESIONALES Y DE APOYO A LA GESTIÓN</v>
      </c>
      <c r="F186" s="3" t="s">
        <v>107</v>
      </c>
      <c r="G186" s="3" t="s">
        <v>116</v>
      </c>
      <c r="H186" s="21" t="s">
        <v>402</v>
      </c>
      <c r="I186" s="21" t="s">
        <v>163</v>
      </c>
      <c r="J186" s="7">
        <v>45</v>
      </c>
      <c r="K186" s="40" t="str">
        <f>IF(J186=1,'Equivalencia BH-BMPT'!$D$2,IF(J186=2,'Equivalencia BH-BMPT'!$D$3,IF(J186=3,'Equivalencia BH-BMPT'!$D$4,IF(J186=4,'Equivalencia BH-BMPT'!$D$5,IF(J186=5,'Equivalencia BH-BMPT'!$D$6,IF(J186=6,'Equivalencia BH-BMPT'!$D$7,IF(J186=7,'Equivalencia BH-BMPT'!$D$8,IF(J186=8,'Equivalencia BH-BMPT'!$D$9,IF(J186=9,'Equivalencia BH-BMPT'!$D$10,IF(J186=10,'Equivalencia BH-BMPT'!$D$11,IF(J186=11,'Equivalencia BH-BMPT'!$D$12,IF(J186=12,'Equivalencia BH-BMPT'!$D$13,IF(J186=13,'Equivalencia BH-BMPT'!$D$14,IF(J186=14,'Equivalencia BH-BMPT'!$D$15,IF(J186=15,'Equivalencia BH-BMPT'!$D$16,IF(J186=16,'Equivalencia BH-BMPT'!$D$17,IF(J186=17,'Equivalencia BH-BMPT'!$D$18,IF(J186=18,'Equivalencia BH-BMPT'!$D$19,IF(J186=19,'Equivalencia BH-BMPT'!$D$20,IF(J186=20,'Equivalencia BH-BMPT'!$D$21,IF(J186=21,'Equivalencia BH-BMPT'!$D$22,IF(J186=22,'Equivalencia BH-BMPT'!$D$23,IF(J186=23,'Equivalencia BH-BMPT'!#REF!,IF(J186=24,'Equivalencia BH-BMPT'!$D$25,IF(J186=25,'Equivalencia BH-BMPT'!$D$26,IF(J186=26,'Equivalencia BH-BMPT'!$D$27,IF(J186=27,'Equivalencia BH-BMPT'!$D$28,IF(J186=28,'Equivalencia BH-BMPT'!$D$29,IF(J186=29,'Equivalencia BH-BMPT'!$D$30,IF(J186=30,'Equivalencia BH-BMPT'!$D$31,IF(J186=31,'Equivalencia BH-BMPT'!$D$32,IF(J186=32,'Equivalencia BH-BMPT'!$D$33,IF(J186=33,'Equivalencia BH-BMPT'!$D$34,IF(J186=34,'Equivalencia BH-BMPT'!$D$35,IF(J186=35,'Equivalencia BH-BMPT'!$D$36,IF(J186=36,'Equivalencia BH-BMPT'!$D$37,IF(J186=37,'Equivalencia BH-BMPT'!$D$38,IF(J186=38,'Equivalencia BH-BMPT'!#REF!,IF(J186=39,'Equivalencia BH-BMPT'!$D$40,IF(J186=40,'Equivalencia BH-BMPT'!$D$41,IF(J186=41,'Equivalencia BH-BMPT'!$D$42,IF(J186=42,'Equivalencia BH-BMPT'!$D$43,IF(J186=43,'Equivalencia BH-BMPT'!$D$44,IF(J186=44,'Equivalencia BH-BMPT'!$D$45,IF(J186=45,'Equivalencia BH-BMPT'!$D$46,"No ha seleccionado un número de programa")))))))))))))))))))))))))))))))))))))))))))))</f>
        <v>Gobernanza e influencia local, regional e internacional</v>
      </c>
      <c r="L186" s="22" t="s">
        <v>1131</v>
      </c>
      <c r="M186" s="17">
        <v>37626464</v>
      </c>
      <c r="N186" s="26" t="s">
        <v>895</v>
      </c>
      <c r="O186" s="23">
        <v>35200000</v>
      </c>
      <c r="P186" s="91"/>
      <c r="Q186" s="24"/>
      <c r="R186" s="24">
        <v>2</v>
      </c>
      <c r="S186" s="24">
        <v>16866666</v>
      </c>
      <c r="T186" s="24">
        <f t="shared" si="12"/>
        <v>52066666</v>
      </c>
      <c r="U186" s="24">
        <v>35200000</v>
      </c>
      <c r="V186" s="25">
        <v>43126</v>
      </c>
      <c r="W186" s="25">
        <v>43126</v>
      </c>
      <c r="X186" s="25">
        <v>43485</v>
      </c>
      <c r="Y186" s="17">
        <v>240</v>
      </c>
      <c r="Z186" s="17">
        <v>115</v>
      </c>
      <c r="AA186" s="41"/>
      <c r="AB186" s="17"/>
      <c r="AC186" s="17"/>
      <c r="AD186" s="17" t="s">
        <v>1130</v>
      </c>
      <c r="AE186" s="17"/>
      <c r="AF186" s="42">
        <f t="shared" si="13"/>
        <v>0.67605634668446024</v>
      </c>
      <c r="AG186" s="43"/>
      <c r="AH186" s="43" t="b">
        <f t="shared" si="14"/>
        <v>0</v>
      </c>
    </row>
    <row r="187" spans="1:34" ht="44.25" customHeight="1" thickBot="1" x14ac:dyDescent="0.3">
      <c r="A187" s="17">
        <v>174</v>
      </c>
      <c r="B187" s="17">
        <v>2018</v>
      </c>
      <c r="C187" s="3" t="s">
        <v>662</v>
      </c>
      <c r="D187" s="17">
        <v>5</v>
      </c>
      <c r="E187" s="3" t="str">
        <f>IF(D187=1,'Tipo '!$B$2,IF(D187=2,'Tipo '!$B$3,IF(D187=3,'Tipo '!$B$4,IF(D187=4,'Tipo '!$B$5,IF(D187=5,'Tipo '!$B$6,IF(D187=6,'Tipo '!$B$7,IF(D187=7,'Tipo '!$B$8,IF(D187=8,'Tipo '!$B$9,IF(D187=9,'Tipo '!$B$10,IF(D187=10,'Tipo '!$B$11,IF(D187=11,'Tipo '!$B$12,IF(D187=12,'Tipo '!$B$13,IF(D187=13,'Tipo '!$B$14,IF(D187=14,'Tipo '!$B$15,IF(D187=15,'Tipo '!$B$16,IF(D187=16,'Tipo '!$B$17,IF(D187=17,'Tipo '!$B$18,IF(D187=18,'Tipo '!$B$19,IF(D187=19,'Tipo '!$B$20,IF(D187=20,'Tipo '!$B$21,"No ha seleccionado un tipo de contrato válido"))))))))))))))))))))</f>
        <v>CONTRATOS DE PRESTACIÓN DE SERVICIOS PROFESIONALES Y DE APOYO A LA GESTIÓN</v>
      </c>
      <c r="F187" s="3" t="s">
        <v>107</v>
      </c>
      <c r="G187" s="3" t="s">
        <v>116</v>
      </c>
      <c r="H187" s="21" t="s">
        <v>403</v>
      </c>
      <c r="I187" s="21" t="s">
        <v>163</v>
      </c>
      <c r="J187" s="7">
        <v>38</v>
      </c>
      <c r="K187" s="40" t="e">
        <f>IF(J187=1,'Equivalencia BH-BMPT'!$D$2,IF(J187=2,'Equivalencia BH-BMPT'!$D$3,IF(J187=3,'Equivalencia BH-BMPT'!$D$4,IF(J187=4,'Equivalencia BH-BMPT'!$D$5,IF(J187=5,'Equivalencia BH-BMPT'!$D$6,IF(J187=6,'Equivalencia BH-BMPT'!$D$7,IF(J187=7,'Equivalencia BH-BMPT'!$D$8,IF(J187=8,'Equivalencia BH-BMPT'!$D$9,IF(J187=9,'Equivalencia BH-BMPT'!$D$10,IF(J187=10,'Equivalencia BH-BMPT'!$D$11,IF(J187=11,'Equivalencia BH-BMPT'!$D$12,IF(J187=12,'Equivalencia BH-BMPT'!$D$13,IF(J187=13,'Equivalencia BH-BMPT'!$D$14,IF(J187=14,'Equivalencia BH-BMPT'!$D$15,IF(J187=15,'Equivalencia BH-BMPT'!$D$16,IF(J187=16,'Equivalencia BH-BMPT'!$D$17,IF(J187=17,'Equivalencia BH-BMPT'!$D$18,IF(J187=18,'Equivalencia BH-BMPT'!$D$19,IF(J187=19,'Equivalencia BH-BMPT'!$D$20,IF(J187=20,'Equivalencia BH-BMPT'!$D$21,IF(J187=21,'Equivalencia BH-BMPT'!$D$22,IF(J187=22,'Equivalencia BH-BMPT'!$D$23,IF(J187=23,'Equivalencia BH-BMPT'!#REF!,IF(J187=24,'Equivalencia BH-BMPT'!$D$25,IF(J187=25,'Equivalencia BH-BMPT'!$D$26,IF(J187=26,'Equivalencia BH-BMPT'!$D$27,IF(J187=27,'Equivalencia BH-BMPT'!$D$28,IF(J187=28,'Equivalencia BH-BMPT'!$D$29,IF(J187=29,'Equivalencia BH-BMPT'!$D$30,IF(J187=30,'Equivalencia BH-BMPT'!$D$31,IF(J187=31,'Equivalencia BH-BMPT'!$D$32,IF(J187=32,'Equivalencia BH-BMPT'!$D$33,IF(J187=33,'Equivalencia BH-BMPT'!$D$34,IF(J187=34,'Equivalencia BH-BMPT'!$D$35,IF(J187=35,'Equivalencia BH-BMPT'!$D$36,IF(J187=36,'Equivalencia BH-BMPT'!$D$37,IF(J187=37,'Equivalencia BH-BMPT'!$D$38,IF(J187=38,'Equivalencia BH-BMPT'!#REF!,IF(J187=39,'Equivalencia BH-BMPT'!$D$40,IF(J187=40,'Equivalencia BH-BMPT'!$D$41,IF(J187=41,'Equivalencia BH-BMPT'!$D$42,IF(J187=42,'Equivalencia BH-BMPT'!$D$43,IF(J187=43,'Equivalencia BH-BMPT'!$D$44,IF(J187=44,'Equivalencia BH-BMPT'!$D$45,IF(J187=45,'Equivalencia BH-BMPT'!$D$46,"No ha seleccionado un número de programa")))))))))))))))))))))))))))))))))))))))))))))</f>
        <v>#REF!</v>
      </c>
      <c r="L187" s="22" t="s">
        <v>1139</v>
      </c>
      <c r="M187" s="17">
        <v>52887344</v>
      </c>
      <c r="N187" s="26" t="s">
        <v>896</v>
      </c>
      <c r="O187" s="23">
        <v>48800000</v>
      </c>
      <c r="P187" s="91"/>
      <c r="Q187" s="24"/>
      <c r="R187" s="24">
        <v>2</v>
      </c>
      <c r="S187" s="24">
        <v>86620000</v>
      </c>
      <c r="T187" s="24">
        <f t="shared" si="12"/>
        <v>135420000</v>
      </c>
      <c r="U187" s="24">
        <v>48800000</v>
      </c>
      <c r="V187" s="25">
        <v>43126</v>
      </c>
      <c r="W187" s="25">
        <v>43130</v>
      </c>
      <c r="X187" s="25">
        <v>43485</v>
      </c>
      <c r="Y187" s="17">
        <v>240</v>
      </c>
      <c r="Z187" s="17">
        <v>111</v>
      </c>
      <c r="AA187" s="41"/>
      <c r="AB187" s="17"/>
      <c r="AC187" s="17"/>
      <c r="AD187" s="17" t="s">
        <v>1130</v>
      </c>
      <c r="AE187" s="17"/>
      <c r="AF187" s="42">
        <f t="shared" si="13"/>
        <v>0.36036036036036034</v>
      </c>
      <c r="AG187" s="43"/>
      <c r="AH187" s="43" t="b">
        <f t="shared" si="14"/>
        <v>0</v>
      </c>
    </row>
    <row r="188" spans="1:34" ht="44.25" customHeight="1" thickBot="1" x14ac:dyDescent="0.3">
      <c r="A188" s="17">
        <v>175</v>
      </c>
      <c r="B188" s="17">
        <v>2018</v>
      </c>
      <c r="C188" s="3" t="s">
        <v>663</v>
      </c>
      <c r="D188" s="17">
        <v>5</v>
      </c>
      <c r="E188" s="3" t="str">
        <f>IF(D188=1,'Tipo '!$B$2,IF(D188=2,'Tipo '!$B$3,IF(D188=3,'Tipo '!$B$4,IF(D188=4,'Tipo '!$B$5,IF(D188=5,'Tipo '!$B$6,IF(D188=6,'Tipo '!$B$7,IF(D188=7,'Tipo '!$B$8,IF(D188=8,'Tipo '!$B$9,IF(D188=9,'Tipo '!$B$10,IF(D188=10,'Tipo '!$B$11,IF(D188=11,'Tipo '!$B$12,IF(D188=12,'Tipo '!$B$13,IF(D188=13,'Tipo '!$B$14,IF(D188=14,'Tipo '!$B$15,IF(D188=15,'Tipo '!$B$16,IF(D188=16,'Tipo '!$B$17,IF(D188=17,'Tipo '!$B$18,IF(D188=18,'Tipo '!$B$19,IF(D188=19,'Tipo '!$B$20,IF(D188=20,'Tipo '!$B$21,"No ha seleccionado un tipo de contrato válido"))))))))))))))))))))</f>
        <v>CONTRATOS DE PRESTACIÓN DE SERVICIOS PROFESIONALES Y DE APOYO A LA GESTIÓN</v>
      </c>
      <c r="F188" s="3" t="s">
        <v>107</v>
      </c>
      <c r="G188" s="3" t="s">
        <v>116</v>
      </c>
      <c r="H188" s="21" t="s">
        <v>380</v>
      </c>
      <c r="I188" s="21" t="s">
        <v>163</v>
      </c>
      <c r="J188" s="7">
        <v>45</v>
      </c>
      <c r="K188" s="40" t="str">
        <f>IF(J188=1,'Equivalencia BH-BMPT'!$D$2,IF(J188=2,'Equivalencia BH-BMPT'!$D$3,IF(J188=3,'Equivalencia BH-BMPT'!$D$4,IF(J188=4,'Equivalencia BH-BMPT'!$D$5,IF(J188=5,'Equivalencia BH-BMPT'!$D$6,IF(J188=6,'Equivalencia BH-BMPT'!$D$7,IF(J188=7,'Equivalencia BH-BMPT'!$D$8,IF(J188=8,'Equivalencia BH-BMPT'!$D$9,IF(J188=9,'Equivalencia BH-BMPT'!$D$10,IF(J188=10,'Equivalencia BH-BMPT'!$D$11,IF(J188=11,'Equivalencia BH-BMPT'!$D$12,IF(J188=12,'Equivalencia BH-BMPT'!$D$13,IF(J188=13,'Equivalencia BH-BMPT'!$D$14,IF(J188=14,'Equivalencia BH-BMPT'!$D$15,IF(J188=15,'Equivalencia BH-BMPT'!$D$16,IF(J188=16,'Equivalencia BH-BMPT'!$D$17,IF(J188=17,'Equivalencia BH-BMPT'!$D$18,IF(J188=18,'Equivalencia BH-BMPT'!$D$19,IF(J188=19,'Equivalencia BH-BMPT'!$D$20,IF(J188=20,'Equivalencia BH-BMPT'!$D$21,IF(J188=21,'Equivalencia BH-BMPT'!$D$22,IF(J188=22,'Equivalencia BH-BMPT'!$D$23,IF(J188=23,'Equivalencia BH-BMPT'!#REF!,IF(J188=24,'Equivalencia BH-BMPT'!$D$25,IF(J188=25,'Equivalencia BH-BMPT'!$D$26,IF(J188=26,'Equivalencia BH-BMPT'!$D$27,IF(J188=27,'Equivalencia BH-BMPT'!$D$28,IF(J188=28,'Equivalencia BH-BMPT'!$D$29,IF(J188=29,'Equivalencia BH-BMPT'!$D$30,IF(J188=30,'Equivalencia BH-BMPT'!$D$31,IF(J188=31,'Equivalencia BH-BMPT'!$D$32,IF(J188=32,'Equivalencia BH-BMPT'!$D$33,IF(J188=33,'Equivalencia BH-BMPT'!$D$34,IF(J188=34,'Equivalencia BH-BMPT'!$D$35,IF(J188=35,'Equivalencia BH-BMPT'!$D$36,IF(J188=36,'Equivalencia BH-BMPT'!$D$37,IF(J188=37,'Equivalencia BH-BMPT'!$D$38,IF(J188=38,'Equivalencia BH-BMPT'!#REF!,IF(J188=39,'Equivalencia BH-BMPT'!$D$40,IF(J188=40,'Equivalencia BH-BMPT'!$D$41,IF(J188=41,'Equivalencia BH-BMPT'!$D$42,IF(J188=42,'Equivalencia BH-BMPT'!$D$43,IF(J188=43,'Equivalencia BH-BMPT'!$D$44,IF(J188=44,'Equivalencia BH-BMPT'!$D$45,IF(J188=45,'Equivalencia BH-BMPT'!$D$46,"No ha seleccionado un número de programa")))))))))))))))))))))))))))))))))))))))))))))</f>
        <v>Gobernanza e influencia local, regional e internacional</v>
      </c>
      <c r="L188" s="22" t="s">
        <v>1140</v>
      </c>
      <c r="M188" s="17">
        <v>51602138</v>
      </c>
      <c r="N188" s="26" t="s">
        <v>897</v>
      </c>
      <c r="O188" s="23">
        <v>36000000</v>
      </c>
      <c r="P188" s="91"/>
      <c r="Q188" s="24"/>
      <c r="R188" s="24">
        <v>2</v>
      </c>
      <c r="S188" s="24">
        <v>13800000</v>
      </c>
      <c r="T188" s="24">
        <f t="shared" si="12"/>
        <v>49800000</v>
      </c>
      <c r="U188" s="24">
        <v>36000000</v>
      </c>
      <c r="V188" s="25">
        <v>43126</v>
      </c>
      <c r="W188" s="25">
        <v>43129</v>
      </c>
      <c r="X188" s="25">
        <v>43465</v>
      </c>
      <c r="Y188" s="17">
        <v>240</v>
      </c>
      <c r="Z188" s="17">
        <v>92</v>
      </c>
      <c r="AA188" s="41"/>
      <c r="AB188" s="17"/>
      <c r="AC188" s="17"/>
      <c r="AD188" s="17" t="s">
        <v>1130</v>
      </c>
      <c r="AE188" s="17"/>
      <c r="AF188" s="42">
        <f t="shared" si="13"/>
        <v>0.72289156626506024</v>
      </c>
      <c r="AG188" s="43"/>
      <c r="AH188" s="43" t="b">
        <f t="shared" si="14"/>
        <v>0</v>
      </c>
    </row>
    <row r="189" spans="1:34" ht="44.25" customHeight="1" thickBot="1" x14ac:dyDescent="0.3">
      <c r="A189" s="17">
        <v>176</v>
      </c>
      <c r="B189" s="17">
        <v>2018</v>
      </c>
      <c r="C189" s="3" t="s">
        <v>664</v>
      </c>
      <c r="D189" s="17">
        <v>5</v>
      </c>
      <c r="E189" s="3" t="str">
        <f>IF(D189=1,'Tipo '!$B$2,IF(D189=2,'Tipo '!$B$3,IF(D189=3,'Tipo '!$B$4,IF(D189=4,'Tipo '!$B$5,IF(D189=5,'Tipo '!$B$6,IF(D189=6,'Tipo '!$B$7,IF(D189=7,'Tipo '!$B$8,IF(D189=8,'Tipo '!$B$9,IF(D189=9,'Tipo '!$B$10,IF(D189=10,'Tipo '!$B$11,IF(D189=11,'Tipo '!$B$12,IF(D189=12,'Tipo '!$B$13,IF(D189=13,'Tipo '!$B$14,IF(D189=14,'Tipo '!$B$15,IF(D189=15,'Tipo '!$B$16,IF(D189=16,'Tipo '!$B$17,IF(D189=17,'Tipo '!$B$18,IF(D189=18,'Tipo '!$B$19,IF(D189=19,'Tipo '!$B$20,IF(D189=20,'Tipo '!$B$21,"No ha seleccionado un tipo de contrato válido"))))))))))))))))))))</f>
        <v>CONTRATOS DE PRESTACIÓN DE SERVICIOS PROFESIONALES Y DE APOYO A LA GESTIÓN</v>
      </c>
      <c r="F189" s="3" t="s">
        <v>107</v>
      </c>
      <c r="G189" s="3" t="s">
        <v>116</v>
      </c>
      <c r="H189" s="21" t="s">
        <v>303</v>
      </c>
      <c r="I189" s="21" t="s">
        <v>163</v>
      </c>
      <c r="J189" s="7">
        <v>45</v>
      </c>
      <c r="K189" s="40" t="str">
        <f>IF(J189=1,'Equivalencia BH-BMPT'!$D$2,IF(J189=2,'Equivalencia BH-BMPT'!$D$3,IF(J189=3,'Equivalencia BH-BMPT'!$D$4,IF(J189=4,'Equivalencia BH-BMPT'!$D$5,IF(J189=5,'Equivalencia BH-BMPT'!$D$6,IF(J189=6,'Equivalencia BH-BMPT'!$D$7,IF(J189=7,'Equivalencia BH-BMPT'!$D$8,IF(J189=8,'Equivalencia BH-BMPT'!$D$9,IF(J189=9,'Equivalencia BH-BMPT'!$D$10,IF(J189=10,'Equivalencia BH-BMPT'!$D$11,IF(J189=11,'Equivalencia BH-BMPT'!$D$12,IF(J189=12,'Equivalencia BH-BMPT'!$D$13,IF(J189=13,'Equivalencia BH-BMPT'!$D$14,IF(J189=14,'Equivalencia BH-BMPT'!$D$15,IF(J189=15,'Equivalencia BH-BMPT'!$D$16,IF(J189=16,'Equivalencia BH-BMPT'!$D$17,IF(J189=17,'Equivalencia BH-BMPT'!$D$18,IF(J189=18,'Equivalencia BH-BMPT'!$D$19,IF(J189=19,'Equivalencia BH-BMPT'!$D$20,IF(J189=20,'Equivalencia BH-BMPT'!$D$21,IF(J189=21,'Equivalencia BH-BMPT'!$D$22,IF(J189=22,'Equivalencia BH-BMPT'!$D$23,IF(J189=23,'Equivalencia BH-BMPT'!#REF!,IF(J189=24,'Equivalencia BH-BMPT'!$D$25,IF(J189=25,'Equivalencia BH-BMPT'!$D$26,IF(J189=26,'Equivalencia BH-BMPT'!$D$27,IF(J189=27,'Equivalencia BH-BMPT'!$D$28,IF(J189=28,'Equivalencia BH-BMPT'!$D$29,IF(J189=29,'Equivalencia BH-BMPT'!$D$30,IF(J189=30,'Equivalencia BH-BMPT'!$D$31,IF(J189=31,'Equivalencia BH-BMPT'!$D$32,IF(J189=32,'Equivalencia BH-BMPT'!$D$33,IF(J189=33,'Equivalencia BH-BMPT'!$D$34,IF(J189=34,'Equivalencia BH-BMPT'!$D$35,IF(J189=35,'Equivalencia BH-BMPT'!$D$36,IF(J189=36,'Equivalencia BH-BMPT'!$D$37,IF(J189=37,'Equivalencia BH-BMPT'!$D$38,IF(J189=38,'Equivalencia BH-BMPT'!#REF!,IF(J189=39,'Equivalencia BH-BMPT'!$D$40,IF(J189=40,'Equivalencia BH-BMPT'!$D$41,IF(J189=41,'Equivalencia BH-BMPT'!$D$42,IF(J189=42,'Equivalencia BH-BMPT'!$D$43,IF(J189=43,'Equivalencia BH-BMPT'!$D$44,IF(J189=44,'Equivalencia BH-BMPT'!$D$45,IF(J189=45,'Equivalencia BH-BMPT'!$D$46,"No ha seleccionado un número de programa")))))))))))))))))))))))))))))))))))))))))))))</f>
        <v>Gobernanza e influencia local, regional e internacional</v>
      </c>
      <c r="L189" s="22" t="s">
        <v>1131</v>
      </c>
      <c r="M189" s="17">
        <v>79432925</v>
      </c>
      <c r="N189" s="26" t="s">
        <v>898</v>
      </c>
      <c r="O189" s="23">
        <v>35200000</v>
      </c>
      <c r="P189" s="91"/>
      <c r="Q189" s="24"/>
      <c r="R189" s="24"/>
      <c r="S189" s="24">
        <v>0</v>
      </c>
      <c r="T189" s="24">
        <f t="shared" si="12"/>
        <v>35200000</v>
      </c>
      <c r="U189" s="24">
        <v>35200000</v>
      </c>
      <c r="V189" s="25">
        <v>43126</v>
      </c>
      <c r="W189" s="25">
        <v>43131</v>
      </c>
      <c r="X189" s="25">
        <v>43373</v>
      </c>
      <c r="Y189" s="17">
        <v>240</v>
      </c>
      <c r="Z189" s="17">
        <v>0</v>
      </c>
      <c r="AA189" s="41"/>
      <c r="AB189" s="17"/>
      <c r="AC189" s="17"/>
      <c r="AD189" s="17" t="s">
        <v>1130</v>
      </c>
      <c r="AE189" s="17"/>
      <c r="AF189" s="42">
        <f t="shared" si="13"/>
        <v>1</v>
      </c>
      <c r="AG189" s="43"/>
      <c r="AH189" s="43" t="b">
        <f t="shared" si="14"/>
        <v>0</v>
      </c>
    </row>
    <row r="190" spans="1:34" ht="44.25" customHeight="1" thickBot="1" x14ac:dyDescent="0.3">
      <c r="A190" s="17">
        <v>177</v>
      </c>
      <c r="B190" s="17">
        <v>2018</v>
      </c>
      <c r="C190" s="3" t="s">
        <v>665</v>
      </c>
      <c r="D190" s="17">
        <v>5</v>
      </c>
      <c r="E190" s="3" t="str">
        <f>IF(D190=1,'Tipo '!$B$2,IF(D190=2,'Tipo '!$B$3,IF(D190=3,'Tipo '!$B$4,IF(D190=4,'Tipo '!$B$5,IF(D190=5,'Tipo '!$B$6,IF(D190=6,'Tipo '!$B$7,IF(D190=7,'Tipo '!$B$8,IF(D190=8,'Tipo '!$B$9,IF(D190=9,'Tipo '!$B$10,IF(D190=10,'Tipo '!$B$11,IF(D190=11,'Tipo '!$B$12,IF(D190=12,'Tipo '!$B$13,IF(D190=13,'Tipo '!$B$14,IF(D190=14,'Tipo '!$B$15,IF(D190=15,'Tipo '!$B$16,IF(D190=16,'Tipo '!$B$17,IF(D190=17,'Tipo '!$B$18,IF(D190=18,'Tipo '!$B$19,IF(D190=19,'Tipo '!$B$20,IF(D190=20,'Tipo '!$B$21,"No ha seleccionado un tipo de contrato válido"))))))))))))))))))))</f>
        <v>CONTRATOS DE PRESTACIÓN DE SERVICIOS PROFESIONALES Y DE APOYO A LA GESTIÓN</v>
      </c>
      <c r="F190" s="3" t="s">
        <v>107</v>
      </c>
      <c r="G190" s="3" t="s">
        <v>116</v>
      </c>
      <c r="H190" s="21" t="s">
        <v>404</v>
      </c>
      <c r="I190" s="21" t="s">
        <v>163</v>
      </c>
      <c r="J190" s="7">
        <v>45</v>
      </c>
      <c r="K190" s="40" t="str">
        <f>IF(J190=1,'Equivalencia BH-BMPT'!$D$2,IF(J190=2,'Equivalencia BH-BMPT'!$D$3,IF(J190=3,'Equivalencia BH-BMPT'!$D$4,IF(J190=4,'Equivalencia BH-BMPT'!$D$5,IF(J190=5,'Equivalencia BH-BMPT'!$D$6,IF(J190=6,'Equivalencia BH-BMPT'!$D$7,IF(J190=7,'Equivalencia BH-BMPT'!$D$8,IF(J190=8,'Equivalencia BH-BMPT'!$D$9,IF(J190=9,'Equivalencia BH-BMPT'!$D$10,IF(J190=10,'Equivalencia BH-BMPT'!$D$11,IF(J190=11,'Equivalencia BH-BMPT'!$D$12,IF(J190=12,'Equivalencia BH-BMPT'!$D$13,IF(J190=13,'Equivalencia BH-BMPT'!$D$14,IF(J190=14,'Equivalencia BH-BMPT'!$D$15,IF(J190=15,'Equivalencia BH-BMPT'!$D$16,IF(J190=16,'Equivalencia BH-BMPT'!$D$17,IF(J190=17,'Equivalencia BH-BMPT'!$D$18,IF(J190=18,'Equivalencia BH-BMPT'!$D$19,IF(J190=19,'Equivalencia BH-BMPT'!$D$20,IF(J190=20,'Equivalencia BH-BMPT'!$D$21,IF(J190=21,'Equivalencia BH-BMPT'!$D$22,IF(J190=22,'Equivalencia BH-BMPT'!$D$23,IF(J190=23,'Equivalencia BH-BMPT'!#REF!,IF(J190=24,'Equivalencia BH-BMPT'!$D$25,IF(J190=25,'Equivalencia BH-BMPT'!$D$26,IF(J190=26,'Equivalencia BH-BMPT'!$D$27,IF(J190=27,'Equivalencia BH-BMPT'!$D$28,IF(J190=28,'Equivalencia BH-BMPT'!$D$29,IF(J190=29,'Equivalencia BH-BMPT'!$D$30,IF(J190=30,'Equivalencia BH-BMPT'!$D$31,IF(J190=31,'Equivalencia BH-BMPT'!$D$32,IF(J190=32,'Equivalencia BH-BMPT'!$D$33,IF(J190=33,'Equivalencia BH-BMPT'!$D$34,IF(J190=34,'Equivalencia BH-BMPT'!$D$35,IF(J190=35,'Equivalencia BH-BMPT'!$D$36,IF(J190=36,'Equivalencia BH-BMPT'!$D$37,IF(J190=37,'Equivalencia BH-BMPT'!$D$38,IF(J190=38,'Equivalencia BH-BMPT'!#REF!,IF(J190=39,'Equivalencia BH-BMPT'!$D$40,IF(J190=40,'Equivalencia BH-BMPT'!$D$41,IF(J190=41,'Equivalencia BH-BMPT'!$D$42,IF(J190=42,'Equivalencia BH-BMPT'!$D$43,IF(J190=43,'Equivalencia BH-BMPT'!$D$44,IF(J190=44,'Equivalencia BH-BMPT'!$D$45,IF(J190=45,'Equivalencia BH-BMPT'!$D$46,"No ha seleccionado un número de programa")))))))))))))))))))))))))))))))))))))))))))))</f>
        <v>Gobernanza e influencia local, regional e internacional</v>
      </c>
      <c r="L190" s="22" t="s">
        <v>1141</v>
      </c>
      <c r="M190" s="17">
        <v>17333739</v>
      </c>
      <c r="N190" s="26" t="s">
        <v>899</v>
      </c>
      <c r="O190" s="23">
        <v>48000000</v>
      </c>
      <c r="P190" s="91"/>
      <c r="Q190" s="24"/>
      <c r="R190" s="24"/>
      <c r="S190" s="24">
        <v>0</v>
      </c>
      <c r="T190" s="24">
        <f t="shared" si="12"/>
        <v>48000000</v>
      </c>
      <c r="U190" s="24">
        <v>48000000</v>
      </c>
      <c r="V190" s="25">
        <v>43126</v>
      </c>
      <c r="W190" s="25">
        <v>43130</v>
      </c>
      <c r="X190" s="25">
        <v>43372</v>
      </c>
      <c r="Y190" s="17">
        <v>240</v>
      </c>
      <c r="Z190" s="17">
        <v>0</v>
      </c>
      <c r="AA190" s="41"/>
      <c r="AB190" s="17"/>
      <c r="AC190" s="17"/>
      <c r="AD190" s="17" t="s">
        <v>1130</v>
      </c>
      <c r="AE190" s="17"/>
      <c r="AF190" s="42">
        <f t="shared" si="13"/>
        <v>1</v>
      </c>
      <c r="AG190" s="43"/>
      <c r="AH190" s="43" t="b">
        <f t="shared" si="14"/>
        <v>0</v>
      </c>
    </row>
    <row r="191" spans="1:34" ht="44.25" customHeight="1" thickBot="1" x14ac:dyDescent="0.3">
      <c r="A191" s="17">
        <v>178</v>
      </c>
      <c r="B191" s="17">
        <v>2018</v>
      </c>
      <c r="C191" s="3" t="s">
        <v>666</v>
      </c>
      <c r="D191" s="17">
        <v>5</v>
      </c>
      <c r="E191" s="3" t="str">
        <f>IF(D191=1,'Tipo '!$B$2,IF(D191=2,'Tipo '!$B$3,IF(D191=3,'Tipo '!$B$4,IF(D191=4,'Tipo '!$B$5,IF(D191=5,'Tipo '!$B$6,IF(D191=6,'Tipo '!$B$7,IF(D191=7,'Tipo '!$B$8,IF(D191=8,'Tipo '!$B$9,IF(D191=9,'Tipo '!$B$10,IF(D191=10,'Tipo '!$B$11,IF(D191=11,'Tipo '!$B$12,IF(D191=12,'Tipo '!$B$13,IF(D191=13,'Tipo '!$B$14,IF(D191=14,'Tipo '!$B$15,IF(D191=15,'Tipo '!$B$16,IF(D191=16,'Tipo '!$B$17,IF(D191=17,'Tipo '!$B$18,IF(D191=18,'Tipo '!$B$19,IF(D191=19,'Tipo '!$B$20,IF(D191=20,'Tipo '!$B$21,"No ha seleccionado un tipo de contrato válido"))))))))))))))))))))</f>
        <v>CONTRATOS DE PRESTACIÓN DE SERVICIOS PROFESIONALES Y DE APOYO A LA GESTIÓN</v>
      </c>
      <c r="F191" s="3" t="s">
        <v>107</v>
      </c>
      <c r="G191" s="3" t="s">
        <v>116</v>
      </c>
      <c r="H191" s="21" t="s">
        <v>405</v>
      </c>
      <c r="I191" s="21" t="s">
        <v>163</v>
      </c>
      <c r="J191" s="7">
        <v>45</v>
      </c>
      <c r="K191" s="40" t="str">
        <f>IF(J191=1,'Equivalencia BH-BMPT'!$D$2,IF(J191=2,'Equivalencia BH-BMPT'!$D$3,IF(J191=3,'Equivalencia BH-BMPT'!$D$4,IF(J191=4,'Equivalencia BH-BMPT'!$D$5,IF(J191=5,'Equivalencia BH-BMPT'!$D$6,IF(J191=6,'Equivalencia BH-BMPT'!$D$7,IF(J191=7,'Equivalencia BH-BMPT'!$D$8,IF(J191=8,'Equivalencia BH-BMPT'!$D$9,IF(J191=9,'Equivalencia BH-BMPT'!$D$10,IF(J191=10,'Equivalencia BH-BMPT'!$D$11,IF(J191=11,'Equivalencia BH-BMPT'!$D$12,IF(J191=12,'Equivalencia BH-BMPT'!$D$13,IF(J191=13,'Equivalencia BH-BMPT'!$D$14,IF(J191=14,'Equivalencia BH-BMPT'!$D$15,IF(J191=15,'Equivalencia BH-BMPT'!$D$16,IF(J191=16,'Equivalencia BH-BMPT'!$D$17,IF(J191=17,'Equivalencia BH-BMPT'!$D$18,IF(J191=18,'Equivalencia BH-BMPT'!$D$19,IF(J191=19,'Equivalencia BH-BMPT'!$D$20,IF(J191=20,'Equivalencia BH-BMPT'!$D$21,IF(J191=21,'Equivalencia BH-BMPT'!$D$22,IF(J191=22,'Equivalencia BH-BMPT'!$D$23,IF(J191=23,'Equivalencia BH-BMPT'!#REF!,IF(J191=24,'Equivalencia BH-BMPT'!$D$25,IF(J191=25,'Equivalencia BH-BMPT'!$D$26,IF(J191=26,'Equivalencia BH-BMPT'!$D$27,IF(J191=27,'Equivalencia BH-BMPT'!$D$28,IF(J191=28,'Equivalencia BH-BMPT'!$D$29,IF(J191=29,'Equivalencia BH-BMPT'!$D$30,IF(J191=30,'Equivalencia BH-BMPT'!$D$31,IF(J191=31,'Equivalencia BH-BMPT'!$D$32,IF(J191=32,'Equivalencia BH-BMPT'!$D$33,IF(J191=33,'Equivalencia BH-BMPT'!$D$34,IF(J191=34,'Equivalencia BH-BMPT'!$D$35,IF(J191=35,'Equivalencia BH-BMPT'!$D$36,IF(J191=36,'Equivalencia BH-BMPT'!$D$37,IF(J191=37,'Equivalencia BH-BMPT'!$D$38,IF(J191=38,'Equivalencia BH-BMPT'!#REF!,IF(J191=39,'Equivalencia BH-BMPT'!$D$40,IF(J191=40,'Equivalencia BH-BMPT'!$D$41,IF(J191=41,'Equivalencia BH-BMPT'!$D$42,IF(J191=42,'Equivalencia BH-BMPT'!$D$43,IF(J191=43,'Equivalencia BH-BMPT'!$D$44,IF(J191=44,'Equivalencia BH-BMPT'!$D$45,IF(J191=45,'Equivalencia BH-BMPT'!$D$46,"No ha seleccionado un número de programa")))))))))))))))))))))))))))))))))))))))))))))</f>
        <v>Gobernanza e influencia local, regional e internacional</v>
      </c>
      <c r="L191" s="22" t="s">
        <v>1131</v>
      </c>
      <c r="M191" s="17">
        <v>1026274713</v>
      </c>
      <c r="N191" s="26" t="s">
        <v>900</v>
      </c>
      <c r="O191" s="23">
        <v>35200000</v>
      </c>
      <c r="P191" s="91"/>
      <c r="Q191" s="24"/>
      <c r="R191" s="24">
        <v>1</v>
      </c>
      <c r="S191" s="24">
        <v>11146667</v>
      </c>
      <c r="T191" s="24">
        <f t="shared" si="12"/>
        <v>46346667</v>
      </c>
      <c r="U191" s="24">
        <v>35200000</v>
      </c>
      <c r="V191" s="25">
        <v>43126</v>
      </c>
      <c r="W191" s="25">
        <v>43130</v>
      </c>
      <c r="X191" s="25">
        <v>43473</v>
      </c>
      <c r="Y191" s="17">
        <v>240</v>
      </c>
      <c r="Z191" s="17">
        <v>100</v>
      </c>
      <c r="AA191" s="41"/>
      <c r="AB191" s="17"/>
      <c r="AC191" s="17"/>
      <c r="AD191" s="17" t="s">
        <v>1130</v>
      </c>
      <c r="AE191" s="17"/>
      <c r="AF191" s="42">
        <f t="shared" si="13"/>
        <v>0.7594936654236647</v>
      </c>
      <c r="AG191" s="43"/>
      <c r="AH191" s="43" t="b">
        <f t="shared" si="14"/>
        <v>0</v>
      </c>
    </row>
    <row r="192" spans="1:34" ht="44.25" customHeight="1" thickBot="1" x14ac:dyDescent="0.3">
      <c r="A192" s="17">
        <v>179</v>
      </c>
      <c r="B192" s="17">
        <v>2018</v>
      </c>
      <c r="C192" s="3" t="s">
        <v>667</v>
      </c>
      <c r="D192" s="17">
        <v>5</v>
      </c>
      <c r="E192" s="3" t="str">
        <f>IF(D192=1,'Tipo '!$B$2,IF(D192=2,'Tipo '!$B$3,IF(D192=3,'Tipo '!$B$4,IF(D192=4,'Tipo '!$B$5,IF(D192=5,'Tipo '!$B$6,IF(D192=6,'Tipo '!$B$7,IF(D192=7,'Tipo '!$B$8,IF(D192=8,'Tipo '!$B$9,IF(D192=9,'Tipo '!$B$10,IF(D192=10,'Tipo '!$B$11,IF(D192=11,'Tipo '!$B$12,IF(D192=12,'Tipo '!$B$13,IF(D192=13,'Tipo '!$B$14,IF(D192=14,'Tipo '!$B$15,IF(D192=15,'Tipo '!$B$16,IF(D192=16,'Tipo '!$B$17,IF(D192=17,'Tipo '!$B$18,IF(D192=18,'Tipo '!$B$19,IF(D192=19,'Tipo '!$B$20,IF(D192=20,'Tipo '!$B$21,"No ha seleccionado un tipo de contrato válido"))))))))))))))))))))</f>
        <v>CONTRATOS DE PRESTACIÓN DE SERVICIOS PROFESIONALES Y DE APOYO A LA GESTIÓN</v>
      </c>
      <c r="F192" s="3" t="s">
        <v>107</v>
      </c>
      <c r="G192" s="3" t="s">
        <v>116</v>
      </c>
      <c r="H192" s="21" t="s">
        <v>406</v>
      </c>
      <c r="I192" s="21" t="s">
        <v>163</v>
      </c>
      <c r="J192" s="7">
        <v>45</v>
      </c>
      <c r="K192" s="40" t="str">
        <f>IF(J192=1,'Equivalencia BH-BMPT'!$D$2,IF(J192=2,'Equivalencia BH-BMPT'!$D$3,IF(J192=3,'Equivalencia BH-BMPT'!$D$4,IF(J192=4,'Equivalencia BH-BMPT'!$D$5,IF(J192=5,'Equivalencia BH-BMPT'!$D$6,IF(J192=6,'Equivalencia BH-BMPT'!$D$7,IF(J192=7,'Equivalencia BH-BMPT'!$D$8,IF(J192=8,'Equivalencia BH-BMPT'!$D$9,IF(J192=9,'Equivalencia BH-BMPT'!$D$10,IF(J192=10,'Equivalencia BH-BMPT'!$D$11,IF(J192=11,'Equivalencia BH-BMPT'!$D$12,IF(J192=12,'Equivalencia BH-BMPT'!$D$13,IF(J192=13,'Equivalencia BH-BMPT'!$D$14,IF(J192=14,'Equivalencia BH-BMPT'!$D$15,IF(J192=15,'Equivalencia BH-BMPT'!$D$16,IF(J192=16,'Equivalencia BH-BMPT'!$D$17,IF(J192=17,'Equivalencia BH-BMPT'!$D$18,IF(J192=18,'Equivalencia BH-BMPT'!$D$19,IF(J192=19,'Equivalencia BH-BMPT'!$D$20,IF(J192=20,'Equivalencia BH-BMPT'!$D$21,IF(J192=21,'Equivalencia BH-BMPT'!$D$22,IF(J192=22,'Equivalencia BH-BMPT'!$D$23,IF(J192=23,'Equivalencia BH-BMPT'!#REF!,IF(J192=24,'Equivalencia BH-BMPT'!$D$25,IF(J192=25,'Equivalencia BH-BMPT'!$D$26,IF(J192=26,'Equivalencia BH-BMPT'!$D$27,IF(J192=27,'Equivalencia BH-BMPT'!$D$28,IF(J192=28,'Equivalencia BH-BMPT'!$D$29,IF(J192=29,'Equivalencia BH-BMPT'!$D$30,IF(J192=30,'Equivalencia BH-BMPT'!$D$31,IF(J192=31,'Equivalencia BH-BMPT'!$D$32,IF(J192=32,'Equivalencia BH-BMPT'!$D$33,IF(J192=33,'Equivalencia BH-BMPT'!$D$34,IF(J192=34,'Equivalencia BH-BMPT'!$D$35,IF(J192=35,'Equivalencia BH-BMPT'!$D$36,IF(J192=36,'Equivalencia BH-BMPT'!$D$37,IF(J192=37,'Equivalencia BH-BMPT'!$D$38,IF(J192=38,'Equivalencia BH-BMPT'!#REF!,IF(J192=39,'Equivalencia BH-BMPT'!$D$40,IF(J192=40,'Equivalencia BH-BMPT'!$D$41,IF(J192=41,'Equivalencia BH-BMPT'!$D$42,IF(J192=42,'Equivalencia BH-BMPT'!$D$43,IF(J192=43,'Equivalencia BH-BMPT'!$D$44,IF(J192=44,'Equivalencia BH-BMPT'!$D$45,IF(J192=45,'Equivalencia BH-BMPT'!$D$46,"No ha seleccionado un número de programa")))))))))))))))))))))))))))))))))))))))))))))</f>
        <v>Gobernanza e influencia local, regional e internacional</v>
      </c>
      <c r="L192" s="22" t="s">
        <v>1131</v>
      </c>
      <c r="M192" s="17">
        <v>80179139</v>
      </c>
      <c r="N192" s="26" t="s">
        <v>901</v>
      </c>
      <c r="O192" s="23">
        <v>16800000</v>
      </c>
      <c r="P192" s="91"/>
      <c r="Q192" s="24"/>
      <c r="R192" s="24"/>
      <c r="S192" s="24">
        <v>0</v>
      </c>
      <c r="T192" s="24">
        <f t="shared" si="12"/>
        <v>16800000</v>
      </c>
      <c r="U192" s="24">
        <v>16800000</v>
      </c>
      <c r="V192" s="25">
        <v>43126</v>
      </c>
      <c r="W192" s="25">
        <v>43130</v>
      </c>
      <c r="X192" s="25">
        <v>43372</v>
      </c>
      <c r="Y192" s="17">
        <v>240</v>
      </c>
      <c r="Z192" s="17">
        <v>0</v>
      </c>
      <c r="AA192" s="41"/>
      <c r="AB192" s="17"/>
      <c r="AC192" s="17"/>
      <c r="AD192" s="17" t="s">
        <v>1130</v>
      </c>
      <c r="AE192" s="17"/>
      <c r="AF192" s="42">
        <f t="shared" si="13"/>
        <v>1</v>
      </c>
      <c r="AG192" s="43"/>
      <c r="AH192" s="43" t="b">
        <f t="shared" si="14"/>
        <v>0</v>
      </c>
    </row>
    <row r="193" spans="1:34" ht="44.25" customHeight="1" thickBot="1" x14ac:dyDescent="0.3">
      <c r="A193" s="17">
        <v>180</v>
      </c>
      <c r="B193" s="17">
        <v>2018</v>
      </c>
      <c r="C193" s="3" t="s">
        <v>668</v>
      </c>
      <c r="D193" s="17">
        <v>5</v>
      </c>
      <c r="E193" s="3" t="str">
        <f>IF(D193=1,'Tipo '!$B$2,IF(D193=2,'Tipo '!$B$3,IF(D193=3,'Tipo '!$B$4,IF(D193=4,'Tipo '!$B$5,IF(D193=5,'Tipo '!$B$6,IF(D193=6,'Tipo '!$B$7,IF(D193=7,'Tipo '!$B$8,IF(D193=8,'Tipo '!$B$9,IF(D193=9,'Tipo '!$B$10,IF(D193=10,'Tipo '!$B$11,IF(D193=11,'Tipo '!$B$12,IF(D193=12,'Tipo '!$B$13,IF(D193=13,'Tipo '!$B$14,IF(D193=14,'Tipo '!$B$15,IF(D193=15,'Tipo '!$B$16,IF(D193=16,'Tipo '!$B$17,IF(D193=17,'Tipo '!$B$18,IF(D193=18,'Tipo '!$B$19,IF(D193=19,'Tipo '!$B$20,IF(D193=20,'Tipo '!$B$21,"No ha seleccionado un tipo de contrato válido"))))))))))))))))))))</f>
        <v>CONTRATOS DE PRESTACIÓN DE SERVICIOS PROFESIONALES Y DE APOYO A LA GESTIÓN</v>
      </c>
      <c r="F193" s="3" t="s">
        <v>107</v>
      </c>
      <c r="G193" s="3" t="s">
        <v>116</v>
      </c>
      <c r="H193" s="21" t="s">
        <v>382</v>
      </c>
      <c r="I193" s="21" t="s">
        <v>163</v>
      </c>
      <c r="J193" s="7">
        <v>45</v>
      </c>
      <c r="K193" s="40" t="str">
        <f>IF(J193=1,'Equivalencia BH-BMPT'!$D$2,IF(J193=2,'Equivalencia BH-BMPT'!$D$3,IF(J193=3,'Equivalencia BH-BMPT'!$D$4,IF(J193=4,'Equivalencia BH-BMPT'!$D$5,IF(J193=5,'Equivalencia BH-BMPT'!$D$6,IF(J193=6,'Equivalencia BH-BMPT'!$D$7,IF(J193=7,'Equivalencia BH-BMPT'!$D$8,IF(J193=8,'Equivalencia BH-BMPT'!$D$9,IF(J193=9,'Equivalencia BH-BMPT'!$D$10,IF(J193=10,'Equivalencia BH-BMPT'!$D$11,IF(J193=11,'Equivalencia BH-BMPT'!$D$12,IF(J193=12,'Equivalencia BH-BMPT'!$D$13,IF(J193=13,'Equivalencia BH-BMPT'!$D$14,IF(J193=14,'Equivalencia BH-BMPT'!$D$15,IF(J193=15,'Equivalencia BH-BMPT'!$D$16,IF(J193=16,'Equivalencia BH-BMPT'!$D$17,IF(J193=17,'Equivalencia BH-BMPT'!$D$18,IF(J193=18,'Equivalencia BH-BMPT'!$D$19,IF(J193=19,'Equivalencia BH-BMPT'!$D$20,IF(J193=20,'Equivalencia BH-BMPT'!$D$21,IF(J193=21,'Equivalencia BH-BMPT'!$D$22,IF(J193=22,'Equivalencia BH-BMPT'!$D$23,IF(J193=23,'Equivalencia BH-BMPT'!#REF!,IF(J193=24,'Equivalencia BH-BMPT'!$D$25,IF(J193=25,'Equivalencia BH-BMPT'!$D$26,IF(J193=26,'Equivalencia BH-BMPT'!$D$27,IF(J193=27,'Equivalencia BH-BMPT'!$D$28,IF(J193=28,'Equivalencia BH-BMPT'!$D$29,IF(J193=29,'Equivalencia BH-BMPT'!$D$30,IF(J193=30,'Equivalencia BH-BMPT'!$D$31,IF(J193=31,'Equivalencia BH-BMPT'!$D$32,IF(J193=32,'Equivalencia BH-BMPT'!$D$33,IF(J193=33,'Equivalencia BH-BMPT'!$D$34,IF(J193=34,'Equivalencia BH-BMPT'!$D$35,IF(J193=35,'Equivalencia BH-BMPT'!$D$36,IF(J193=36,'Equivalencia BH-BMPT'!$D$37,IF(J193=37,'Equivalencia BH-BMPT'!$D$38,IF(J193=38,'Equivalencia BH-BMPT'!#REF!,IF(J193=39,'Equivalencia BH-BMPT'!$D$40,IF(J193=40,'Equivalencia BH-BMPT'!$D$41,IF(J193=41,'Equivalencia BH-BMPT'!$D$42,IF(J193=42,'Equivalencia BH-BMPT'!$D$43,IF(J193=43,'Equivalencia BH-BMPT'!$D$44,IF(J193=44,'Equivalencia BH-BMPT'!$D$45,IF(J193=45,'Equivalencia BH-BMPT'!$D$46,"No ha seleccionado un número de programa")))))))))))))))))))))))))))))))))))))))))))))</f>
        <v>Gobernanza e influencia local, regional e internacional</v>
      </c>
      <c r="L193" s="22" t="s">
        <v>1140</v>
      </c>
      <c r="M193" s="17">
        <v>7121658</v>
      </c>
      <c r="N193" s="26" t="s">
        <v>902</v>
      </c>
      <c r="O193" s="23">
        <v>50400000</v>
      </c>
      <c r="P193" s="91"/>
      <c r="Q193" s="24"/>
      <c r="R193" s="24">
        <v>2</v>
      </c>
      <c r="S193" s="24">
        <v>19110000</v>
      </c>
      <c r="T193" s="24">
        <f t="shared" si="12"/>
        <v>69510000</v>
      </c>
      <c r="U193" s="24">
        <v>50400000</v>
      </c>
      <c r="V193" s="25">
        <v>43126</v>
      </c>
      <c r="W193" s="25">
        <v>43130</v>
      </c>
      <c r="X193" s="25">
        <v>43465</v>
      </c>
      <c r="Y193" s="17">
        <v>240</v>
      </c>
      <c r="Z193" s="17">
        <v>91</v>
      </c>
      <c r="AA193" s="41"/>
      <c r="AB193" s="17"/>
      <c r="AC193" s="17"/>
      <c r="AD193" s="17" t="s">
        <v>1130</v>
      </c>
      <c r="AE193" s="17"/>
      <c r="AF193" s="42">
        <f t="shared" si="13"/>
        <v>0.7250755287009063</v>
      </c>
      <c r="AG193" s="43"/>
      <c r="AH193" s="43" t="b">
        <f t="shared" si="14"/>
        <v>0</v>
      </c>
    </row>
    <row r="194" spans="1:34" ht="44.25" customHeight="1" thickBot="1" x14ac:dyDescent="0.3">
      <c r="A194" s="17">
        <v>181</v>
      </c>
      <c r="B194" s="17">
        <v>2018</v>
      </c>
      <c r="C194" s="3">
        <v>177</v>
      </c>
      <c r="D194" s="17">
        <v>5</v>
      </c>
      <c r="E194" s="3" t="str">
        <f>IF(D194=1,'Tipo '!$B$2,IF(D194=2,'Tipo '!$B$3,IF(D194=3,'Tipo '!$B$4,IF(D194=4,'Tipo '!$B$5,IF(D194=5,'Tipo '!$B$6,IF(D194=6,'Tipo '!$B$7,IF(D194=7,'Tipo '!$B$8,IF(D194=8,'Tipo '!$B$9,IF(D194=9,'Tipo '!$B$10,IF(D194=10,'Tipo '!$B$11,IF(D194=11,'Tipo '!$B$12,IF(D194=12,'Tipo '!$B$13,IF(D194=13,'Tipo '!$B$14,IF(D194=14,'Tipo '!$B$15,IF(D194=15,'Tipo '!$B$16,IF(D194=16,'Tipo '!$B$17,IF(D194=17,'Tipo '!$B$18,IF(D194=18,'Tipo '!$B$19,IF(D194=19,'Tipo '!$B$20,IF(D194=20,'Tipo '!$B$21,"No ha seleccionado un tipo de contrato válido"))))))))))))))))))))</f>
        <v>CONTRATOS DE PRESTACIÓN DE SERVICIOS PROFESIONALES Y DE APOYO A LA GESTIÓN</v>
      </c>
      <c r="F194" s="3" t="s">
        <v>107</v>
      </c>
      <c r="G194" s="3" t="s">
        <v>116</v>
      </c>
      <c r="H194" s="21" t="s">
        <v>407</v>
      </c>
      <c r="I194" s="21" t="s">
        <v>163</v>
      </c>
      <c r="J194" s="7">
        <v>45</v>
      </c>
      <c r="K194" s="40" t="str">
        <f>IF(J194=1,'Equivalencia BH-BMPT'!$D$2,IF(J194=2,'Equivalencia BH-BMPT'!$D$3,IF(J194=3,'Equivalencia BH-BMPT'!$D$4,IF(J194=4,'Equivalencia BH-BMPT'!$D$5,IF(J194=5,'Equivalencia BH-BMPT'!$D$6,IF(J194=6,'Equivalencia BH-BMPT'!$D$7,IF(J194=7,'Equivalencia BH-BMPT'!$D$8,IF(J194=8,'Equivalencia BH-BMPT'!$D$9,IF(J194=9,'Equivalencia BH-BMPT'!$D$10,IF(J194=10,'Equivalencia BH-BMPT'!$D$11,IF(J194=11,'Equivalencia BH-BMPT'!$D$12,IF(J194=12,'Equivalencia BH-BMPT'!$D$13,IF(J194=13,'Equivalencia BH-BMPT'!$D$14,IF(J194=14,'Equivalencia BH-BMPT'!$D$15,IF(J194=15,'Equivalencia BH-BMPT'!$D$16,IF(J194=16,'Equivalencia BH-BMPT'!$D$17,IF(J194=17,'Equivalencia BH-BMPT'!$D$18,IF(J194=18,'Equivalencia BH-BMPT'!$D$19,IF(J194=19,'Equivalencia BH-BMPT'!$D$20,IF(J194=20,'Equivalencia BH-BMPT'!$D$21,IF(J194=21,'Equivalencia BH-BMPT'!$D$22,IF(J194=22,'Equivalencia BH-BMPT'!$D$23,IF(J194=23,'Equivalencia BH-BMPT'!#REF!,IF(J194=24,'Equivalencia BH-BMPT'!$D$25,IF(J194=25,'Equivalencia BH-BMPT'!$D$26,IF(J194=26,'Equivalencia BH-BMPT'!$D$27,IF(J194=27,'Equivalencia BH-BMPT'!$D$28,IF(J194=28,'Equivalencia BH-BMPT'!$D$29,IF(J194=29,'Equivalencia BH-BMPT'!$D$30,IF(J194=30,'Equivalencia BH-BMPT'!$D$31,IF(J194=31,'Equivalencia BH-BMPT'!$D$32,IF(J194=32,'Equivalencia BH-BMPT'!$D$33,IF(J194=33,'Equivalencia BH-BMPT'!$D$34,IF(J194=34,'Equivalencia BH-BMPT'!$D$35,IF(J194=35,'Equivalencia BH-BMPT'!$D$36,IF(J194=36,'Equivalencia BH-BMPT'!$D$37,IF(J194=37,'Equivalencia BH-BMPT'!$D$38,IF(J194=38,'Equivalencia BH-BMPT'!#REF!,IF(J194=39,'Equivalencia BH-BMPT'!$D$40,IF(J194=40,'Equivalencia BH-BMPT'!$D$41,IF(J194=41,'Equivalencia BH-BMPT'!$D$42,IF(J194=42,'Equivalencia BH-BMPT'!$D$43,IF(J194=43,'Equivalencia BH-BMPT'!$D$44,IF(J194=44,'Equivalencia BH-BMPT'!$D$45,IF(J194=45,'Equivalencia BH-BMPT'!$D$46,"No ha seleccionado un número de programa")))))))))))))))))))))))))))))))))))))))))))))</f>
        <v>Gobernanza e influencia local, regional e internacional</v>
      </c>
      <c r="L194" s="22" t="s">
        <v>1140</v>
      </c>
      <c r="M194" s="17">
        <v>51864992</v>
      </c>
      <c r="N194" s="26" t="s">
        <v>903</v>
      </c>
      <c r="O194" s="23">
        <v>50400000</v>
      </c>
      <c r="P194" s="91"/>
      <c r="Q194" s="24"/>
      <c r="R194" s="24">
        <v>1</v>
      </c>
      <c r="S194" s="24">
        <v>15960000</v>
      </c>
      <c r="T194" s="24">
        <f t="shared" si="12"/>
        <v>66360000</v>
      </c>
      <c r="U194" s="24">
        <v>50400000</v>
      </c>
      <c r="V194" s="25">
        <v>43126</v>
      </c>
      <c r="W194" s="25">
        <v>43130</v>
      </c>
      <c r="X194" s="25">
        <v>43449</v>
      </c>
      <c r="Y194" s="17">
        <v>240</v>
      </c>
      <c r="Z194" s="17">
        <v>76</v>
      </c>
      <c r="AA194" s="41"/>
      <c r="AB194" s="17"/>
      <c r="AC194" s="17"/>
      <c r="AD194" s="17" t="s">
        <v>1130</v>
      </c>
      <c r="AE194" s="17"/>
      <c r="AF194" s="42">
        <f t="shared" si="13"/>
        <v>0.759493670886076</v>
      </c>
      <c r="AG194" s="43"/>
      <c r="AH194" s="43" t="b">
        <f t="shared" si="14"/>
        <v>0</v>
      </c>
    </row>
    <row r="195" spans="1:34" ht="44.25" customHeight="1" thickBot="1" x14ac:dyDescent="0.3">
      <c r="A195" s="17">
        <v>182</v>
      </c>
      <c r="B195" s="17">
        <v>2018</v>
      </c>
      <c r="C195" s="3" t="s">
        <v>669</v>
      </c>
      <c r="D195" s="17">
        <v>5</v>
      </c>
      <c r="E195" s="3" t="str">
        <f>IF(D195=1,'Tipo '!$B$2,IF(D195=2,'Tipo '!$B$3,IF(D195=3,'Tipo '!$B$4,IF(D195=4,'Tipo '!$B$5,IF(D195=5,'Tipo '!$B$6,IF(D195=6,'Tipo '!$B$7,IF(D195=7,'Tipo '!$B$8,IF(D195=8,'Tipo '!$B$9,IF(D195=9,'Tipo '!$B$10,IF(D195=10,'Tipo '!$B$11,IF(D195=11,'Tipo '!$B$12,IF(D195=12,'Tipo '!$B$13,IF(D195=13,'Tipo '!$B$14,IF(D195=14,'Tipo '!$B$15,IF(D195=15,'Tipo '!$B$16,IF(D195=16,'Tipo '!$B$17,IF(D195=17,'Tipo '!$B$18,IF(D195=18,'Tipo '!$B$19,IF(D195=19,'Tipo '!$B$20,IF(D195=20,'Tipo '!$B$21,"No ha seleccionado un tipo de contrato válido"))))))))))))))))))))</f>
        <v>CONTRATOS DE PRESTACIÓN DE SERVICIOS PROFESIONALES Y DE APOYO A LA GESTIÓN</v>
      </c>
      <c r="F195" s="3" t="s">
        <v>107</v>
      </c>
      <c r="G195" s="3" t="s">
        <v>116</v>
      </c>
      <c r="H195" s="21" t="s">
        <v>380</v>
      </c>
      <c r="I195" s="21" t="s">
        <v>163</v>
      </c>
      <c r="J195" s="7">
        <v>45</v>
      </c>
      <c r="K195" s="40" t="str">
        <f>IF(J195=1,'Equivalencia BH-BMPT'!$D$2,IF(J195=2,'Equivalencia BH-BMPT'!$D$3,IF(J195=3,'Equivalencia BH-BMPT'!$D$4,IF(J195=4,'Equivalencia BH-BMPT'!$D$5,IF(J195=5,'Equivalencia BH-BMPT'!$D$6,IF(J195=6,'Equivalencia BH-BMPT'!$D$7,IF(J195=7,'Equivalencia BH-BMPT'!$D$8,IF(J195=8,'Equivalencia BH-BMPT'!$D$9,IF(J195=9,'Equivalencia BH-BMPT'!$D$10,IF(J195=10,'Equivalencia BH-BMPT'!$D$11,IF(J195=11,'Equivalencia BH-BMPT'!$D$12,IF(J195=12,'Equivalencia BH-BMPT'!$D$13,IF(J195=13,'Equivalencia BH-BMPT'!$D$14,IF(J195=14,'Equivalencia BH-BMPT'!$D$15,IF(J195=15,'Equivalencia BH-BMPT'!$D$16,IF(J195=16,'Equivalencia BH-BMPT'!$D$17,IF(J195=17,'Equivalencia BH-BMPT'!$D$18,IF(J195=18,'Equivalencia BH-BMPT'!$D$19,IF(J195=19,'Equivalencia BH-BMPT'!$D$20,IF(J195=20,'Equivalencia BH-BMPT'!$D$21,IF(J195=21,'Equivalencia BH-BMPT'!$D$22,IF(J195=22,'Equivalencia BH-BMPT'!$D$23,IF(J195=23,'Equivalencia BH-BMPT'!#REF!,IF(J195=24,'Equivalencia BH-BMPT'!$D$25,IF(J195=25,'Equivalencia BH-BMPT'!$D$26,IF(J195=26,'Equivalencia BH-BMPT'!$D$27,IF(J195=27,'Equivalencia BH-BMPT'!$D$28,IF(J195=28,'Equivalencia BH-BMPT'!$D$29,IF(J195=29,'Equivalencia BH-BMPT'!$D$30,IF(J195=30,'Equivalencia BH-BMPT'!$D$31,IF(J195=31,'Equivalencia BH-BMPT'!$D$32,IF(J195=32,'Equivalencia BH-BMPT'!$D$33,IF(J195=33,'Equivalencia BH-BMPT'!$D$34,IF(J195=34,'Equivalencia BH-BMPT'!$D$35,IF(J195=35,'Equivalencia BH-BMPT'!$D$36,IF(J195=36,'Equivalencia BH-BMPT'!$D$37,IF(J195=37,'Equivalencia BH-BMPT'!$D$38,IF(J195=38,'Equivalencia BH-BMPT'!#REF!,IF(J195=39,'Equivalencia BH-BMPT'!$D$40,IF(J195=40,'Equivalencia BH-BMPT'!$D$41,IF(J195=41,'Equivalencia BH-BMPT'!$D$42,IF(J195=42,'Equivalencia BH-BMPT'!$D$43,IF(J195=43,'Equivalencia BH-BMPT'!$D$44,IF(J195=44,'Equivalencia BH-BMPT'!$D$45,IF(J195=45,'Equivalencia BH-BMPT'!$D$46,"No ha seleccionado un número de programa")))))))))))))))))))))))))))))))))))))))))))))</f>
        <v>Gobernanza e influencia local, regional e internacional</v>
      </c>
      <c r="L195" s="22" t="s">
        <v>1131</v>
      </c>
      <c r="M195" s="17">
        <v>1065584990</v>
      </c>
      <c r="N195" s="26" t="s">
        <v>904</v>
      </c>
      <c r="O195" s="23">
        <v>36000000</v>
      </c>
      <c r="P195" s="91"/>
      <c r="Q195" s="24"/>
      <c r="R195" s="24">
        <v>1</v>
      </c>
      <c r="S195" s="24">
        <v>11250000</v>
      </c>
      <c r="T195" s="24">
        <f t="shared" si="12"/>
        <v>47250000</v>
      </c>
      <c r="U195" s="24">
        <v>36000000</v>
      </c>
      <c r="V195" s="25">
        <v>43126</v>
      </c>
      <c r="W195" s="25">
        <v>43132</v>
      </c>
      <c r="X195" s="25">
        <v>43449</v>
      </c>
      <c r="Y195" s="17">
        <v>240</v>
      </c>
      <c r="Z195" s="17">
        <v>75</v>
      </c>
      <c r="AA195" s="41"/>
      <c r="AB195" s="17"/>
      <c r="AC195" s="17"/>
      <c r="AD195" s="17" t="s">
        <v>1130</v>
      </c>
      <c r="AE195" s="17"/>
      <c r="AF195" s="42">
        <f t="shared" si="13"/>
        <v>0.76190476190476186</v>
      </c>
      <c r="AG195" s="43"/>
      <c r="AH195" s="43" t="b">
        <f t="shared" si="14"/>
        <v>0</v>
      </c>
    </row>
    <row r="196" spans="1:34" ht="44.25" customHeight="1" thickBot="1" x14ac:dyDescent="0.3">
      <c r="A196" s="17">
        <v>183</v>
      </c>
      <c r="B196" s="17">
        <v>2018</v>
      </c>
      <c r="C196" s="3" t="s">
        <v>670</v>
      </c>
      <c r="D196" s="17">
        <v>5</v>
      </c>
      <c r="E196" s="3" t="str">
        <f>IF(D196=1,'Tipo '!$B$2,IF(D196=2,'Tipo '!$B$3,IF(D196=3,'Tipo '!$B$4,IF(D196=4,'Tipo '!$B$5,IF(D196=5,'Tipo '!$B$6,IF(D196=6,'Tipo '!$B$7,IF(D196=7,'Tipo '!$B$8,IF(D196=8,'Tipo '!$B$9,IF(D196=9,'Tipo '!$B$10,IF(D196=10,'Tipo '!$B$11,IF(D196=11,'Tipo '!$B$12,IF(D196=12,'Tipo '!$B$13,IF(D196=13,'Tipo '!$B$14,IF(D196=14,'Tipo '!$B$15,IF(D196=15,'Tipo '!$B$16,IF(D196=16,'Tipo '!$B$17,IF(D196=17,'Tipo '!$B$18,IF(D196=18,'Tipo '!$B$19,IF(D196=19,'Tipo '!$B$20,IF(D196=20,'Tipo '!$B$21,"No ha seleccionado un tipo de contrato válido"))))))))))))))))))))</f>
        <v>CONTRATOS DE PRESTACIÓN DE SERVICIOS PROFESIONALES Y DE APOYO A LA GESTIÓN</v>
      </c>
      <c r="F196" s="3" t="s">
        <v>107</v>
      </c>
      <c r="G196" s="3" t="s">
        <v>116</v>
      </c>
      <c r="H196" s="21" t="s">
        <v>382</v>
      </c>
      <c r="I196" s="21" t="s">
        <v>163</v>
      </c>
      <c r="J196" s="7">
        <v>45</v>
      </c>
      <c r="K196" s="40" t="str">
        <f>IF(J196=1,'Equivalencia BH-BMPT'!$D$2,IF(J196=2,'Equivalencia BH-BMPT'!$D$3,IF(J196=3,'Equivalencia BH-BMPT'!$D$4,IF(J196=4,'Equivalencia BH-BMPT'!$D$5,IF(J196=5,'Equivalencia BH-BMPT'!$D$6,IF(J196=6,'Equivalencia BH-BMPT'!$D$7,IF(J196=7,'Equivalencia BH-BMPT'!$D$8,IF(J196=8,'Equivalencia BH-BMPT'!$D$9,IF(J196=9,'Equivalencia BH-BMPT'!$D$10,IF(J196=10,'Equivalencia BH-BMPT'!$D$11,IF(J196=11,'Equivalencia BH-BMPT'!$D$12,IF(J196=12,'Equivalencia BH-BMPT'!$D$13,IF(J196=13,'Equivalencia BH-BMPT'!$D$14,IF(J196=14,'Equivalencia BH-BMPT'!$D$15,IF(J196=15,'Equivalencia BH-BMPT'!$D$16,IF(J196=16,'Equivalencia BH-BMPT'!$D$17,IF(J196=17,'Equivalencia BH-BMPT'!$D$18,IF(J196=18,'Equivalencia BH-BMPT'!$D$19,IF(J196=19,'Equivalencia BH-BMPT'!$D$20,IF(J196=20,'Equivalencia BH-BMPT'!$D$21,IF(J196=21,'Equivalencia BH-BMPT'!$D$22,IF(J196=22,'Equivalencia BH-BMPT'!$D$23,IF(J196=23,'Equivalencia BH-BMPT'!#REF!,IF(J196=24,'Equivalencia BH-BMPT'!$D$25,IF(J196=25,'Equivalencia BH-BMPT'!$D$26,IF(J196=26,'Equivalencia BH-BMPT'!$D$27,IF(J196=27,'Equivalencia BH-BMPT'!$D$28,IF(J196=28,'Equivalencia BH-BMPT'!$D$29,IF(J196=29,'Equivalencia BH-BMPT'!$D$30,IF(J196=30,'Equivalencia BH-BMPT'!$D$31,IF(J196=31,'Equivalencia BH-BMPT'!$D$32,IF(J196=32,'Equivalencia BH-BMPT'!$D$33,IF(J196=33,'Equivalencia BH-BMPT'!$D$34,IF(J196=34,'Equivalencia BH-BMPT'!$D$35,IF(J196=35,'Equivalencia BH-BMPT'!$D$36,IF(J196=36,'Equivalencia BH-BMPT'!$D$37,IF(J196=37,'Equivalencia BH-BMPT'!$D$38,IF(J196=38,'Equivalencia BH-BMPT'!#REF!,IF(J196=39,'Equivalencia BH-BMPT'!$D$40,IF(J196=40,'Equivalencia BH-BMPT'!$D$41,IF(J196=41,'Equivalencia BH-BMPT'!$D$42,IF(J196=42,'Equivalencia BH-BMPT'!$D$43,IF(J196=43,'Equivalencia BH-BMPT'!$D$44,IF(J196=44,'Equivalencia BH-BMPT'!$D$45,IF(J196=45,'Equivalencia BH-BMPT'!$D$46,"No ha seleccionado un número de programa")))))))))))))))))))))))))))))))))))))))))))))</f>
        <v>Gobernanza e influencia local, regional e internacional</v>
      </c>
      <c r="L196" s="22" t="s">
        <v>1140</v>
      </c>
      <c r="M196" s="17">
        <v>1018407205</v>
      </c>
      <c r="N196" s="26" t="s">
        <v>905</v>
      </c>
      <c r="O196" s="23">
        <v>50400000</v>
      </c>
      <c r="P196" s="91"/>
      <c r="Q196" s="24"/>
      <c r="R196" s="24">
        <v>1</v>
      </c>
      <c r="S196" s="24">
        <v>16170000</v>
      </c>
      <c r="T196" s="24">
        <f t="shared" si="12"/>
        <v>66570000</v>
      </c>
      <c r="U196" s="24">
        <v>50400000</v>
      </c>
      <c r="V196" s="25">
        <v>43126</v>
      </c>
      <c r="W196" s="25">
        <v>43129</v>
      </c>
      <c r="X196" s="25">
        <v>43449</v>
      </c>
      <c r="Y196" s="17">
        <v>240</v>
      </c>
      <c r="Z196" s="17">
        <v>77</v>
      </c>
      <c r="AA196" s="41"/>
      <c r="AB196" s="17"/>
      <c r="AC196" s="17"/>
      <c r="AD196" s="17" t="s">
        <v>1130</v>
      </c>
      <c r="AE196" s="17"/>
      <c r="AF196" s="42">
        <f t="shared" si="13"/>
        <v>0.75709779179810721</v>
      </c>
      <c r="AG196" s="43"/>
      <c r="AH196" s="43" t="b">
        <f t="shared" si="14"/>
        <v>0</v>
      </c>
    </row>
    <row r="197" spans="1:34" ht="44.25" customHeight="1" thickBot="1" x14ac:dyDescent="0.3">
      <c r="A197" s="17">
        <v>184</v>
      </c>
      <c r="B197" s="17">
        <v>2018</v>
      </c>
      <c r="C197" s="3" t="s">
        <v>671</v>
      </c>
      <c r="D197" s="17">
        <v>5</v>
      </c>
      <c r="E197" s="3" t="str">
        <f>IF(D197=1,'Tipo '!$B$2,IF(D197=2,'Tipo '!$B$3,IF(D197=3,'Tipo '!$B$4,IF(D197=4,'Tipo '!$B$5,IF(D197=5,'Tipo '!$B$6,IF(D197=6,'Tipo '!$B$7,IF(D197=7,'Tipo '!$B$8,IF(D197=8,'Tipo '!$B$9,IF(D197=9,'Tipo '!$B$10,IF(D197=10,'Tipo '!$B$11,IF(D197=11,'Tipo '!$B$12,IF(D197=12,'Tipo '!$B$13,IF(D197=13,'Tipo '!$B$14,IF(D197=14,'Tipo '!$B$15,IF(D197=15,'Tipo '!$B$16,IF(D197=16,'Tipo '!$B$17,IF(D197=17,'Tipo '!$B$18,IF(D197=18,'Tipo '!$B$19,IF(D197=19,'Tipo '!$B$20,IF(D197=20,'Tipo '!$B$21,"No ha seleccionado un tipo de contrato válido"))))))))))))))))))))</f>
        <v>CONTRATOS DE PRESTACIÓN DE SERVICIOS PROFESIONALES Y DE APOYO A LA GESTIÓN</v>
      </c>
      <c r="F197" s="3" t="s">
        <v>107</v>
      </c>
      <c r="G197" s="3" t="s">
        <v>116</v>
      </c>
      <c r="H197" s="21" t="s">
        <v>380</v>
      </c>
      <c r="I197" s="21" t="s">
        <v>163</v>
      </c>
      <c r="J197" s="7">
        <v>45</v>
      </c>
      <c r="K197" s="40" t="str">
        <f>IF(J197=1,'Equivalencia BH-BMPT'!$D$2,IF(J197=2,'Equivalencia BH-BMPT'!$D$3,IF(J197=3,'Equivalencia BH-BMPT'!$D$4,IF(J197=4,'Equivalencia BH-BMPT'!$D$5,IF(J197=5,'Equivalencia BH-BMPT'!$D$6,IF(J197=6,'Equivalencia BH-BMPT'!$D$7,IF(J197=7,'Equivalencia BH-BMPT'!$D$8,IF(J197=8,'Equivalencia BH-BMPT'!$D$9,IF(J197=9,'Equivalencia BH-BMPT'!$D$10,IF(J197=10,'Equivalencia BH-BMPT'!$D$11,IF(J197=11,'Equivalencia BH-BMPT'!$D$12,IF(J197=12,'Equivalencia BH-BMPT'!$D$13,IF(J197=13,'Equivalencia BH-BMPT'!$D$14,IF(J197=14,'Equivalencia BH-BMPT'!$D$15,IF(J197=15,'Equivalencia BH-BMPT'!$D$16,IF(J197=16,'Equivalencia BH-BMPT'!$D$17,IF(J197=17,'Equivalencia BH-BMPT'!$D$18,IF(J197=18,'Equivalencia BH-BMPT'!$D$19,IF(J197=19,'Equivalencia BH-BMPT'!$D$20,IF(J197=20,'Equivalencia BH-BMPT'!$D$21,IF(J197=21,'Equivalencia BH-BMPT'!$D$22,IF(J197=22,'Equivalencia BH-BMPT'!$D$23,IF(J197=23,'Equivalencia BH-BMPT'!#REF!,IF(J197=24,'Equivalencia BH-BMPT'!$D$25,IF(J197=25,'Equivalencia BH-BMPT'!$D$26,IF(J197=26,'Equivalencia BH-BMPT'!$D$27,IF(J197=27,'Equivalencia BH-BMPT'!$D$28,IF(J197=28,'Equivalencia BH-BMPT'!$D$29,IF(J197=29,'Equivalencia BH-BMPT'!$D$30,IF(J197=30,'Equivalencia BH-BMPT'!$D$31,IF(J197=31,'Equivalencia BH-BMPT'!$D$32,IF(J197=32,'Equivalencia BH-BMPT'!$D$33,IF(J197=33,'Equivalencia BH-BMPT'!$D$34,IF(J197=34,'Equivalencia BH-BMPT'!$D$35,IF(J197=35,'Equivalencia BH-BMPT'!$D$36,IF(J197=36,'Equivalencia BH-BMPT'!$D$37,IF(J197=37,'Equivalencia BH-BMPT'!$D$38,IF(J197=38,'Equivalencia BH-BMPT'!#REF!,IF(J197=39,'Equivalencia BH-BMPT'!$D$40,IF(J197=40,'Equivalencia BH-BMPT'!$D$41,IF(J197=41,'Equivalencia BH-BMPT'!$D$42,IF(J197=42,'Equivalencia BH-BMPT'!$D$43,IF(J197=43,'Equivalencia BH-BMPT'!$D$44,IF(J197=44,'Equivalencia BH-BMPT'!$D$45,IF(J197=45,'Equivalencia BH-BMPT'!$D$46,"No ha seleccionado un número de programa")))))))))))))))))))))))))))))))))))))))))))))</f>
        <v>Gobernanza e influencia local, regional e internacional</v>
      </c>
      <c r="L197" s="22" t="s">
        <v>1131</v>
      </c>
      <c r="M197" s="17">
        <v>77008995</v>
      </c>
      <c r="N197" s="26" t="s">
        <v>906</v>
      </c>
      <c r="O197" s="23">
        <v>36000000</v>
      </c>
      <c r="P197" s="91"/>
      <c r="Q197" s="24"/>
      <c r="R197" s="24">
        <v>2</v>
      </c>
      <c r="S197" s="24">
        <v>13650000</v>
      </c>
      <c r="T197" s="24">
        <f t="shared" si="12"/>
        <v>49650000</v>
      </c>
      <c r="U197" s="24">
        <v>36000000</v>
      </c>
      <c r="V197" s="25">
        <v>43126</v>
      </c>
      <c r="W197" s="25">
        <v>43130</v>
      </c>
      <c r="X197" s="25">
        <v>43465</v>
      </c>
      <c r="Y197" s="17">
        <v>240</v>
      </c>
      <c r="Z197" s="17">
        <v>91</v>
      </c>
      <c r="AA197" s="41"/>
      <c r="AB197" s="17"/>
      <c r="AC197" s="17"/>
      <c r="AD197" s="17" t="s">
        <v>1130</v>
      </c>
      <c r="AE197" s="17"/>
      <c r="AF197" s="42">
        <f t="shared" si="13"/>
        <v>0.7250755287009063</v>
      </c>
      <c r="AG197" s="43"/>
      <c r="AH197" s="43" t="b">
        <f t="shared" si="14"/>
        <v>0</v>
      </c>
    </row>
    <row r="198" spans="1:34" ht="44.25" customHeight="1" thickBot="1" x14ac:dyDescent="0.3">
      <c r="A198" s="17">
        <v>185</v>
      </c>
      <c r="B198" s="17">
        <v>2018</v>
      </c>
      <c r="C198" s="3" t="s">
        <v>672</v>
      </c>
      <c r="D198" s="17">
        <v>5</v>
      </c>
      <c r="E198" s="3" t="str">
        <f>IF(D198=1,'Tipo '!$B$2,IF(D198=2,'Tipo '!$B$3,IF(D198=3,'Tipo '!$B$4,IF(D198=4,'Tipo '!$B$5,IF(D198=5,'Tipo '!$B$6,IF(D198=6,'Tipo '!$B$7,IF(D198=7,'Tipo '!$B$8,IF(D198=8,'Tipo '!$B$9,IF(D198=9,'Tipo '!$B$10,IF(D198=10,'Tipo '!$B$11,IF(D198=11,'Tipo '!$B$12,IF(D198=12,'Tipo '!$B$13,IF(D198=13,'Tipo '!$B$14,IF(D198=14,'Tipo '!$B$15,IF(D198=15,'Tipo '!$B$16,IF(D198=16,'Tipo '!$B$17,IF(D198=17,'Tipo '!$B$18,IF(D198=18,'Tipo '!$B$19,IF(D198=19,'Tipo '!$B$20,IF(D198=20,'Tipo '!$B$21,"No ha seleccionado un tipo de contrato válido"))))))))))))))))))))</f>
        <v>CONTRATOS DE PRESTACIÓN DE SERVICIOS PROFESIONALES Y DE APOYO A LA GESTIÓN</v>
      </c>
      <c r="F198" s="3" t="s">
        <v>107</v>
      </c>
      <c r="G198" s="3" t="s">
        <v>116</v>
      </c>
      <c r="H198" s="21" t="s">
        <v>382</v>
      </c>
      <c r="I198" s="21" t="s">
        <v>163</v>
      </c>
      <c r="J198" s="7">
        <v>45</v>
      </c>
      <c r="K198" s="40" t="str">
        <f>IF(J198=1,'Equivalencia BH-BMPT'!$D$2,IF(J198=2,'Equivalencia BH-BMPT'!$D$3,IF(J198=3,'Equivalencia BH-BMPT'!$D$4,IF(J198=4,'Equivalencia BH-BMPT'!$D$5,IF(J198=5,'Equivalencia BH-BMPT'!$D$6,IF(J198=6,'Equivalencia BH-BMPT'!$D$7,IF(J198=7,'Equivalencia BH-BMPT'!$D$8,IF(J198=8,'Equivalencia BH-BMPT'!$D$9,IF(J198=9,'Equivalencia BH-BMPT'!$D$10,IF(J198=10,'Equivalencia BH-BMPT'!$D$11,IF(J198=11,'Equivalencia BH-BMPT'!$D$12,IF(J198=12,'Equivalencia BH-BMPT'!$D$13,IF(J198=13,'Equivalencia BH-BMPT'!$D$14,IF(J198=14,'Equivalencia BH-BMPT'!$D$15,IF(J198=15,'Equivalencia BH-BMPT'!$D$16,IF(J198=16,'Equivalencia BH-BMPT'!$D$17,IF(J198=17,'Equivalencia BH-BMPT'!$D$18,IF(J198=18,'Equivalencia BH-BMPT'!$D$19,IF(J198=19,'Equivalencia BH-BMPT'!$D$20,IF(J198=20,'Equivalencia BH-BMPT'!$D$21,IF(J198=21,'Equivalencia BH-BMPT'!$D$22,IF(J198=22,'Equivalencia BH-BMPT'!$D$23,IF(J198=23,'Equivalencia BH-BMPT'!#REF!,IF(J198=24,'Equivalencia BH-BMPT'!$D$25,IF(J198=25,'Equivalencia BH-BMPT'!$D$26,IF(J198=26,'Equivalencia BH-BMPT'!$D$27,IF(J198=27,'Equivalencia BH-BMPT'!$D$28,IF(J198=28,'Equivalencia BH-BMPT'!$D$29,IF(J198=29,'Equivalencia BH-BMPT'!$D$30,IF(J198=30,'Equivalencia BH-BMPT'!$D$31,IF(J198=31,'Equivalencia BH-BMPT'!$D$32,IF(J198=32,'Equivalencia BH-BMPT'!$D$33,IF(J198=33,'Equivalencia BH-BMPT'!$D$34,IF(J198=34,'Equivalencia BH-BMPT'!$D$35,IF(J198=35,'Equivalencia BH-BMPT'!$D$36,IF(J198=36,'Equivalencia BH-BMPT'!$D$37,IF(J198=37,'Equivalencia BH-BMPT'!$D$38,IF(J198=38,'Equivalencia BH-BMPT'!#REF!,IF(J198=39,'Equivalencia BH-BMPT'!$D$40,IF(J198=40,'Equivalencia BH-BMPT'!$D$41,IF(J198=41,'Equivalencia BH-BMPT'!$D$42,IF(J198=42,'Equivalencia BH-BMPT'!$D$43,IF(J198=43,'Equivalencia BH-BMPT'!$D$44,IF(J198=44,'Equivalencia BH-BMPT'!$D$45,IF(J198=45,'Equivalencia BH-BMPT'!$D$46,"No ha seleccionado un número de programa")))))))))))))))))))))))))))))))))))))))))))))</f>
        <v>Gobernanza e influencia local, regional e internacional</v>
      </c>
      <c r="L198" s="22" t="s">
        <v>1140</v>
      </c>
      <c r="M198" s="17">
        <v>80470339</v>
      </c>
      <c r="N198" s="26" t="s">
        <v>907</v>
      </c>
      <c r="O198" s="23">
        <v>50400000</v>
      </c>
      <c r="P198" s="91"/>
      <c r="Q198" s="24"/>
      <c r="R198" s="24">
        <v>1</v>
      </c>
      <c r="S198" s="24">
        <v>15960000</v>
      </c>
      <c r="T198" s="24">
        <f t="shared" si="12"/>
        <v>66360000</v>
      </c>
      <c r="U198" s="24">
        <v>50400000</v>
      </c>
      <c r="V198" s="25">
        <v>43126</v>
      </c>
      <c r="W198" s="25">
        <v>43130</v>
      </c>
      <c r="X198" s="25">
        <v>43449</v>
      </c>
      <c r="Y198" s="17">
        <v>240</v>
      </c>
      <c r="Z198" s="17">
        <v>76</v>
      </c>
      <c r="AA198" s="41"/>
      <c r="AB198" s="17"/>
      <c r="AC198" s="17"/>
      <c r="AD198" s="17" t="s">
        <v>1130</v>
      </c>
      <c r="AE198" s="17"/>
      <c r="AF198" s="42">
        <f t="shared" si="13"/>
        <v>0.759493670886076</v>
      </c>
      <c r="AG198" s="43"/>
      <c r="AH198" s="43" t="b">
        <f t="shared" si="14"/>
        <v>0</v>
      </c>
    </row>
    <row r="199" spans="1:34" ht="44.25" customHeight="1" thickBot="1" x14ac:dyDescent="0.3">
      <c r="A199" s="17">
        <v>186</v>
      </c>
      <c r="B199" s="17">
        <v>2018</v>
      </c>
      <c r="C199" s="3" t="s">
        <v>673</v>
      </c>
      <c r="D199" s="17">
        <v>5</v>
      </c>
      <c r="E199" s="3" t="str">
        <f>IF(D199=1,'Tipo '!$B$2,IF(D199=2,'Tipo '!$B$3,IF(D199=3,'Tipo '!$B$4,IF(D199=4,'Tipo '!$B$5,IF(D199=5,'Tipo '!$B$6,IF(D199=6,'Tipo '!$B$7,IF(D199=7,'Tipo '!$B$8,IF(D199=8,'Tipo '!$B$9,IF(D199=9,'Tipo '!$B$10,IF(D199=10,'Tipo '!$B$11,IF(D199=11,'Tipo '!$B$12,IF(D199=12,'Tipo '!$B$13,IF(D199=13,'Tipo '!$B$14,IF(D199=14,'Tipo '!$B$15,IF(D199=15,'Tipo '!$B$16,IF(D199=16,'Tipo '!$B$17,IF(D199=17,'Tipo '!$B$18,IF(D199=18,'Tipo '!$B$19,IF(D199=19,'Tipo '!$B$20,IF(D199=20,'Tipo '!$B$21,"No ha seleccionado un tipo de contrato válido"))))))))))))))))))))</f>
        <v>CONTRATOS DE PRESTACIÓN DE SERVICIOS PROFESIONALES Y DE APOYO A LA GESTIÓN</v>
      </c>
      <c r="F199" s="3" t="s">
        <v>107</v>
      </c>
      <c r="G199" s="3" t="s">
        <v>116</v>
      </c>
      <c r="H199" s="21" t="s">
        <v>291</v>
      </c>
      <c r="I199" s="21" t="s">
        <v>163</v>
      </c>
      <c r="J199" s="7">
        <v>3</v>
      </c>
      <c r="K199" s="40" t="str">
        <f>IF(J199=1,'Equivalencia BH-BMPT'!$D$2,IF(J199=2,'Equivalencia BH-BMPT'!$D$3,IF(J199=3,'Equivalencia BH-BMPT'!$D$4,IF(J199=4,'Equivalencia BH-BMPT'!$D$5,IF(J199=5,'Equivalencia BH-BMPT'!$D$6,IF(J199=6,'Equivalencia BH-BMPT'!$D$7,IF(J199=7,'Equivalencia BH-BMPT'!$D$8,IF(J199=8,'Equivalencia BH-BMPT'!$D$9,IF(J199=9,'Equivalencia BH-BMPT'!$D$10,IF(J199=10,'Equivalencia BH-BMPT'!$D$11,IF(J199=11,'Equivalencia BH-BMPT'!$D$12,IF(J199=12,'Equivalencia BH-BMPT'!$D$13,IF(J199=13,'Equivalencia BH-BMPT'!$D$14,IF(J199=14,'Equivalencia BH-BMPT'!$D$15,IF(J199=15,'Equivalencia BH-BMPT'!$D$16,IF(J199=16,'Equivalencia BH-BMPT'!$D$17,IF(J199=17,'Equivalencia BH-BMPT'!$D$18,IF(J199=18,'Equivalencia BH-BMPT'!$D$19,IF(J199=19,'Equivalencia BH-BMPT'!$D$20,IF(J199=20,'Equivalencia BH-BMPT'!$D$21,IF(J199=21,'Equivalencia BH-BMPT'!$D$22,IF(J199=22,'Equivalencia BH-BMPT'!$D$23,IF(J199=23,'Equivalencia BH-BMPT'!#REF!,IF(J199=24,'Equivalencia BH-BMPT'!$D$25,IF(J199=25,'Equivalencia BH-BMPT'!$D$26,IF(J199=26,'Equivalencia BH-BMPT'!$D$27,IF(J199=27,'Equivalencia BH-BMPT'!$D$28,IF(J199=28,'Equivalencia BH-BMPT'!$D$29,IF(J199=29,'Equivalencia BH-BMPT'!$D$30,IF(J199=30,'Equivalencia BH-BMPT'!$D$31,IF(J199=31,'Equivalencia BH-BMPT'!$D$32,IF(J199=32,'Equivalencia BH-BMPT'!$D$33,IF(J199=33,'Equivalencia BH-BMPT'!$D$34,IF(J199=34,'Equivalencia BH-BMPT'!$D$35,IF(J199=35,'Equivalencia BH-BMPT'!$D$36,IF(J199=36,'Equivalencia BH-BMPT'!$D$37,IF(J199=37,'Equivalencia BH-BMPT'!$D$38,IF(J199=38,'Equivalencia BH-BMPT'!#REF!,IF(J199=39,'Equivalencia BH-BMPT'!$D$40,IF(J199=40,'Equivalencia BH-BMPT'!$D$41,IF(J199=41,'Equivalencia BH-BMPT'!$D$42,IF(J199=42,'Equivalencia BH-BMPT'!$D$43,IF(J199=43,'Equivalencia BH-BMPT'!$D$44,IF(J199=44,'Equivalencia BH-BMPT'!$D$45,IF(J199=45,'Equivalencia BH-BMPT'!$D$46,"No ha seleccionado un número de programa")))))))))))))))))))))))))))))))))))))))))))))</f>
        <v>Igualdad y autonomía para una Bogotá incluyente</v>
      </c>
      <c r="L199" s="22" t="s">
        <v>1135</v>
      </c>
      <c r="M199" s="17">
        <v>52444244</v>
      </c>
      <c r="N199" s="26" t="s">
        <v>908</v>
      </c>
      <c r="O199" s="23">
        <v>35200000</v>
      </c>
      <c r="P199" s="91"/>
      <c r="Q199" s="24"/>
      <c r="R199" s="24">
        <v>1</v>
      </c>
      <c r="S199" s="24">
        <v>11146667</v>
      </c>
      <c r="T199" s="24">
        <f t="shared" si="12"/>
        <v>46346667</v>
      </c>
      <c r="U199" s="24">
        <v>35200000</v>
      </c>
      <c r="V199" s="25">
        <v>43126</v>
      </c>
      <c r="W199" s="25">
        <v>43130</v>
      </c>
      <c r="X199" s="25">
        <v>43449</v>
      </c>
      <c r="Y199" s="17">
        <v>240</v>
      </c>
      <c r="Z199" s="17">
        <v>76</v>
      </c>
      <c r="AA199" s="41"/>
      <c r="AB199" s="17"/>
      <c r="AC199" s="17"/>
      <c r="AD199" s="17" t="s">
        <v>1130</v>
      </c>
      <c r="AE199" s="17"/>
      <c r="AF199" s="42">
        <f t="shared" si="13"/>
        <v>0.7594936654236647</v>
      </c>
      <c r="AG199" s="43"/>
      <c r="AH199" s="43" t="b">
        <f t="shared" si="14"/>
        <v>0</v>
      </c>
    </row>
    <row r="200" spans="1:34" ht="44.25" customHeight="1" thickBot="1" x14ac:dyDescent="0.3">
      <c r="A200" s="17">
        <v>187</v>
      </c>
      <c r="B200" s="17">
        <v>2018</v>
      </c>
      <c r="C200" s="3" t="s">
        <v>674</v>
      </c>
      <c r="D200" s="17">
        <v>5</v>
      </c>
      <c r="E200" s="3" t="str">
        <f>IF(D200=1,'Tipo '!$B$2,IF(D200=2,'Tipo '!$B$3,IF(D200=3,'Tipo '!$B$4,IF(D200=4,'Tipo '!$B$5,IF(D200=5,'Tipo '!$B$6,IF(D200=6,'Tipo '!$B$7,IF(D200=7,'Tipo '!$B$8,IF(D200=8,'Tipo '!$B$9,IF(D200=9,'Tipo '!$B$10,IF(D200=10,'Tipo '!$B$11,IF(D200=11,'Tipo '!$B$12,IF(D200=12,'Tipo '!$B$13,IF(D200=13,'Tipo '!$B$14,IF(D200=14,'Tipo '!$B$15,IF(D200=15,'Tipo '!$B$16,IF(D200=16,'Tipo '!$B$17,IF(D200=17,'Tipo '!$B$18,IF(D200=18,'Tipo '!$B$19,IF(D200=19,'Tipo '!$B$20,IF(D200=20,'Tipo '!$B$21,"No ha seleccionado un tipo de contrato válido"))))))))))))))))))))</f>
        <v>CONTRATOS DE PRESTACIÓN DE SERVICIOS PROFESIONALES Y DE APOYO A LA GESTIÓN</v>
      </c>
      <c r="F200" s="3" t="s">
        <v>107</v>
      </c>
      <c r="G200" s="3" t="s">
        <v>116</v>
      </c>
      <c r="H200" s="21" t="s">
        <v>408</v>
      </c>
      <c r="I200" s="21" t="s">
        <v>163</v>
      </c>
      <c r="J200" s="7">
        <v>38</v>
      </c>
      <c r="K200" s="40" t="e">
        <f>IF(J200=1,'Equivalencia BH-BMPT'!$D$2,IF(J200=2,'Equivalencia BH-BMPT'!$D$3,IF(J200=3,'Equivalencia BH-BMPT'!$D$4,IF(J200=4,'Equivalencia BH-BMPT'!$D$5,IF(J200=5,'Equivalencia BH-BMPT'!$D$6,IF(J200=6,'Equivalencia BH-BMPT'!$D$7,IF(J200=7,'Equivalencia BH-BMPT'!$D$8,IF(J200=8,'Equivalencia BH-BMPT'!$D$9,IF(J200=9,'Equivalencia BH-BMPT'!$D$10,IF(J200=10,'Equivalencia BH-BMPT'!$D$11,IF(J200=11,'Equivalencia BH-BMPT'!$D$12,IF(J200=12,'Equivalencia BH-BMPT'!$D$13,IF(J200=13,'Equivalencia BH-BMPT'!$D$14,IF(J200=14,'Equivalencia BH-BMPT'!$D$15,IF(J200=15,'Equivalencia BH-BMPT'!$D$16,IF(J200=16,'Equivalencia BH-BMPT'!$D$17,IF(J200=17,'Equivalencia BH-BMPT'!$D$18,IF(J200=18,'Equivalencia BH-BMPT'!$D$19,IF(J200=19,'Equivalencia BH-BMPT'!$D$20,IF(J200=20,'Equivalencia BH-BMPT'!$D$21,IF(J200=21,'Equivalencia BH-BMPT'!$D$22,IF(J200=22,'Equivalencia BH-BMPT'!$D$23,IF(J200=23,'Equivalencia BH-BMPT'!#REF!,IF(J200=24,'Equivalencia BH-BMPT'!$D$25,IF(J200=25,'Equivalencia BH-BMPT'!$D$26,IF(J200=26,'Equivalencia BH-BMPT'!$D$27,IF(J200=27,'Equivalencia BH-BMPT'!$D$28,IF(J200=28,'Equivalencia BH-BMPT'!$D$29,IF(J200=29,'Equivalencia BH-BMPT'!$D$30,IF(J200=30,'Equivalencia BH-BMPT'!$D$31,IF(J200=31,'Equivalencia BH-BMPT'!$D$32,IF(J200=32,'Equivalencia BH-BMPT'!$D$33,IF(J200=33,'Equivalencia BH-BMPT'!$D$34,IF(J200=34,'Equivalencia BH-BMPT'!$D$35,IF(J200=35,'Equivalencia BH-BMPT'!$D$36,IF(J200=36,'Equivalencia BH-BMPT'!$D$37,IF(J200=37,'Equivalencia BH-BMPT'!$D$38,IF(J200=38,'Equivalencia BH-BMPT'!#REF!,IF(J200=39,'Equivalencia BH-BMPT'!$D$40,IF(J200=40,'Equivalencia BH-BMPT'!$D$41,IF(J200=41,'Equivalencia BH-BMPT'!$D$42,IF(J200=42,'Equivalencia BH-BMPT'!$D$43,IF(J200=43,'Equivalencia BH-BMPT'!$D$44,IF(J200=44,'Equivalencia BH-BMPT'!$D$45,IF(J200=45,'Equivalencia BH-BMPT'!$D$46,"No ha seleccionado un número de programa")))))))))))))))))))))))))))))))))))))))))))))</f>
        <v>#REF!</v>
      </c>
      <c r="L200" s="22" t="s">
        <v>1139</v>
      </c>
      <c r="M200" s="17">
        <v>80124523</v>
      </c>
      <c r="N200" s="26" t="s">
        <v>909</v>
      </c>
      <c r="O200" s="23">
        <v>35200000</v>
      </c>
      <c r="P200" s="91"/>
      <c r="Q200" s="24"/>
      <c r="R200" s="24">
        <v>2</v>
      </c>
      <c r="S200" s="24">
        <v>16280000</v>
      </c>
      <c r="T200" s="24">
        <f t="shared" si="12"/>
        <v>51480000</v>
      </c>
      <c r="U200" s="24">
        <v>35200000</v>
      </c>
      <c r="V200" s="25">
        <v>43126</v>
      </c>
      <c r="W200" s="25">
        <v>43130</v>
      </c>
      <c r="X200" s="25">
        <v>43485</v>
      </c>
      <c r="Y200" s="17">
        <v>240</v>
      </c>
      <c r="Z200" s="17">
        <v>111</v>
      </c>
      <c r="AA200" s="41"/>
      <c r="AB200" s="17"/>
      <c r="AC200" s="17"/>
      <c r="AD200" s="17" t="s">
        <v>1130</v>
      </c>
      <c r="AE200" s="17"/>
      <c r="AF200" s="42">
        <f t="shared" si="13"/>
        <v>0.68376068376068377</v>
      </c>
      <c r="AG200" s="43"/>
      <c r="AH200" s="43" t="b">
        <f t="shared" si="14"/>
        <v>0</v>
      </c>
    </row>
    <row r="201" spans="1:34" ht="44.25" customHeight="1" thickBot="1" x14ac:dyDescent="0.3">
      <c r="A201" s="17">
        <v>188</v>
      </c>
      <c r="B201" s="17">
        <v>2018</v>
      </c>
      <c r="C201" s="3" t="s">
        <v>675</v>
      </c>
      <c r="D201" s="17">
        <v>5</v>
      </c>
      <c r="E201" s="3" t="str">
        <f>IF(D201=1,'Tipo '!$B$2,IF(D201=2,'Tipo '!$B$3,IF(D201=3,'Tipo '!$B$4,IF(D201=4,'Tipo '!$B$5,IF(D201=5,'Tipo '!$B$6,IF(D201=6,'Tipo '!$B$7,IF(D201=7,'Tipo '!$B$8,IF(D201=8,'Tipo '!$B$9,IF(D201=9,'Tipo '!$B$10,IF(D201=10,'Tipo '!$B$11,IF(D201=11,'Tipo '!$B$12,IF(D201=12,'Tipo '!$B$13,IF(D201=13,'Tipo '!$B$14,IF(D201=14,'Tipo '!$B$15,IF(D201=15,'Tipo '!$B$16,IF(D201=16,'Tipo '!$B$17,IF(D201=17,'Tipo '!$B$18,IF(D201=18,'Tipo '!$B$19,IF(D201=19,'Tipo '!$B$20,IF(D201=20,'Tipo '!$B$21,"No ha seleccionado un tipo de contrato válido"))))))))))))))))))))</f>
        <v>CONTRATOS DE PRESTACIÓN DE SERVICIOS PROFESIONALES Y DE APOYO A LA GESTIÓN</v>
      </c>
      <c r="F201" s="3" t="s">
        <v>107</v>
      </c>
      <c r="G201" s="3" t="s">
        <v>116</v>
      </c>
      <c r="H201" s="21" t="s">
        <v>409</v>
      </c>
      <c r="I201" s="21" t="s">
        <v>163</v>
      </c>
      <c r="J201" s="7">
        <v>45</v>
      </c>
      <c r="K201" s="40" t="str">
        <f>IF(J201=1,'Equivalencia BH-BMPT'!$D$2,IF(J201=2,'Equivalencia BH-BMPT'!$D$3,IF(J201=3,'Equivalencia BH-BMPT'!$D$4,IF(J201=4,'Equivalencia BH-BMPT'!$D$5,IF(J201=5,'Equivalencia BH-BMPT'!$D$6,IF(J201=6,'Equivalencia BH-BMPT'!$D$7,IF(J201=7,'Equivalencia BH-BMPT'!$D$8,IF(J201=8,'Equivalencia BH-BMPT'!$D$9,IF(J201=9,'Equivalencia BH-BMPT'!$D$10,IF(J201=10,'Equivalencia BH-BMPT'!$D$11,IF(J201=11,'Equivalencia BH-BMPT'!$D$12,IF(J201=12,'Equivalencia BH-BMPT'!$D$13,IF(J201=13,'Equivalencia BH-BMPT'!$D$14,IF(J201=14,'Equivalencia BH-BMPT'!$D$15,IF(J201=15,'Equivalencia BH-BMPT'!$D$16,IF(J201=16,'Equivalencia BH-BMPT'!$D$17,IF(J201=17,'Equivalencia BH-BMPT'!$D$18,IF(J201=18,'Equivalencia BH-BMPT'!$D$19,IF(J201=19,'Equivalencia BH-BMPT'!$D$20,IF(J201=20,'Equivalencia BH-BMPT'!$D$21,IF(J201=21,'Equivalencia BH-BMPT'!$D$22,IF(J201=22,'Equivalencia BH-BMPT'!$D$23,IF(J201=23,'Equivalencia BH-BMPT'!#REF!,IF(J201=24,'Equivalencia BH-BMPT'!$D$25,IF(J201=25,'Equivalencia BH-BMPT'!$D$26,IF(J201=26,'Equivalencia BH-BMPT'!$D$27,IF(J201=27,'Equivalencia BH-BMPT'!$D$28,IF(J201=28,'Equivalencia BH-BMPT'!$D$29,IF(J201=29,'Equivalencia BH-BMPT'!$D$30,IF(J201=30,'Equivalencia BH-BMPT'!$D$31,IF(J201=31,'Equivalencia BH-BMPT'!$D$32,IF(J201=32,'Equivalencia BH-BMPT'!$D$33,IF(J201=33,'Equivalencia BH-BMPT'!$D$34,IF(J201=34,'Equivalencia BH-BMPT'!$D$35,IF(J201=35,'Equivalencia BH-BMPT'!$D$36,IF(J201=36,'Equivalencia BH-BMPT'!$D$37,IF(J201=37,'Equivalencia BH-BMPT'!$D$38,IF(J201=38,'Equivalencia BH-BMPT'!#REF!,IF(J201=39,'Equivalencia BH-BMPT'!$D$40,IF(J201=40,'Equivalencia BH-BMPT'!$D$41,IF(J201=41,'Equivalencia BH-BMPT'!$D$42,IF(J201=42,'Equivalencia BH-BMPT'!$D$43,IF(J201=43,'Equivalencia BH-BMPT'!$D$44,IF(J201=44,'Equivalencia BH-BMPT'!$D$45,IF(J201=45,'Equivalencia BH-BMPT'!$D$46,"No ha seleccionado un número de programa")))))))))))))))))))))))))))))))))))))))))))))</f>
        <v>Gobernanza e influencia local, regional e internacional</v>
      </c>
      <c r="L201" s="22" t="s">
        <v>1140</v>
      </c>
      <c r="M201" s="17">
        <v>1018461014</v>
      </c>
      <c r="N201" s="26" t="s">
        <v>910</v>
      </c>
      <c r="O201" s="23">
        <v>16800000</v>
      </c>
      <c r="P201" s="91"/>
      <c r="Q201" s="24"/>
      <c r="R201" s="24">
        <v>1</v>
      </c>
      <c r="S201" s="24">
        <v>5320000</v>
      </c>
      <c r="T201" s="24">
        <f t="shared" si="12"/>
        <v>22120000</v>
      </c>
      <c r="U201" s="24">
        <v>16800000</v>
      </c>
      <c r="V201" s="25">
        <v>43126</v>
      </c>
      <c r="W201" s="25">
        <v>43130</v>
      </c>
      <c r="X201" s="25">
        <v>43449</v>
      </c>
      <c r="Y201" s="17">
        <v>240</v>
      </c>
      <c r="Z201" s="17">
        <v>76</v>
      </c>
      <c r="AA201" s="41"/>
      <c r="AB201" s="17"/>
      <c r="AC201" s="17"/>
      <c r="AD201" s="17" t="s">
        <v>1130</v>
      </c>
      <c r="AE201" s="17"/>
      <c r="AF201" s="42">
        <f t="shared" si="13"/>
        <v>0.759493670886076</v>
      </c>
      <c r="AG201" s="43"/>
      <c r="AH201" s="43" t="b">
        <f t="shared" si="14"/>
        <v>0</v>
      </c>
    </row>
    <row r="202" spans="1:34" ht="44.25" customHeight="1" thickBot="1" x14ac:dyDescent="0.3">
      <c r="A202" s="17">
        <v>189</v>
      </c>
      <c r="B202" s="17">
        <v>2018</v>
      </c>
      <c r="C202" s="3" t="s">
        <v>676</v>
      </c>
      <c r="D202" s="17">
        <v>5</v>
      </c>
      <c r="E202" s="3" t="str">
        <f>IF(D202=1,'Tipo '!$B$2,IF(D202=2,'Tipo '!$B$3,IF(D202=3,'Tipo '!$B$4,IF(D202=4,'Tipo '!$B$5,IF(D202=5,'Tipo '!$B$6,IF(D202=6,'Tipo '!$B$7,IF(D202=7,'Tipo '!$B$8,IF(D202=8,'Tipo '!$B$9,IF(D202=9,'Tipo '!$B$10,IF(D202=10,'Tipo '!$B$11,IF(D202=11,'Tipo '!$B$12,IF(D202=12,'Tipo '!$B$13,IF(D202=13,'Tipo '!$B$14,IF(D202=14,'Tipo '!$B$15,IF(D202=15,'Tipo '!$B$16,IF(D202=16,'Tipo '!$B$17,IF(D202=17,'Tipo '!$B$18,IF(D202=18,'Tipo '!$B$19,IF(D202=19,'Tipo '!$B$20,IF(D202=20,'Tipo '!$B$21,"No ha seleccionado un tipo de contrato válido"))))))))))))))))))))</f>
        <v>CONTRATOS DE PRESTACIÓN DE SERVICIOS PROFESIONALES Y DE APOYO A LA GESTIÓN</v>
      </c>
      <c r="F202" s="3" t="s">
        <v>107</v>
      </c>
      <c r="G202" s="3" t="s">
        <v>116</v>
      </c>
      <c r="H202" s="21" t="s">
        <v>410</v>
      </c>
      <c r="I202" s="21" t="s">
        <v>163</v>
      </c>
      <c r="J202" s="7">
        <v>18</v>
      </c>
      <c r="K202" s="40" t="str">
        <f>IF(J202=1,'Equivalencia BH-BMPT'!$D$2,IF(J202=2,'Equivalencia BH-BMPT'!$D$3,IF(J202=3,'Equivalencia BH-BMPT'!$D$4,IF(J202=4,'Equivalencia BH-BMPT'!$D$5,IF(J202=5,'Equivalencia BH-BMPT'!$D$6,IF(J202=6,'Equivalencia BH-BMPT'!$D$7,IF(J202=7,'Equivalencia BH-BMPT'!$D$8,IF(J202=8,'Equivalencia BH-BMPT'!$D$9,IF(J202=9,'Equivalencia BH-BMPT'!$D$10,IF(J202=10,'Equivalencia BH-BMPT'!$D$11,IF(J202=11,'Equivalencia BH-BMPT'!$D$12,IF(J202=12,'Equivalencia BH-BMPT'!$D$13,IF(J202=13,'Equivalencia BH-BMPT'!$D$14,IF(J202=14,'Equivalencia BH-BMPT'!$D$15,IF(J202=15,'Equivalencia BH-BMPT'!$D$16,IF(J202=16,'Equivalencia BH-BMPT'!$D$17,IF(J202=17,'Equivalencia BH-BMPT'!$D$18,IF(J202=18,'Equivalencia BH-BMPT'!$D$19,IF(J202=19,'Equivalencia BH-BMPT'!$D$20,IF(J202=20,'Equivalencia BH-BMPT'!$D$21,IF(J202=21,'Equivalencia BH-BMPT'!$D$22,IF(J202=22,'Equivalencia BH-BMPT'!$D$23,IF(J202=23,'Equivalencia BH-BMPT'!#REF!,IF(J202=24,'Equivalencia BH-BMPT'!$D$25,IF(J202=25,'Equivalencia BH-BMPT'!$D$26,IF(J202=26,'Equivalencia BH-BMPT'!$D$27,IF(J202=27,'Equivalencia BH-BMPT'!$D$28,IF(J202=28,'Equivalencia BH-BMPT'!$D$29,IF(J202=29,'Equivalencia BH-BMPT'!$D$30,IF(J202=30,'Equivalencia BH-BMPT'!$D$31,IF(J202=31,'Equivalencia BH-BMPT'!$D$32,IF(J202=32,'Equivalencia BH-BMPT'!$D$33,IF(J202=33,'Equivalencia BH-BMPT'!$D$34,IF(J202=34,'Equivalencia BH-BMPT'!$D$35,IF(J202=35,'Equivalencia BH-BMPT'!$D$36,IF(J202=36,'Equivalencia BH-BMPT'!$D$37,IF(J202=37,'Equivalencia BH-BMPT'!$D$38,IF(J202=38,'Equivalencia BH-BMPT'!#REF!,IF(J202=39,'Equivalencia BH-BMPT'!$D$40,IF(J202=40,'Equivalencia BH-BMPT'!$D$41,IF(J202=41,'Equivalencia BH-BMPT'!$D$42,IF(J202=42,'Equivalencia BH-BMPT'!$D$43,IF(J202=43,'Equivalencia BH-BMPT'!$D$44,IF(J202=44,'Equivalencia BH-BMPT'!$D$45,IF(J202=45,'Equivalencia BH-BMPT'!$D$46,"No ha seleccionado un número de programa")))))))))))))))))))))))))))))))))))))))))))))</f>
        <v>Mejor movilidad para todos</v>
      </c>
      <c r="L202" s="22" t="s">
        <v>1132</v>
      </c>
      <c r="M202" s="17">
        <v>1030625753</v>
      </c>
      <c r="N202" s="26" t="s">
        <v>911</v>
      </c>
      <c r="O202" s="23">
        <v>35200000</v>
      </c>
      <c r="P202" s="91"/>
      <c r="Q202" s="24"/>
      <c r="R202" s="24">
        <v>1</v>
      </c>
      <c r="S202" s="24">
        <v>11146667</v>
      </c>
      <c r="T202" s="24">
        <f t="shared" si="12"/>
        <v>46346667</v>
      </c>
      <c r="U202" s="24">
        <v>35200000</v>
      </c>
      <c r="V202" s="25">
        <v>43126</v>
      </c>
      <c r="W202" s="25">
        <v>43130</v>
      </c>
      <c r="X202" s="25">
        <v>43449</v>
      </c>
      <c r="Y202" s="17">
        <v>240</v>
      </c>
      <c r="Z202" s="17">
        <v>76</v>
      </c>
      <c r="AA202" s="41"/>
      <c r="AB202" s="17"/>
      <c r="AC202" s="17"/>
      <c r="AD202" s="17" t="s">
        <v>1130</v>
      </c>
      <c r="AE202" s="17"/>
      <c r="AF202" s="42">
        <f t="shared" si="13"/>
        <v>0.7594936654236647</v>
      </c>
      <c r="AG202" s="43"/>
      <c r="AH202" s="43" t="b">
        <f t="shared" si="14"/>
        <v>0</v>
      </c>
    </row>
    <row r="203" spans="1:34" ht="44.25" customHeight="1" thickBot="1" x14ac:dyDescent="0.3">
      <c r="A203" s="17">
        <v>190</v>
      </c>
      <c r="B203" s="17">
        <v>2018</v>
      </c>
      <c r="C203" s="3" t="s">
        <v>677</v>
      </c>
      <c r="D203" s="17">
        <v>5</v>
      </c>
      <c r="E203" s="3" t="str">
        <f>IF(D203=1,'Tipo '!$B$2,IF(D203=2,'Tipo '!$B$3,IF(D203=3,'Tipo '!$B$4,IF(D203=4,'Tipo '!$B$5,IF(D203=5,'Tipo '!$B$6,IF(D203=6,'Tipo '!$B$7,IF(D203=7,'Tipo '!$B$8,IF(D203=8,'Tipo '!$B$9,IF(D203=9,'Tipo '!$B$10,IF(D203=10,'Tipo '!$B$11,IF(D203=11,'Tipo '!$B$12,IF(D203=12,'Tipo '!$B$13,IF(D203=13,'Tipo '!$B$14,IF(D203=14,'Tipo '!$B$15,IF(D203=15,'Tipo '!$B$16,IF(D203=16,'Tipo '!$B$17,IF(D203=17,'Tipo '!$B$18,IF(D203=18,'Tipo '!$B$19,IF(D203=19,'Tipo '!$B$20,IF(D203=20,'Tipo '!$B$21,"No ha seleccionado un tipo de contrato válido"))))))))))))))))))))</f>
        <v>CONTRATOS DE PRESTACIÓN DE SERVICIOS PROFESIONALES Y DE APOYO A LA GESTIÓN</v>
      </c>
      <c r="F203" s="3" t="s">
        <v>107</v>
      </c>
      <c r="G203" s="3" t="s">
        <v>116</v>
      </c>
      <c r="H203" s="21" t="s">
        <v>382</v>
      </c>
      <c r="I203" s="21" t="s">
        <v>163</v>
      </c>
      <c r="J203" s="7">
        <v>45</v>
      </c>
      <c r="K203" s="40" t="str">
        <f>IF(J203=1,'Equivalencia BH-BMPT'!$D$2,IF(J203=2,'Equivalencia BH-BMPT'!$D$3,IF(J203=3,'Equivalencia BH-BMPT'!$D$4,IF(J203=4,'Equivalencia BH-BMPT'!$D$5,IF(J203=5,'Equivalencia BH-BMPT'!$D$6,IF(J203=6,'Equivalencia BH-BMPT'!$D$7,IF(J203=7,'Equivalencia BH-BMPT'!$D$8,IF(J203=8,'Equivalencia BH-BMPT'!$D$9,IF(J203=9,'Equivalencia BH-BMPT'!$D$10,IF(J203=10,'Equivalencia BH-BMPT'!$D$11,IF(J203=11,'Equivalencia BH-BMPT'!$D$12,IF(J203=12,'Equivalencia BH-BMPT'!$D$13,IF(J203=13,'Equivalencia BH-BMPT'!$D$14,IF(J203=14,'Equivalencia BH-BMPT'!$D$15,IF(J203=15,'Equivalencia BH-BMPT'!$D$16,IF(J203=16,'Equivalencia BH-BMPT'!$D$17,IF(J203=17,'Equivalencia BH-BMPT'!$D$18,IF(J203=18,'Equivalencia BH-BMPT'!$D$19,IF(J203=19,'Equivalencia BH-BMPT'!$D$20,IF(J203=20,'Equivalencia BH-BMPT'!$D$21,IF(J203=21,'Equivalencia BH-BMPT'!$D$22,IF(J203=22,'Equivalencia BH-BMPT'!$D$23,IF(J203=23,'Equivalencia BH-BMPT'!#REF!,IF(J203=24,'Equivalencia BH-BMPT'!$D$25,IF(J203=25,'Equivalencia BH-BMPT'!$D$26,IF(J203=26,'Equivalencia BH-BMPT'!$D$27,IF(J203=27,'Equivalencia BH-BMPT'!$D$28,IF(J203=28,'Equivalencia BH-BMPT'!$D$29,IF(J203=29,'Equivalencia BH-BMPT'!$D$30,IF(J203=30,'Equivalencia BH-BMPT'!$D$31,IF(J203=31,'Equivalencia BH-BMPT'!$D$32,IF(J203=32,'Equivalencia BH-BMPT'!$D$33,IF(J203=33,'Equivalencia BH-BMPT'!$D$34,IF(J203=34,'Equivalencia BH-BMPT'!$D$35,IF(J203=35,'Equivalencia BH-BMPT'!$D$36,IF(J203=36,'Equivalencia BH-BMPT'!$D$37,IF(J203=37,'Equivalencia BH-BMPT'!$D$38,IF(J203=38,'Equivalencia BH-BMPT'!#REF!,IF(J203=39,'Equivalencia BH-BMPT'!$D$40,IF(J203=40,'Equivalencia BH-BMPT'!$D$41,IF(J203=41,'Equivalencia BH-BMPT'!$D$42,IF(J203=42,'Equivalencia BH-BMPT'!$D$43,IF(J203=43,'Equivalencia BH-BMPT'!$D$44,IF(J203=44,'Equivalencia BH-BMPT'!$D$45,IF(J203=45,'Equivalencia BH-BMPT'!$D$46,"No ha seleccionado un número de programa")))))))))))))))))))))))))))))))))))))))))))))</f>
        <v>Gobernanza e influencia local, regional e internacional</v>
      </c>
      <c r="L203" s="22" t="s">
        <v>1140</v>
      </c>
      <c r="M203" s="17">
        <v>7304906</v>
      </c>
      <c r="N203" s="26" t="s">
        <v>912</v>
      </c>
      <c r="O203" s="23">
        <v>50400000</v>
      </c>
      <c r="P203" s="91"/>
      <c r="Q203" s="24"/>
      <c r="R203" s="24">
        <v>1</v>
      </c>
      <c r="S203" s="24">
        <v>15960000</v>
      </c>
      <c r="T203" s="24">
        <f t="shared" si="12"/>
        <v>66360000</v>
      </c>
      <c r="U203" s="24">
        <v>50400000</v>
      </c>
      <c r="V203" s="25">
        <v>43126</v>
      </c>
      <c r="W203" s="25">
        <v>43130</v>
      </c>
      <c r="X203" s="25">
        <v>43449</v>
      </c>
      <c r="Y203" s="17">
        <v>240</v>
      </c>
      <c r="Z203" s="17">
        <v>76</v>
      </c>
      <c r="AA203" s="41"/>
      <c r="AB203" s="17"/>
      <c r="AC203" s="17"/>
      <c r="AD203" s="17" t="s">
        <v>1130</v>
      </c>
      <c r="AE203" s="17"/>
      <c r="AF203" s="42">
        <f t="shared" si="13"/>
        <v>0.759493670886076</v>
      </c>
      <c r="AG203" s="43"/>
      <c r="AH203" s="43" t="b">
        <f t="shared" si="14"/>
        <v>0</v>
      </c>
    </row>
    <row r="204" spans="1:34" ht="44.25" customHeight="1" thickBot="1" x14ac:dyDescent="0.3">
      <c r="A204" s="17">
        <v>191</v>
      </c>
      <c r="B204" s="17">
        <v>2018</v>
      </c>
      <c r="C204" s="3" t="s">
        <v>678</v>
      </c>
      <c r="D204" s="17">
        <v>5</v>
      </c>
      <c r="E204" s="3" t="str">
        <f>IF(D204=1,'Tipo '!$B$2,IF(D204=2,'Tipo '!$B$3,IF(D204=3,'Tipo '!$B$4,IF(D204=4,'Tipo '!$B$5,IF(D204=5,'Tipo '!$B$6,IF(D204=6,'Tipo '!$B$7,IF(D204=7,'Tipo '!$B$8,IF(D204=8,'Tipo '!$B$9,IF(D204=9,'Tipo '!$B$10,IF(D204=10,'Tipo '!$B$11,IF(D204=11,'Tipo '!$B$12,IF(D204=12,'Tipo '!$B$13,IF(D204=13,'Tipo '!$B$14,IF(D204=14,'Tipo '!$B$15,IF(D204=15,'Tipo '!$B$16,IF(D204=16,'Tipo '!$B$17,IF(D204=17,'Tipo '!$B$18,IF(D204=18,'Tipo '!$B$19,IF(D204=19,'Tipo '!$B$20,IF(D204=20,'Tipo '!$B$21,"No ha seleccionado un tipo de contrato válido"))))))))))))))))))))</f>
        <v>CONTRATOS DE PRESTACIÓN DE SERVICIOS PROFESIONALES Y DE APOYO A LA GESTIÓN</v>
      </c>
      <c r="F204" s="3" t="s">
        <v>107</v>
      </c>
      <c r="G204" s="3" t="s">
        <v>116</v>
      </c>
      <c r="H204" s="21" t="s">
        <v>411</v>
      </c>
      <c r="I204" s="21" t="s">
        <v>163</v>
      </c>
      <c r="J204" s="7">
        <v>3</v>
      </c>
      <c r="K204" s="40" t="str">
        <f>IF(J204=1,'Equivalencia BH-BMPT'!$D$2,IF(J204=2,'Equivalencia BH-BMPT'!$D$3,IF(J204=3,'Equivalencia BH-BMPT'!$D$4,IF(J204=4,'Equivalencia BH-BMPT'!$D$5,IF(J204=5,'Equivalencia BH-BMPT'!$D$6,IF(J204=6,'Equivalencia BH-BMPT'!$D$7,IF(J204=7,'Equivalencia BH-BMPT'!$D$8,IF(J204=8,'Equivalencia BH-BMPT'!$D$9,IF(J204=9,'Equivalencia BH-BMPT'!$D$10,IF(J204=10,'Equivalencia BH-BMPT'!$D$11,IF(J204=11,'Equivalencia BH-BMPT'!$D$12,IF(J204=12,'Equivalencia BH-BMPT'!$D$13,IF(J204=13,'Equivalencia BH-BMPT'!$D$14,IF(J204=14,'Equivalencia BH-BMPT'!$D$15,IF(J204=15,'Equivalencia BH-BMPT'!$D$16,IF(J204=16,'Equivalencia BH-BMPT'!$D$17,IF(J204=17,'Equivalencia BH-BMPT'!$D$18,IF(J204=18,'Equivalencia BH-BMPT'!$D$19,IF(J204=19,'Equivalencia BH-BMPT'!$D$20,IF(J204=20,'Equivalencia BH-BMPT'!$D$21,IF(J204=21,'Equivalencia BH-BMPT'!$D$22,IF(J204=22,'Equivalencia BH-BMPT'!$D$23,IF(J204=23,'Equivalencia BH-BMPT'!#REF!,IF(J204=24,'Equivalencia BH-BMPT'!$D$25,IF(J204=25,'Equivalencia BH-BMPT'!$D$26,IF(J204=26,'Equivalencia BH-BMPT'!$D$27,IF(J204=27,'Equivalencia BH-BMPT'!$D$28,IF(J204=28,'Equivalencia BH-BMPT'!$D$29,IF(J204=29,'Equivalencia BH-BMPT'!$D$30,IF(J204=30,'Equivalencia BH-BMPT'!$D$31,IF(J204=31,'Equivalencia BH-BMPT'!$D$32,IF(J204=32,'Equivalencia BH-BMPT'!$D$33,IF(J204=33,'Equivalencia BH-BMPT'!$D$34,IF(J204=34,'Equivalencia BH-BMPT'!$D$35,IF(J204=35,'Equivalencia BH-BMPT'!$D$36,IF(J204=36,'Equivalencia BH-BMPT'!$D$37,IF(J204=37,'Equivalencia BH-BMPT'!$D$38,IF(J204=38,'Equivalencia BH-BMPT'!#REF!,IF(J204=39,'Equivalencia BH-BMPT'!$D$40,IF(J204=40,'Equivalencia BH-BMPT'!$D$41,IF(J204=41,'Equivalencia BH-BMPT'!$D$42,IF(J204=42,'Equivalencia BH-BMPT'!$D$43,IF(J204=43,'Equivalencia BH-BMPT'!$D$44,IF(J204=44,'Equivalencia BH-BMPT'!$D$45,IF(J204=45,'Equivalencia BH-BMPT'!$D$46,"No ha seleccionado un número de programa")))))))))))))))))))))))))))))))))))))))))))))</f>
        <v>Igualdad y autonomía para una Bogotá incluyente</v>
      </c>
      <c r="L204" s="22" t="s">
        <v>1135</v>
      </c>
      <c r="M204" s="17">
        <v>91010068</v>
      </c>
      <c r="N204" s="26" t="s">
        <v>913</v>
      </c>
      <c r="O204" s="23">
        <v>48800000</v>
      </c>
      <c r="P204" s="91"/>
      <c r="Q204" s="24"/>
      <c r="R204" s="24"/>
      <c r="S204" s="24">
        <v>0</v>
      </c>
      <c r="T204" s="24">
        <f t="shared" si="12"/>
        <v>48800000</v>
      </c>
      <c r="U204" s="24">
        <v>48800000</v>
      </c>
      <c r="V204" s="25">
        <v>43126</v>
      </c>
      <c r="W204" s="25">
        <v>43130</v>
      </c>
      <c r="X204" s="25">
        <v>43372</v>
      </c>
      <c r="Y204" s="17">
        <v>240</v>
      </c>
      <c r="Z204" s="17">
        <v>0</v>
      </c>
      <c r="AA204" s="41"/>
      <c r="AB204" s="17"/>
      <c r="AC204" s="17"/>
      <c r="AD204" s="17" t="s">
        <v>1130</v>
      </c>
      <c r="AE204" s="17"/>
      <c r="AF204" s="42">
        <f t="shared" si="13"/>
        <v>1</v>
      </c>
      <c r="AG204" s="43"/>
      <c r="AH204" s="43" t="b">
        <f t="shared" si="14"/>
        <v>0</v>
      </c>
    </row>
    <row r="205" spans="1:34" ht="44.25" customHeight="1" thickBot="1" x14ac:dyDescent="0.3">
      <c r="A205" s="17">
        <v>192</v>
      </c>
      <c r="B205" s="17">
        <v>2018</v>
      </c>
      <c r="C205" s="3" t="s">
        <v>679</v>
      </c>
      <c r="D205" s="17">
        <v>5</v>
      </c>
      <c r="E205" s="3" t="str">
        <f>IF(D205=1,'Tipo '!$B$2,IF(D205=2,'Tipo '!$B$3,IF(D205=3,'Tipo '!$B$4,IF(D205=4,'Tipo '!$B$5,IF(D205=5,'Tipo '!$B$6,IF(D205=6,'Tipo '!$B$7,IF(D205=7,'Tipo '!$B$8,IF(D205=8,'Tipo '!$B$9,IF(D205=9,'Tipo '!$B$10,IF(D205=10,'Tipo '!$B$11,IF(D205=11,'Tipo '!$B$12,IF(D205=12,'Tipo '!$B$13,IF(D205=13,'Tipo '!$B$14,IF(D205=14,'Tipo '!$B$15,IF(D205=15,'Tipo '!$B$16,IF(D205=16,'Tipo '!$B$17,IF(D205=17,'Tipo '!$B$18,IF(D205=18,'Tipo '!$B$19,IF(D205=19,'Tipo '!$B$20,IF(D205=20,'Tipo '!$B$21,"No ha seleccionado un tipo de contrato válido"))))))))))))))))))))</f>
        <v>CONTRATOS DE PRESTACIÓN DE SERVICIOS PROFESIONALES Y DE APOYO A LA GESTIÓN</v>
      </c>
      <c r="F205" s="3" t="s">
        <v>107</v>
      </c>
      <c r="G205" s="3" t="s">
        <v>116</v>
      </c>
      <c r="H205" s="21" t="s">
        <v>412</v>
      </c>
      <c r="I205" s="21" t="s">
        <v>163</v>
      </c>
      <c r="J205" s="7">
        <v>11</v>
      </c>
      <c r="K205" s="40" t="str">
        <f>IF(J205=1,'Equivalencia BH-BMPT'!$D$2,IF(J205=2,'Equivalencia BH-BMPT'!$D$3,IF(J205=3,'Equivalencia BH-BMPT'!$D$4,IF(J205=4,'Equivalencia BH-BMPT'!$D$5,IF(J205=5,'Equivalencia BH-BMPT'!$D$6,IF(J205=6,'Equivalencia BH-BMPT'!$D$7,IF(J205=7,'Equivalencia BH-BMPT'!$D$8,IF(J205=8,'Equivalencia BH-BMPT'!$D$9,IF(J205=9,'Equivalencia BH-BMPT'!$D$10,IF(J205=10,'Equivalencia BH-BMPT'!$D$11,IF(J205=11,'Equivalencia BH-BMPT'!$D$12,IF(J205=12,'Equivalencia BH-BMPT'!$D$13,IF(J205=13,'Equivalencia BH-BMPT'!$D$14,IF(J205=14,'Equivalencia BH-BMPT'!$D$15,IF(J205=15,'Equivalencia BH-BMPT'!$D$16,IF(J205=16,'Equivalencia BH-BMPT'!$D$17,IF(J205=17,'Equivalencia BH-BMPT'!$D$18,IF(J205=18,'Equivalencia BH-BMPT'!$D$19,IF(J205=19,'Equivalencia BH-BMPT'!$D$20,IF(J205=20,'Equivalencia BH-BMPT'!$D$21,IF(J205=21,'Equivalencia BH-BMPT'!$D$22,IF(J205=22,'Equivalencia BH-BMPT'!$D$23,IF(J205=23,'Equivalencia BH-BMPT'!#REF!,IF(J205=24,'Equivalencia BH-BMPT'!$D$25,IF(J205=25,'Equivalencia BH-BMPT'!$D$26,IF(J205=26,'Equivalencia BH-BMPT'!$D$27,IF(J205=27,'Equivalencia BH-BMPT'!$D$28,IF(J205=28,'Equivalencia BH-BMPT'!$D$29,IF(J205=29,'Equivalencia BH-BMPT'!$D$30,IF(J205=30,'Equivalencia BH-BMPT'!$D$31,IF(J205=31,'Equivalencia BH-BMPT'!$D$32,IF(J205=32,'Equivalencia BH-BMPT'!$D$33,IF(J205=33,'Equivalencia BH-BMPT'!$D$34,IF(J205=34,'Equivalencia BH-BMPT'!$D$35,IF(J205=35,'Equivalencia BH-BMPT'!$D$36,IF(J205=36,'Equivalencia BH-BMPT'!$D$37,IF(J205=37,'Equivalencia BH-BMPT'!$D$38,IF(J205=38,'Equivalencia BH-BMPT'!#REF!,IF(J205=39,'Equivalencia BH-BMPT'!$D$40,IF(J205=40,'Equivalencia BH-BMPT'!$D$41,IF(J205=41,'Equivalencia BH-BMPT'!$D$42,IF(J205=42,'Equivalencia BH-BMPT'!$D$43,IF(J205=43,'Equivalencia BH-BMPT'!$D$44,IF(J205=44,'Equivalencia BH-BMPT'!$D$45,IF(J205=45,'Equivalencia BH-BMPT'!$D$46,"No ha seleccionado un número de programa")))))))))))))))))))))))))))))))))))))))))))))</f>
        <v>Mejores oportunidades para el desarrollo a través de la cultura, la recreación y el deporte</v>
      </c>
      <c r="L205" s="22" t="s">
        <v>1136</v>
      </c>
      <c r="M205" s="17">
        <v>80276374</v>
      </c>
      <c r="N205" s="26" t="s">
        <v>914</v>
      </c>
      <c r="O205" s="23">
        <v>44000000</v>
      </c>
      <c r="P205" s="91"/>
      <c r="Q205" s="24"/>
      <c r="R205" s="24">
        <v>2</v>
      </c>
      <c r="S205" s="24">
        <v>15766666</v>
      </c>
      <c r="T205" s="24">
        <f t="shared" si="12"/>
        <v>59766666</v>
      </c>
      <c r="U205" s="24">
        <v>44000000</v>
      </c>
      <c r="V205" s="25">
        <v>43126</v>
      </c>
      <c r="W205" s="25">
        <v>43130</v>
      </c>
      <c r="X205" s="25">
        <v>43459</v>
      </c>
      <c r="Y205" s="17">
        <v>240</v>
      </c>
      <c r="Z205" s="17">
        <v>86</v>
      </c>
      <c r="AA205" s="41"/>
      <c r="AB205" s="17"/>
      <c r="AC205" s="17"/>
      <c r="AD205" s="17" t="s">
        <v>1130</v>
      </c>
      <c r="AE205" s="17"/>
      <c r="AF205" s="42">
        <f t="shared" si="13"/>
        <v>0.73619632723029926</v>
      </c>
      <c r="AG205" s="43"/>
      <c r="AH205" s="43" t="b">
        <f t="shared" si="14"/>
        <v>0</v>
      </c>
    </row>
    <row r="206" spans="1:34" ht="44.25" customHeight="1" thickBot="1" x14ac:dyDescent="0.3">
      <c r="A206" s="17">
        <v>193</v>
      </c>
      <c r="B206" s="17">
        <v>2018</v>
      </c>
      <c r="C206" s="3" t="s">
        <v>680</v>
      </c>
      <c r="D206" s="17">
        <v>5</v>
      </c>
      <c r="E206" s="3" t="str">
        <f>IF(D206=1,'Tipo '!$B$2,IF(D206=2,'Tipo '!$B$3,IF(D206=3,'Tipo '!$B$4,IF(D206=4,'Tipo '!$B$5,IF(D206=5,'Tipo '!$B$6,IF(D206=6,'Tipo '!$B$7,IF(D206=7,'Tipo '!$B$8,IF(D206=8,'Tipo '!$B$9,IF(D206=9,'Tipo '!$B$10,IF(D206=10,'Tipo '!$B$11,IF(D206=11,'Tipo '!$B$12,IF(D206=12,'Tipo '!$B$13,IF(D206=13,'Tipo '!$B$14,IF(D206=14,'Tipo '!$B$15,IF(D206=15,'Tipo '!$B$16,IF(D206=16,'Tipo '!$B$17,IF(D206=17,'Tipo '!$B$18,IF(D206=18,'Tipo '!$B$19,IF(D206=19,'Tipo '!$B$20,IF(D206=20,'Tipo '!$B$21,"No ha seleccionado un tipo de contrato válido"))))))))))))))))))))</f>
        <v>CONTRATOS DE PRESTACIÓN DE SERVICIOS PROFESIONALES Y DE APOYO A LA GESTIÓN</v>
      </c>
      <c r="F206" s="3" t="s">
        <v>107</v>
      </c>
      <c r="G206" s="3" t="s">
        <v>116</v>
      </c>
      <c r="H206" s="21" t="s">
        <v>303</v>
      </c>
      <c r="I206" s="21" t="s">
        <v>163</v>
      </c>
      <c r="J206" s="7">
        <v>45</v>
      </c>
      <c r="K206" s="40" t="str">
        <f>IF(J206=1,'Equivalencia BH-BMPT'!$D$2,IF(J206=2,'Equivalencia BH-BMPT'!$D$3,IF(J206=3,'Equivalencia BH-BMPT'!$D$4,IF(J206=4,'Equivalencia BH-BMPT'!$D$5,IF(J206=5,'Equivalencia BH-BMPT'!$D$6,IF(J206=6,'Equivalencia BH-BMPT'!$D$7,IF(J206=7,'Equivalencia BH-BMPT'!$D$8,IF(J206=8,'Equivalencia BH-BMPT'!$D$9,IF(J206=9,'Equivalencia BH-BMPT'!$D$10,IF(J206=10,'Equivalencia BH-BMPT'!$D$11,IF(J206=11,'Equivalencia BH-BMPT'!$D$12,IF(J206=12,'Equivalencia BH-BMPT'!$D$13,IF(J206=13,'Equivalencia BH-BMPT'!$D$14,IF(J206=14,'Equivalencia BH-BMPT'!$D$15,IF(J206=15,'Equivalencia BH-BMPT'!$D$16,IF(J206=16,'Equivalencia BH-BMPT'!$D$17,IF(J206=17,'Equivalencia BH-BMPT'!$D$18,IF(J206=18,'Equivalencia BH-BMPT'!$D$19,IF(J206=19,'Equivalencia BH-BMPT'!$D$20,IF(J206=20,'Equivalencia BH-BMPT'!$D$21,IF(J206=21,'Equivalencia BH-BMPT'!$D$22,IF(J206=22,'Equivalencia BH-BMPT'!$D$23,IF(J206=23,'Equivalencia BH-BMPT'!#REF!,IF(J206=24,'Equivalencia BH-BMPT'!$D$25,IF(J206=25,'Equivalencia BH-BMPT'!$D$26,IF(J206=26,'Equivalencia BH-BMPT'!$D$27,IF(J206=27,'Equivalencia BH-BMPT'!$D$28,IF(J206=28,'Equivalencia BH-BMPT'!$D$29,IF(J206=29,'Equivalencia BH-BMPT'!$D$30,IF(J206=30,'Equivalencia BH-BMPT'!$D$31,IF(J206=31,'Equivalencia BH-BMPT'!$D$32,IF(J206=32,'Equivalencia BH-BMPT'!$D$33,IF(J206=33,'Equivalencia BH-BMPT'!$D$34,IF(J206=34,'Equivalencia BH-BMPT'!$D$35,IF(J206=35,'Equivalencia BH-BMPT'!$D$36,IF(J206=36,'Equivalencia BH-BMPT'!$D$37,IF(J206=37,'Equivalencia BH-BMPT'!$D$38,IF(J206=38,'Equivalencia BH-BMPT'!#REF!,IF(J206=39,'Equivalencia BH-BMPT'!$D$40,IF(J206=40,'Equivalencia BH-BMPT'!$D$41,IF(J206=41,'Equivalencia BH-BMPT'!$D$42,IF(J206=42,'Equivalencia BH-BMPT'!$D$43,IF(J206=43,'Equivalencia BH-BMPT'!$D$44,IF(J206=44,'Equivalencia BH-BMPT'!$D$45,IF(J206=45,'Equivalencia BH-BMPT'!$D$46,"No ha seleccionado un número de programa")))))))))))))))))))))))))))))))))))))))))))))</f>
        <v>Gobernanza e influencia local, regional e internacional</v>
      </c>
      <c r="L206" s="22" t="s">
        <v>1131</v>
      </c>
      <c r="M206" s="17">
        <v>7165595</v>
      </c>
      <c r="N206" s="26" t="s">
        <v>915</v>
      </c>
      <c r="O206" s="23">
        <v>35200000</v>
      </c>
      <c r="P206" s="91"/>
      <c r="Q206" s="24"/>
      <c r="R206" s="24"/>
      <c r="S206" s="24">
        <v>0</v>
      </c>
      <c r="T206" s="24">
        <f t="shared" si="12"/>
        <v>35200000</v>
      </c>
      <c r="U206" s="24">
        <v>35200000</v>
      </c>
      <c r="V206" s="25">
        <v>43126</v>
      </c>
      <c r="W206" s="25">
        <v>43136</v>
      </c>
      <c r="X206" s="25">
        <v>43377</v>
      </c>
      <c r="Y206" s="17">
        <v>240</v>
      </c>
      <c r="Z206" s="17">
        <v>0</v>
      </c>
      <c r="AA206" s="41"/>
      <c r="AB206" s="17"/>
      <c r="AC206" s="17"/>
      <c r="AD206" s="17" t="s">
        <v>1130</v>
      </c>
      <c r="AE206" s="17"/>
      <c r="AF206" s="42">
        <f t="shared" si="13"/>
        <v>1</v>
      </c>
      <c r="AG206" s="43"/>
      <c r="AH206" s="43" t="b">
        <f t="shared" si="14"/>
        <v>0</v>
      </c>
    </row>
    <row r="207" spans="1:34" ht="44.25" customHeight="1" thickBot="1" x14ac:dyDescent="0.3">
      <c r="A207" s="17">
        <v>194</v>
      </c>
      <c r="B207" s="17">
        <v>2018</v>
      </c>
      <c r="C207" s="3" t="s">
        <v>681</v>
      </c>
      <c r="D207" s="17">
        <v>5</v>
      </c>
      <c r="E207" s="3" t="str">
        <f>IF(D207=1,'Tipo '!$B$2,IF(D207=2,'Tipo '!$B$3,IF(D207=3,'Tipo '!$B$4,IF(D207=4,'Tipo '!$B$5,IF(D207=5,'Tipo '!$B$6,IF(D207=6,'Tipo '!$B$7,IF(D207=7,'Tipo '!$B$8,IF(D207=8,'Tipo '!$B$9,IF(D207=9,'Tipo '!$B$10,IF(D207=10,'Tipo '!$B$11,IF(D207=11,'Tipo '!$B$12,IF(D207=12,'Tipo '!$B$13,IF(D207=13,'Tipo '!$B$14,IF(D207=14,'Tipo '!$B$15,IF(D207=15,'Tipo '!$B$16,IF(D207=16,'Tipo '!$B$17,IF(D207=17,'Tipo '!$B$18,IF(D207=18,'Tipo '!$B$19,IF(D207=19,'Tipo '!$B$20,IF(D207=20,'Tipo '!$B$21,"No ha seleccionado un tipo de contrato válido"))))))))))))))))))))</f>
        <v>CONTRATOS DE PRESTACIÓN DE SERVICIOS PROFESIONALES Y DE APOYO A LA GESTIÓN</v>
      </c>
      <c r="F207" s="3" t="s">
        <v>107</v>
      </c>
      <c r="G207" s="3" t="s">
        <v>116</v>
      </c>
      <c r="H207" s="21" t="s">
        <v>413</v>
      </c>
      <c r="I207" s="21" t="s">
        <v>163</v>
      </c>
      <c r="J207" s="7">
        <v>45</v>
      </c>
      <c r="K207" s="40" t="str">
        <f>IF(J207=1,'Equivalencia BH-BMPT'!$D$2,IF(J207=2,'Equivalencia BH-BMPT'!$D$3,IF(J207=3,'Equivalencia BH-BMPT'!$D$4,IF(J207=4,'Equivalencia BH-BMPT'!$D$5,IF(J207=5,'Equivalencia BH-BMPT'!$D$6,IF(J207=6,'Equivalencia BH-BMPT'!$D$7,IF(J207=7,'Equivalencia BH-BMPT'!$D$8,IF(J207=8,'Equivalencia BH-BMPT'!$D$9,IF(J207=9,'Equivalencia BH-BMPT'!$D$10,IF(J207=10,'Equivalencia BH-BMPT'!$D$11,IF(J207=11,'Equivalencia BH-BMPT'!$D$12,IF(J207=12,'Equivalencia BH-BMPT'!$D$13,IF(J207=13,'Equivalencia BH-BMPT'!$D$14,IF(J207=14,'Equivalencia BH-BMPT'!$D$15,IF(J207=15,'Equivalencia BH-BMPT'!$D$16,IF(J207=16,'Equivalencia BH-BMPT'!$D$17,IF(J207=17,'Equivalencia BH-BMPT'!$D$18,IF(J207=18,'Equivalencia BH-BMPT'!$D$19,IF(J207=19,'Equivalencia BH-BMPT'!$D$20,IF(J207=20,'Equivalencia BH-BMPT'!$D$21,IF(J207=21,'Equivalencia BH-BMPT'!$D$22,IF(J207=22,'Equivalencia BH-BMPT'!$D$23,IF(J207=23,'Equivalencia BH-BMPT'!#REF!,IF(J207=24,'Equivalencia BH-BMPT'!$D$25,IF(J207=25,'Equivalencia BH-BMPT'!$D$26,IF(J207=26,'Equivalencia BH-BMPT'!$D$27,IF(J207=27,'Equivalencia BH-BMPT'!$D$28,IF(J207=28,'Equivalencia BH-BMPT'!$D$29,IF(J207=29,'Equivalencia BH-BMPT'!$D$30,IF(J207=30,'Equivalencia BH-BMPT'!$D$31,IF(J207=31,'Equivalencia BH-BMPT'!$D$32,IF(J207=32,'Equivalencia BH-BMPT'!$D$33,IF(J207=33,'Equivalencia BH-BMPT'!$D$34,IF(J207=34,'Equivalencia BH-BMPT'!$D$35,IF(J207=35,'Equivalencia BH-BMPT'!$D$36,IF(J207=36,'Equivalencia BH-BMPT'!$D$37,IF(J207=37,'Equivalencia BH-BMPT'!$D$38,IF(J207=38,'Equivalencia BH-BMPT'!#REF!,IF(J207=39,'Equivalencia BH-BMPT'!$D$40,IF(J207=40,'Equivalencia BH-BMPT'!$D$41,IF(J207=41,'Equivalencia BH-BMPT'!$D$42,IF(J207=42,'Equivalencia BH-BMPT'!$D$43,IF(J207=43,'Equivalencia BH-BMPT'!$D$44,IF(J207=44,'Equivalencia BH-BMPT'!$D$45,IF(J207=45,'Equivalencia BH-BMPT'!$D$46,"No ha seleccionado un número de programa")))))))))))))))))))))))))))))))))))))))))))))</f>
        <v>Gobernanza e influencia local, regional e internacional</v>
      </c>
      <c r="L207" s="22" t="s">
        <v>1140</v>
      </c>
      <c r="M207" s="17">
        <v>1022349829</v>
      </c>
      <c r="N207" s="26" t="s">
        <v>916</v>
      </c>
      <c r="O207" s="23">
        <v>13600000</v>
      </c>
      <c r="P207" s="91"/>
      <c r="Q207" s="24"/>
      <c r="R207" s="24">
        <v>1</v>
      </c>
      <c r="S207" s="24">
        <v>4250000</v>
      </c>
      <c r="T207" s="24">
        <f t="shared" si="12"/>
        <v>17850000</v>
      </c>
      <c r="U207" s="24">
        <v>13600000</v>
      </c>
      <c r="V207" s="25">
        <v>43126</v>
      </c>
      <c r="W207" s="25">
        <v>43132</v>
      </c>
      <c r="X207" s="25">
        <v>43449</v>
      </c>
      <c r="Y207" s="17">
        <v>240</v>
      </c>
      <c r="Z207" s="17">
        <v>75</v>
      </c>
      <c r="AA207" s="41"/>
      <c r="AB207" s="17"/>
      <c r="AC207" s="17"/>
      <c r="AD207" s="17" t="s">
        <v>1130</v>
      </c>
      <c r="AE207" s="17"/>
      <c r="AF207" s="42">
        <f t="shared" si="13"/>
        <v>0.76190476190476186</v>
      </c>
      <c r="AG207" s="43"/>
      <c r="AH207" s="43" t="b">
        <f t="shared" si="14"/>
        <v>0</v>
      </c>
    </row>
    <row r="208" spans="1:34" ht="44.25" customHeight="1" thickBot="1" x14ac:dyDescent="0.3">
      <c r="A208" s="17">
        <v>195</v>
      </c>
      <c r="B208" s="17">
        <v>2018</v>
      </c>
      <c r="C208" s="3" t="s">
        <v>682</v>
      </c>
      <c r="D208" s="17">
        <v>5</v>
      </c>
      <c r="E208" s="3" t="str">
        <f>IF(D208=1,'Tipo '!$B$2,IF(D208=2,'Tipo '!$B$3,IF(D208=3,'Tipo '!$B$4,IF(D208=4,'Tipo '!$B$5,IF(D208=5,'Tipo '!$B$6,IF(D208=6,'Tipo '!$B$7,IF(D208=7,'Tipo '!$B$8,IF(D208=8,'Tipo '!$B$9,IF(D208=9,'Tipo '!$B$10,IF(D208=10,'Tipo '!$B$11,IF(D208=11,'Tipo '!$B$12,IF(D208=12,'Tipo '!$B$13,IF(D208=13,'Tipo '!$B$14,IF(D208=14,'Tipo '!$B$15,IF(D208=15,'Tipo '!$B$16,IF(D208=16,'Tipo '!$B$17,IF(D208=17,'Tipo '!$B$18,IF(D208=18,'Tipo '!$B$19,IF(D208=19,'Tipo '!$B$20,IF(D208=20,'Tipo '!$B$21,"No ha seleccionado un tipo de contrato válido"))))))))))))))))))))</f>
        <v>CONTRATOS DE PRESTACIÓN DE SERVICIOS PROFESIONALES Y DE APOYO A LA GESTIÓN</v>
      </c>
      <c r="F208" s="3" t="s">
        <v>107</v>
      </c>
      <c r="G208" s="3" t="s">
        <v>116</v>
      </c>
      <c r="H208" s="21" t="s">
        <v>282</v>
      </c>
      <c r="I208" s="21" t="s">
        <v>163</v>
      </c>
      <c r="J208" s="7">
        <v>45</v>
      </c>
      <c r="K208" s="40" t="str">
        <f>IF(J208=1,'Equivalencia BH-BMPT'!$D$2,IF(J208=2,'Equivalencia BH-BMPT'!$D$3,IF(J208=3,'Equivalencia BH-BMPT'!$D$4,IF(J208=4,'Equivalencia BH-BMPT'!$D$5,IF(J208=5,'Equivalencia BH-BMPT'!$D$6,IF(J208=6,'Equivalencia BH-BMPT'!$D$7,IF(J208=7,'Equivalencia BH-BMPT'!$D$8,IF(J208=8,'Equivalencia BH-BMPT'!$D$9,IF(J208=9,'Equivalencia BH-BMPT'!$D$10,IF(J208=10,'Equivalencia BH-BMPT'!$D$11,IF(J208=11,'Equivalencia BH-BMPT'!$D$12,IF(J208=12,'Equivalencia BH-BMPT'!$D$13,IF(J208=13,'Equivalencia BH-BMPT'!$D$14,IF(J208=14,'Equivalencia BH-BMPT'!$D$15,IF(J208=15,'Equivalencia BH-BMPT'!$D$16,IF(J208=16,'Equivalencia BH-BMPT'!$D$17,IF(J208=17,'Equivalencia BH-BMPT'!$D$18,IF(J208=18,'Equivalencia BH-BMPT'!$D$19,IF(J208=19,'Equivalencia BH-BMPT'!$D$20,IF(J208=20,'Equivalencia BH-BMPT'!$D$21,IF(J208=21,'Equivalencia BH-BMPT'!$D$22,IF(J208=22,'Equivalencia BH-BMPT'!$D$23,IF(J208=23,'Equivalencia BH-BMPT'!#REF!,IF(J208=24,'Equivalencia BH-BMPT'!$D$25,IF(J208=25,'Equivalencia BH-BMPT'!$D$26,IF(J208=26,'Equivalencia BH-BMPT'!$D$27,IF(J208=27,'Equivalencia BH-BMPT'!$D$28,IF(J208=28,'Equivalencia BH-BMPT'!$D$29,IF(J208=29,'Equivalencia BH-BMPT'!$D$30,IF(J208=30,'Equivalencia BH-BMPT'!$D$31,IF(J208=31,'Equivalencia BH-BMPT'!$D$32,IF(J208=32,'Equivalencia BH-BMPT'!$D$33,IF(J208=33,'Equivalencia BH-BMPT'!$D$34,IF(J208=34,'Equivalencia BH-BMPT'!$D$35,IF(J208=35,'Equivalencia BH-BMPT'!$D$36,IF(J208=36,'Equivalencia BH-BMPT'!$D$37,IF(J208=37,'Equivalencia BH-BMPT'!$D$38,IF(J208=38,'Equivalencia BH-BMPT'!#REF!,IF(J208=39,'Equivalencia BH-BMPT'!$D$40,IF(J208=40,'Equivalencia BH-BMPT'!$D$41,IF(J208=41,'Equivalencia BH-BMPT'!$D$42,IF(J208=42,'Equivalencia BH-BMPT'!$D$43,IF(J208=43,'Equivalencia BH-BMPT'!$D$44,IF(J208=44,'Equivalencia BH-BMPT'!$D$45,IF(J208=45,'Equivalencia BH-BMPT'!$D$46,"No ha seleccionado un número de programa")))))))))))))))))))))))))))))))))))))))))))))</f>
        <v>Gobernanza e influencia local, regional e internacional</v>
      </c>
      <c r="L208" s="22" t="s">
        <v>1131</v>
      </c>
      <c r="M208" s="17">
        <v>80539142</v>
      </c>
      <c r="N208" s="26" t="s">
        <v>917</v>
      </c>
      <c r="O208" s="23">
        <v>48000000</v>
      </c>
      <c r="P208" s="91"/>
      <c r="Q208" s="24"/>
      <c r="R208" s="24">
        <v>1</v>
      </c>
      <c r="S208" s="24">
        <v>15200000</v>
      </c>
      <c r="T208" s="24">
        <f t="shared" si="12"/>
        <v>63200000</v>
      </c>
      <c r="U208" s="24">
        <v>48000000</v>
      </c>
      <c r="V208" s="25">
        <v>43126</v>
      </c>
      <c r="W208" s="25">
        <v>43130</v>
      </c>
      <c r="X208" s="25">
        <v>43449</v>
      </c>
      <c r="Y208" s="17">
        <v>240</v>
      </c>
      <c r="Z208" s="17">
        <v>76</v>
      </c>
      <c r="AA208" s="41"/>
      <c r="AB208" s="17"/>
      <c r="AC208" s="17"/>
      <c r="AD208" s="17" t="s">
        <v>1130</v>
      </c>
      <c r="AE208" s="17"/>
      <c r="AF208" s="42">
        <f t="shared" si="13"/>
        <v>0.759493670886076</v>
      </c>
      <c r="AG208" s="43"/>
      <c r="AH208" s="43" t="b">
        <f t="shared" si="14"/>
        <v>0</v>
      </c>
    </row>
    <row r="209" spans="1:34" ht="44.25" customHeight="1" thickBot="1" x14ac:dyDescent="0.3">
      <c r="A209" s="17">
        <v>196</v>
      </c>
      <c r="B209" s="17">
        <v>2018</v>
      </c>
      <c r="C209" s="3" t="s">
        <v>683</v>
      </c>
      <c r="D209" s="17">
        <v>5</v>
      </c>
      <c r="E209" s="3" t="str">
        <f>IF(D209=1,'Tipo '!$B$2,IF(D209=2,'Tipo '!$B$3,IF(D209=3,'Tipo '!$B$4,IF(D209=4,'Tipo '!$B$5,IF(D209=5,'Tipo '!$B$6,IF(D209=6,'Tipo '!$B$7,IF(D209=7,'Tipo '!$B$8,IF(D209=8,'Tipo '!$B$9,IF(D209=9,'Tipo '!$B$10,IF(D209=10,'Tipo '!$B$11,IF(D209=11,'Tipo '!$B$12,IF(D209=12,'Tipo '!$B$13,IF(D209=13,'Tipo '!$B$14,IF(D209=14,'Tipo '!$B$15,IF(D209=15,'Tipo '!$B$16,IF(D209=16,'Tipo '!$B$17,IF(D209=17,'Tipo '!$B$18,IF(D209=18,'Tipo '!$B$19,IF(D209=19,'Tipo '!$B$20,IF(D209=20,'Tipo '!$B$21,"No ha seleccionado un tipo de contrato válido"))))))))))))))))))))</f>
        <v>CONTRATOS DE PRESTACIÓN DE SERVICIOS PROFESIONALES Y DE APOYO A LA GESTIÓN</v>
      </c>
      <c r="F209" s="3" t="s">
        <v>107</v>
      </c>
      <c r="G209" s="3" t="s">
        <v>116</v>
      </c>
      <c r="H209" s="21" t="s">
        <v>414</v>
      </c>
      <c r="I209" s="21" t="s">
        <v>163</v>
      </c>
      <c r="J209" s="7">
        <v>3</v>
      </c>
      <c r="K209" s="40" t="str">
        <f>IF(J209=1,'Equivalencia BH-BMPT'!$D$2,IF(J209=2,'Equivalencia BH-BMPT'!$D$3,IF(J209=3,'Equivalencia BH-BMPT'!$D$4,IF(J209=4,'Equivalencia BH-BMPT'!$D$5,IF(J209=5,'Equivalencia BH-BMPT'!$D$6,IF(J209=6,'Equivalencia BH-BMPT'!$D$7,IF(J209=7,'Equivalencia BH-BMPT'!$D$8,IF(J209=8,'Equivalencia BH-BMPT'!$D$9,IF(J209=9,'Equivalencia BH-BMPT'!$D$10,IF(J209=10,'Equivalencia BH-BMPT'!$D$11,IF(J209=11,'Equivalencia BH-BMPT'!$D$12,IF(J209=12,'Equivalencia BH-BMPT'!$D$13,IF(J209=13,'Equivalencia BH-BMPT'!$D$14,IF(J209=14,'Equivalencia BH-BMPT'!$D$15,IF(J209=15,'Equivalencia BH-BMPT'!$D$16,IF(J209=16,'Equivalencia BH-BMPT'!$D$17,IF(J209=17,'Equivalencia BH-BMPT'!$D$18,IF(J209=18,'Equivalencia BH-BMPT'!$D$19,IF(J209=19,'Equivalencia BH-BMPT'!$D$20,IF(J209=20,'Equivalencia BH-BMPT'!$D$21,IF(J209=21,'Equivalencia BH-BMPT'!$D$22,IF(J209=22,'Equivalencia BH-BMPT'!$D$23,IF(J209=23,'Equivalencia BH-BMPT'!#REF!,IF(J209=24,'Equivalencia BH-BMPT'!$D$25,IF(J209=25,'Equivalencia BH-BMPT'!$D$26,IF(J209=26,'Equivalencia BH-BMPT'!$D$27,IF(J209=27,'Equivalencia BH-BMPT'!$D$28,IF(J209=28,'Equivalencia BH-BMPT'!$D$29,IF(J209=29,'Equivalencia BH-BMPT'!$D$30,IF(J209=30,'Equivalencia BH-BMPT'!$D$31,IF(J209=31,'Equivalencia BH-BMPT'!$D$32,IF(J209=32,'Equivalencia BH-BMPT'!$D$33,IF(J209=33,'Equivalencia BH-BMPT'!$D$34,IF(J209=34,'Equivalencia BH-BMPT'!$D$35,IF(J209=35,'Equivalencia BH-BMPT'!$D$36,IF(J209=36,'Equivalencia BH-BMPT'!$D$37,IF(J209=37,'Equivalencia BH-BMPT'!$D$38,IF(J209=38,'Equivalencia BH-BMPT'!#REF!,IF(J209=39,'Equivalencia BH-BMPT'!$D$40,IF(J209=40,'Equivalencia BH-BMPT'!$D$41,IF(J209=41,'Equivalencia BH-BMPT'!$D$42,IF(J209=42,'Equivalencia BH-BMPT'!$D$43,IF(J209=43,'Equivalencia BH-BMPT'!$D$44,IF(J209=44,'Equivalencia BH-BMPT'!$D$45,IF(J209=45,'Equivalencia BH-BMPT'!$D$46,"No ha seleccionado un número de programa")))))))))))))))))))))))))))))))))))))))))))))</f>
        <v>Igualdad y autonomía para una Bogotá incluyente</v>
      </c>
      <c r="L209" s="22" t="s">
        <v>1135</v>
      </c>
      <c r="M209" s="17">
        <v>79762491</v>
      </c>
      <c r="N209" s="26" t="s">
        <v>918</v>
      </c>
      <c r="O209" s="23">
        <v>48000000</v>
      </c>
      <c r="P209" s="91"/>
      <c r="Q209" s="24"/>
      <c r="R209" s="24">
        <v>2</v>
      </c>
      <c r="S209" s="24">
        <v>22000000</v>
      </c>
      <c r="T209" s="24">
        <f t="shared" si="12"/>
        <v>70000000</v>
      </c>
      <c r="U209" s="24">
        <v>48000000</v>
      </c>
      <c r="V209" s="25">
        <v>43126</v>
      </c>
      <c r="W209" s="25">
        <v>43129</v>
      </c>
      <c r="X209" s="25">
        <v>43483</v>
      </c>
      <c r="Y209" s="17">
        <v>240</v>
      </c>
      <c r="Z209" s="17">
        <v>108</v>
      </c>
      <c r="AA209" s="41"/>
      <c r="AB209" s="17"/>
      <c r="AC209" s="17"/>
      <c r="AD209" s="17" t="s">
        <v>1130</v>
      </c>
      <c r="AE209" s="17"/>
      <c r="AF209" s="42">
        <f t="shared" si="13"/>
        <v>0.68571428571428572</v>
      </c>
      <c r="AG209" s="43"/>
      <c r="AH209" s="43" t="b">
        <f t="shared" si="14"/>
        <v>0</v>
      </c>
    </row>
    <row r="210" spans="1:34" ht="44.25" customHeight="1" thickBot="1" x14ac:dyDescent="0.3">
      <c r="A210" s="17">
        <v>197</v>
      </c>
      <c r="B210" s="17">
        <v>2018</v>
      </c>
      <c r="C210" s="3" t="s">
        <v>684</v>
      </c>
      <c r="D210" s="17">
        <v>5</v>
      </c>
      <c r="E210" s="3" t="str">
        <f>IF(D210=1,'Tipo '!$B$2,IF(D210=2,'Tipo '!$B$3,IF(D210=3,'Tipo '!$B$4,IF(D210=4,'Tipo '!$B$5,IF(D210=5,'Tipo '!$B$6,IF(D210=6,'Tipo '!$B$7,IF(D210=7,'Tipo '!$B$8,IF(D210=8,'Tipo '!$B$9,IF(D210=9,'Tipo '!$B$10,IF(D210=10,'Tipo '!$B$11,IF(D210=11,'Tipo '!$B$12,IF(D210=12,'Tipo '!$B$13,IF(D210=13,'Tipo '!$B$14,IF(D210=14,'Tipo '!$B$15,IF(D210=15,'Tipo '!$B$16,IF(D210=16,'Tipo '!$B$17,IF(D210=17,'Tipo '!$B$18,IF(D210=18,'Tipo '!$B$19,IF(D210=19,'Tipo '!$B$20,IF(D210=20,'Tipo '!$B$21,"No ha seleccionado un tipo de contrato válido"))))))))))))))))))))</f>
        <v>CONTRATOS DE PRESTACIÓN DE SERVICIOS PROFESIONALES Y DE APOYO A LA GESTIÓN</v>
      </c>
      <c r="F210" s="3" t="s">
        <v>107</v>
      </c>
      <c r="G210" s="3" t="s">
        <v>116</v>
      </c>
      <c r="H210" s="21" t="s">
        <v>415</v>
      </c>
      <c r="I210" s="21" t="s">
        <v>163</v>
      </c>
      <c r="J210" s="7">
        <v>19</v>
      </c>
      <c r="K210" s="40" t="str">
        <f>IF(J210=1,'Equivalencia BH-BMPT'!$D$2,IF(J210=2,'Equivalencia BH-BMPT'!$D$3,IF(J210=3,'Equivalencia BH-BMPT'!$D$4,IF(J210=4,'Equivalencia BH-BMPT'!$D$5,IF(J210=5,'Equivalencia BH-BMPT'!$D$6,IF(J210=6,'Equivalencia BH-BMPT'!$D$7,IF(J210=7,'Equivalencia BH-BMPT'!$D$8,IF(J210=8,'Equivalencia BH-BMPT'!$D$9,IF(J210=9,'Equivalencia BH-BMPT'!$D$10,IF(J210=10,'Equivalencia BH-BMPT'!$D$11,IF(J210=11,'Equivalencia BH-BMPT'!$D$12,IF(J210=12,'Equivalencia BH-BMPT'!$D$13,IF(J210=13,'Equivalencia BH-BMPT'!$D$14,IF(J210=14,'Equivalencia BH-BMPT'!$D$15,IF(J210=15,'Equivalencia BH-BMPT'!$D$16,IF(J210=16,'Equivalencia BH-BMPT'!$D$17,IF(J210=17,'Equivalencia BH-BMPT'!$D$18,IF(J210=18,'Equivalencia BH-BMPT'!$D$19,IF(J210=19,'Equivalencia BH-BMPT'!$D$20,IF(J210=20,'Equivalencia BH-BMPT'!$D$21,IF(J210=21,'Equivalencia BH-BMPT'!$D$22,IF(J210=22,'Equivalencia BH-BMPT'!$D$23,IF(J210=23,'Equivalencia BH-BMPT'!#REF!,IF(J210=24,'Equivalencia BH-BMPT'!$D$25,IF(J210=25,'Equivalencia BH-BMPT'!$D$26,IF(J210=26,'Equivalencia BH-BMPT'!$D$27,IF(J210=27,'Equivalencia BH-BMPT'!$D$28,IF(J210=28,'Equivalencia BH-BMPT'!$D$29,IF(J210=29,'Equivalencia BH-BMPT'!$D$30,IF(J210=30,'Equivalencia BH-BMPT'!$D$31,IF(J210=31,'Equivalencia BH-BMPT'!$D$32,IF(J210=32,'Equivalencia BH-BMPT'!$D$33,IF(J210=33,'Equivalencia BH-BMPT'!$D$34,IF(J210=34,'Equivalencia BH-BMPT'!$D$35,IF(J210=35,'Equivalencia BH-BMPT'!$D$36,IF(J210=36,'Equivalencia BH-BMPT'!$D$37,IF(J210=37,'Equivalencia BH-BMPT'!$D$38,IF(J210=38,'Equivalencia BH-BMPT'!#REF!,IF(J210=39,'Equivalencia BH-BMPT'!$D$40,IF(J210=40,'Equivalencia BH-BMPT'!$D$41,IF(J210=41,'Equivalencia BH-BMPT'!$D$42,IF(J210=42,'Equivalencia BH-BMPT'!$D$43,IF(J210=43,'Equivalencia BH-BMPT'!$D$44,IF(J210=44,'Equivalencia BH-BMPT'!$D$45,IF(J210=45,'Equivalencia BH-BMPT'!$D$46,"No ha seleccionado un número de programa")))))))))))))))))))))))))))))))))))))))))))))</f>
        <v>Seguridad y convivencia para todos</v>
      </c>
      <c r="L210" s="22" t="s">
        <v>1133</v>
      </c>
      <c r="M210" s="17">
        <v>1018406903</v>
      </c>
      <c r="N210" s="26" t="s">
        <v>919</v>
      </c>
      <c r="O210" s="23">
        <v>52000000</v>
      </c>
      <c r="P210" s="91"/>
      <c r="Q210" s="24"/>
      <c r="R210" s="24">
        <v>1</v>
      </c>
      <c r="S210" s="24">
        <v>13866667</v>
      </c>
      <c r="T210" s="24">
        <f t="shared" si="12"/>
        <v>65866667</v>
      </c>
      <c r="U210" s="24">
        <v>52000000</v>
      </c>
      <c r="V210" s="25">
        <v>43126</v>
      </c>
      <c r="W210" s="25">
        <v>43129</v>
      </c>
      <c r="X210" s="25">
        <v>43436</v>
      </c>
      <c r="Y210" s="17">
        <v>240</v>
      </c>
      <c r="Z210" s="17">
        <v>64</v>
      </c>
      <c r="AA210" s="41"/>
      <c r="AB210" s="17"/>
      <c r="AC210" s="17"/>
      <c r="AD210" s="17" t="s">
        <v>1130</v>
      </c>
      <c r="AE210" s="17"/>
      <c r="AF210" s="42">
        <f t="shared" si="13"/>
        <v>0.78947368021521414</v>
      </c>
      <c r="AG210" s="43"/>
      <c r="AH210" s="43" t="b">
        <f t="shared" si="14"/>
        <v>0</v>
      </c>
    </row>
    <row r="211" spans="1:34" ht="44.25" customHeight="1" thickBot="1" x14ac:dyDescent="0.3">
      <c r="A211" s="17">
        <v>198</v>
      </c>
      <c r="B211" s="17">
        <v>2018</v>
      </c>
      <c r="C211" s="3" t="s">
        <v>685</v>
      </c>
      <c r="D211" s="17">
        <v>5</v>
      </c>
      <c r="E211" s="3" t="str">
        <f>IF(D211=1,'Tipo '!$B$2,IF(D211=2,'Tipo '!$B$3,IF(D211=3,'Tipo '!$B$4,IF(D211=4,'Tipo '!$B$5,IF(D211=5,'Tipo '!$B$6,IF(D211=6,'Tipo '!$B$7,IF(D211=7,'Tipo '!$B$8,IF(D211=8,'Tipo '!$B$9,IF(D211=9,'Tipo '!$B$10,IF(D211=10,'Tipo '!$B$11,IF(D211=11,'Tipo '!$B$12,IF(D211=12,'Tipo '!$B$13,IF(D211=13,'Tipo '!$B$14,IF(D211=14,'Tipo '!$B$15,IF(D211=15,'Tipo '!$B$16,IF(D211=16,'Tipo '!$B$17,IF(D211=17,'Tipo '!$B$18,IF(D211=18,'Tipo '!$B$19,IF(D211=19,'Tipo '!$B$20,IF(D211=20,'Tipo '!$B$21,"No ha seleccionado un tipo de contrato válido"))))))))))))))))))))</f>
        <v>CONTRATOS DE PRESTACIÓN DE SERVICIOS PROFESIONALES Y DE APOYO A LA GESTIÓN</v>
      </c>
      <c r="F211" s="3" t="s">
        <v>107</v>
      </c>
      <c r="G211" s="3" t="s">
        <v>116</v>
      </c>
      <c r="H211" s="21" t="s">
        <v>416</v>
      </c>
      <c r="I211" s="21" t="s">
        <v>163</v>
      </c>
      <c r="J211" s="7">
        <v>45</v>
      </c>
      <c r="K211" s="40" t="str">
        <f>IF(J211=1,'Equivalencia BH-BMPT'!$D$2,IF(J211=2,'Equivalencia BH-BMPT'!$D$3,IF(J211=3,'Equivalencia BH-BMPT'!$D$4,IF(J211=4,'Equivalencia BH-BMPT'!$D$5,IF(J211=5,'Equivalencia BH-BMPT'!$D$6,IF(J211=6,'Equivalencia BH-BMPT'!$D$7,IF(J211=7,'Equivalencia BH-BMPT'!$D$8,IF(J211=8,'Equivalencia BH-BMPT'!$D$9,IF(J211=9,'Equivalencia BH-BMPT'!$D$10,IF(J211=10,'Equivalencia BH-BMPT'!$D$11,IF(J211=11,'Equivalencia BH-BMPT'!$D$12,IF(J211=12,'Equivalencia BH-BMPT'!$D$13,IF(J211=13,'Equivalencia BH-BMPT'!$D$14,IF(J211=14,'Equivalencia BH-BMPT'!$D$15,IF(J211=15,'Equivalencia BH-BMPT'!$D$16,IF(J211=16,'Equivalencia BH-BMPT'!$D$17,IF(J211=17,'Equivalencia BH-BMPT'!$D$18,IF(J211=18,'Equivalencia BH-BMPT'!$D$19,IF(J211=19,'Equivalencia BH-BMPT'!$D$20,IF(J211=20,'Equivalencia BH-BMPT'!$D$21,IF(J211=21,'Equivalencia BH-BMPT'!$D$22,IF(J211=22,'Equivalencia BH-BMPT'!$D$23,IF(J211=23,'Equivalencia BH-BMPT'!#REF!,IF(J211=24,'Equivalencia BH-BMPT'!$D$25,IF(J211=25,'Equivalencia BH-BMPT'!$D$26,IF(J211=26,'Equivalencia BH-BMPT'!$D$27,IF(J211=27,'Equivalencia BH-BMPT'!$D$28,IF(J211=28,'Equivalencia BH-BMPT'!$D$29,IF(J211=29,'Equivalencia BH-BMPT'!$D$30,IF(J211=30,'Equivalencia BH-BMPT'!$D$31,IF(J211=31,'Equivalencia BH-BMPT'!$D$32,IF(J211=32,'Equivalencia BH-BMPT'!$D$33,IF(J211=33,'Equivalencia BH-BMPT'!$D$34,IF(J211=34,'Equivalencia BH-BMPT'!$D$35,IF(J211=35,'Equivalencia BH-BMPT'!$D$36,IF(J211=36,'Equivalencia BH-BMPT'!$D$37,IF(J211=37,'Equivalencia BH-BMPT'!$D$38,IF(J211=38,'Equivalencia BH-BMPT'!#REF!,IF(J211=39,'Equivalencia BH-BMPT'!$D$40,IF(J211=40,'Equivalencia BH-BMPT'!$D$41,IF(J211=41,'Equivalencia BH-BMPT'!$D$42,IF(J211=42,'Equivalencia BH-BMPT'!$D$43,IF(J211=43,'Equivalencia BH-BMPT'!$D$44,IF(J211=44,'Equivalencia BH-BMPT'!$D$45,IF(J211=45,'Equivalencia BH-BMPT'!$D$46,"No ha seleccionado un número de programa")))))))))))))))))))))))))))))))))))))))))))))</f>
        <v>Gobernanza e influencia local, regional e internacional</v>
      </c>
      <c r="L211" s="22" t="s">
        <v>1131</v>
      </c>
      <c r="M211" s="17">
        <v>26872947</v>
      </c>
      <c r="N211" s="26" t="s">
        <v>920</v>
      </c>
      <c r="O211" s="23">
        <v>36000000</v>
      </c>
      <c r="P211" s="91"/>
      <c r="Q211" s="24"/>
      <c r="R211" s="24">
        <v>2</v>
      </c>
      <c r="S211" s="24">
        <v>13650000</v>
      </c>
      <c r="T211" s="24">
        <f t="shared" si="12"/>
        <v>49650000</v>
      </c>
      <c r="U211" s="24">
        <v>36000000</v>
      </c>
      <c r="V211" s="25">
        <v>43126</v>
      </c>
      <c r="W211" s="25">
        <v>43130</v>
      </c>
      <c r="X211" s="25">
        <v>43465</v>
      </c>
      <c r="Y211" s="17">
        <v>240</v>
      </c>
      <c r="Z211" s="17">
        <v>91</v>
      </c>
      <c r="AA211" s="41"/>
      <c r="AB211" s="17"/>
      <c r="AC211" s="17"/>
      <c r="AD211" s="17" t="s">
        <v>1130</v>
      </c>
      <c r="AE211" s="17"/>
      <c r="AF211" s="42">
        <f t="shared" si="13"/>
        <v>0.7250755287009063</v>
      </c>
      <c r="AG211" s="43"/>
      <c r="AH211" s="43" t="b">
        <f t="shared" si="14"/>
        <v>0</v>
      </c>
    </row>
    <row r="212" spans="1:34" ht="44.25" customHeight="1" thickBot="1" x14ac:dyDescent="0.3">
      <c r="A212" s="17">
        <v>199</v>
      </c>
      <c r="B212" s="17">
        <v>2018</v>
      </c>
      <c r="C212" s="3" t="s">
        <v>686</v>
      </c>
      <c r="D212" s="17">
        <v>5</v>
      </c>
      <c r="E212" s="3" t="str">
        <f>IF(D212=1,'Tipo '!$B$2,IF(D212=2,'Tipo '!$B$3,IF(D212=3,'Tipo '!$B$4,IF(D212=4,'Tipo '!$B$5,IF(D212=5,'Tipo '!$B$6,IF(D212=6,'Tipo '!$B$7,IF(D212=7,'Tipo '!$B$8,IF(D212=8,'Tipo '!$B$9,IF(D212=9,'Tipo '!$B$10,IF(D212=10,'Tipo '!$B$11,IF(D212=11,'Tipo '!$B$12,IF(D212=12,'Tipo '!$B$13,IF(D212=13,'Tipo '!$B$14,IF(D212=14,'Tipo '!$B$15,IF(D212=15,'Tipo '!$B$16,IF(D212=16,'Tipo '!$B$17,IF(D212=17,'Tipo '!$B$18,IF(D212=18,'Tipo '!$B$19,IF(D212=19,'Tipo '!$B$20,IF(D212=20,'Tipo '!$B$21,"No ha seleccionado un tipo de contrato válido"))))))))))))))))))))</f>
        <v>CONTRATOS DE PRESTACIÓN DE SERVICIOS PROFESIONALES Y DE APOYO A LA GESTIÓN</v>
      </c>
      <c r="F212" s="3" t="s">
        <v>107</v>
      </c>
      <c r="G212" s="3" t="s">
        <v>116</v>
      </c>
      <c r="H212" s="21" t="s">
        <v>417</v>
      </c>
      <c r="I212" s="21" t="s">
        <v>163</v>
      </c>
      <c r="J212" s="7">
        <v>45</v>
      </c>
      <c r="K212" s="40" t="str">
        <f>IF(J212=1,'Equivalencia BH-BMPT'!$D$2,IF(J212=2,'Equivalencia BH-BMPT'!$D$3,IF(J212=3,'Equivalencia BH-BMPT'!$D$4,IF(J212=4,'Equivalencia BH-BMPT'!$D$5,IF(J212=5,'Equivalencia BH-BMPT'!$D$6,IF(J212=6,'Equivalencia BH-BMPT'!$D$7,IF(J212=7,'Equivalencia BH-BMPT'!$D$8,IF(J212=8,'Equivalencia BH-BMPT'!$D$9,IF(J212=9,'Equivalencia BH-BMPT'!$D$10,IF(J212=10,'Equivalencia BH-BMPT'!$D$11,IF(J212=11,'Equivalencia BH-BMPT'!$D$12,IF(J212=12,'Equivalencia BH-BMPT'!$D$13,IF(J212=13,'Equivalencia BH-BMPT'!$D$14,IF(J212=14,'Equivalencia BH-BMPT'!$D$15,IF(J212=15,'Equivalencia BH-BMPT'!$D$16,IF(J212=16,'Equivalencia BH-BMPT'!$D$17,IF(J212=17,'Equivalencia BH-BMPT'!$D$18,IF(J212=18,'Equivalencia BH-BMPT'!$D$19,IF(J212=19,'Equivalencia BH-BMPT'!$D$20,IF(J212=20,'Equivalencia BH-BMPT'!$D$21,IF(J212=21,'Equivalencia BH-BMPT'!$D$22,IF(J212=22,'Equivalencia BH-BMPT'!$D$23,IF(J212=23,'Equivalencia BH-BMPT'!#REF!,IF(J212=24,'Equivalencia BH-BMPT'!$D$25,IF(J212=25,'Equivalencia BH-BMPT'!$D$26,IF(J212=26,'Equivalencia BH-BMPT'!$D$27,IF(J212=27,'Equivalencia BH-BMPT'!$D$28,IF(J212=28,'Equivalencia BH-BMPT'!$D$29,IF(J212=29,'Equivalencia BH-BMPT'!$D$30,IF(J212=30,'Equivalencia BH-BMPT'!$D$31,IF(J212=31,'Equivalencia BH-BMPT'!$D$32,IF(J212=32,'Equivalencia BH-BMPT'!$D$33,IF(J212=33,'Equivalencia BH-BMPT'!$D$34,IF(J212=34,'Equivalencia BH-BMPT'!$D$35,IF(J212=35,'Equivalencia BH-BMPT'!$D$36,IF(J212=36,'Equivalencia BH-BMPT'!$D$37,IF(J212=37,'Equivalencia BH-BMPT'!$D$38,IF(J212=38,'Equivalencia BH-BMPT'!#REF!,IF(J212=39,'Equivalencia BH-BMPT'!$D$40,IF(J212=40,'Equivalencia BH-BMPT'!$D$41,IF(J212=41,'Equivalencia BH-BMPT'!$D$42,IF(J212=42,'Equivalencia BH-BMPT'!$D$43,IF(J212=43,'Equivalencia BH-BMPT'!$D$44,IF(J212=44,'Equivalencia BH-BMPT'!$D$45,IF(J212=45,'Equivalencia BH-BMPT'!$D$46,"No ha seleccionado un número de programa")))))))))))))))))))))))))))))))))))))))))))))</f>
        <v>Gobernanza e influencia local, regional e internacional</v>
      </c>
      <c r="L212" s="22" t="s">
        <v>1131</v>
      </c>
      <c r="M212" s="17">
        <v>52307691</v>
      </c>
      <c r="N212" s="26" t="s">
        <v>921</v>
      </c>
      <c r="O212" s="23">
        <v>35200000</v>
      </c>
      <c r="P212" s="91"/>
      <c r="Q212" s="24"/>
      <c r="R212" s="24">
        <v>1</v>
      </c>
      <c r="S212" s="24">
        <v>11000000</v>
      </c>
      <c r="T212" s="24">
        <f t="shared" ref="T212:T275" si="15">O212+Q212+S212</f>
        <v>46200000</v>
      </c>
      <c r="U212" s="24">
        <v>35200000</v>
      </c>
      <c r="V212" s="25">
        <v>43126</v>
      </c>
      <c r="W212" s="25">
        <v>43132</v>
      </c>
      <c r="X212" s="25">
        <v>43449</v>
      </c>
      <c r="Y212" s="17">
        <v>240</v>
      </c>
      <c r="Z212" s="17">
        <v>75</v>
      </c>
      <c r="AA212" s="41"/>
      <c r="AB212" s="17"/>
      <c r="AC212" s="17"/>
      <c r="AD212" s="17" t="s">
        <v>1130</v>
      </c>
      <c r="AE212" s="17"/>
      <c r="AF212" s="42">
        <f t="shared" ref="AF212:AF275" si="16">SUM(U212/T212)</f>
        <v>0.76190476190476186</v>
      </c>
      <c r="AG212" s="43"/>
      <c r="AH212" s="43" t="b">
        <f t="shared" ref="AH212:AH275" si="17">IF(I212="Funcionamiento",J212=0,J212="")</f>
        <v>0</v>
      </c>
    </row>
    <row r="213" spans="1:34" ht="44.25" customHeight="1" thickBot="1" x14ac:dyDescent="0.3">
      <c r="A213" s="17">
        <v>200</v>
      </c>
      <c r="B213" s="17">
        <v>2018</v>
      </c>
      <c r="C213" s="3"/>
      <c r="D213" s="17"/>
      <c r="E213" s="3" t="str">
        <f>IF(D213=1,'Tipo '!$B$2,IF(D213=2,'Tipo '!$B$3,IF(D213=3,'Tipo '!$B$4,IF(D213=4,'Tipo '!$B$5,IF(D213=5,'Tipo '!$B$6,IF(D213=6,'Tipo '!$B$7,IF(D213=7,'Tipo '!$B$8,IF(D213=8,'Tipo '!$B$9,IF(D213=9,'Tipo '!$B$10,IF(D213=10,'Tipo '!$B$11,IF(D213=11,'Tipo '!$B$12,IF(D213=12,'Tipo '!$B$13,IF(D213=13,'Tipo '!$B$14,IF(D213=14,'Tipo '!$B$15,IF(D213=15,'Tipo '!$B$16,IF(D213=16,'Tipo '!$B$17,IF(D213=17,'Tipo '!$B$18,IF(D213=18,'Tipo '!$B$19,IF(D213=19,'Tipo '!$B$20,IF(D213=20,'Tipo '!$B$21,"No ha seleccionado un tipo de contrato válido"))))))))))))))))))))</f>
        <v>No ha seleccionado un tipo de contrato válido</v>
      </c>
      <c r="F213" s="3"/>
      <c r="G213" s="3"/>
      <c r="H213" s="21"/>
      <c r="I213" s="21"/>
      <c r="J213" s="7"/>
      <c r="K213" s="40" t="str">
        <f>IF(J213=1,'Equivalencia BH-BMPT'!$D$2,IF(J213=2,'Equivalencia BH-BMPT'!$D$3,IF(J213=3,'Equivalencia BH-BMPT'!$D$4,IF(J213=4,'Equivalencia BH-BMPT'!$D$5,IF(J213=5,'Equivalencia BH-BMPT'!$D$6,IF(J213=6,'Equivalencia BH-BMPT'!$D$7,IF(J213=7,'Equivalencia BH-BMPT'!$D$8,IF(J213=8,'Equivalencia BH-BMPT'!$D$9,IF(J213=9,'Equivalencia BH-BMPT'!$D$10,IF(J213=10,'Equivalencia BH-BMPT'!$D$11,IF(J213=11,'Equivalencia BH-BMPT'!$D$12,IF(J213=12,'Equivalencia BH-BMPT'!$D$13,IF(J213=13,'Equivalencia BH-BMPT'!$D$14,IF(J213=14,'Equivalencia BH-BMPT'!$D$15,IF(J213=15,'Equivalencia BH-BMPT'!$D$16,IF(J213=16,'Equivalencia BH-BMPT'!$D$17,IF(J213=17,'Equivalencia BH-BMPT'!$D$18,IF(J213=18,'Equivalencia BH-BMPT'!$D$19,IF(J213=19,'Equivalencia BH-BMPT'!$D$20,IF(J213=20,'Equivalencia BH-BMPT'!$D$21,IF(J213=21,'Equivalencia BH-BMPT'!$D$22,IF(J213=22,'Equivalencia BH-BMPT'!$D$23,IF(J213=23,'Equivalencia BH-BMPT'!#REF!,IF(J213=24,'Equivalencia BH-BMPT'!$D$25,IF(J213=25,'Equivalencia BH-BMPT'!$D$26,IF(J213=26,'Equivalencia BH-BMPT'!$D$27,IF(J213=27,'Equivalencia BH-BMPT'!$D$28,IF(J213=28,'Equivalencia BH-BMPT'!$D$29,IF(J213=29,'Equivalencia BH-BMPT'!$D$30,IF(J213=30,'Equivalencia BH-BMPT'!$D$31,IF(J213=31,'Equivalencia BH-BMPT'!$D$32,IF(J213=32,'Equivalencia BH-BMPT'!$D$33,IF(J213=33,'Equivalencia BH-BMPT'!$D$34,IF(J213=34,'Equivalencia BH-BMPT'!$D$35,IF(J213=35,'Equivalencia BH-BMPT'!$D$36,IF(J213=36,'Equivalencia BH-BMPT'!$D$37,IF(J213=37,'Equivalencia BH-BMPT'!$D$38,IF(J213=38,'Equivalencia BH-BMPT'!#REF!,IF(J213=39,'Equivalencia BH-BMPT'!$D$40,IF(J213=40,'Equivalencia BH-BMPT'!$D$41,IF(J213=41,'Equivalencia BH-BMPT'!$D$42,IF(J213=42,'Equivalencia BH-BMPT'!$D$43,IF(J213=43,'Equivalencia BH-BMPT'!$D$44,IF(J213=44,'Equivalencia BH-BMPT'!$D$45,IF(J213=45,'Equivalencia BH-BMPT'!$D$46,"No ha seleccionado un número de programa")))))))))))))))))))))))))))))))))))))))))))))</f>
        <v>No ha seleccionado un número de programa</v>
      </c>
      <c r="L213" s="22"/>
      <c r="M213" s="17"/>
      <c r="N213" s="26" t="s">
        <v>769</v>
      </c>
      <c r="O213" s="23"/>
      <c r="P213" s="91"/>
      <c r="Q213" s="24"/>
      <c r="R213" s="24"/>
      <c r="S213" s="24">
        <v>0</v>
      </c>
      <c r="T213" s="24">
        <f t="shared" si="15"/>
        <v>0</v>
      </c>
      <c r="U213" s="24"/>
      <c r="V213" s="25"/>
      <c r="W213" s="25"/>
      <c r="X213" s="25"/>
      <c r="Y213" s="17"/>
      <c r="Z213" s="17">
        <v>0</v>
      </c>
      <c r="AA213" s="41" t="s">
        <v>1130</v>
      </c>
      <c r="AB213" s="17"/>
      <c r="AC213" s="17"/>
      <c r="AD213" s="17"/>
      <c r="AE213" s="17"/>
      <c r="AF213" s="42" t="e">
        <f t="shared" si="16"/>
        <v>#DIV/0!</v>
      </c>
      <c r="AG213" s="43"/>
      <c r="AH213" s="43" t="b">
        <f t="shared" si="17"/>
        <v>1</v>
      </c>
    </row>
    <row r="214" spans="1:34" ht="44.25" customHeight="1" thickBot="1" x14ac:dyDescent="0.3">
      <c r="A214" s="17">
        <v>201</v>
      </c>
      <c r="B214" s="17">
        <v>2018</v>
      </c>
      <c r="C214" s="3" t="s">
        <v>687</v>
      </c>
      <c r="D214" s="17">
        <v>5</v>
      </c>
      <c r="E214" s="3" t="str">
        <f>IF(D214=1,'Tipo '!$B$2,IF(D214=2,'Tipo '!$B$3,IF(D214=3,'Tipo '!$B$4,IF(D214=4,'Tipo '!$B$5,IF(D214=5,'Tipo '!$B$6,IF(D214=6,'Tipo '!$B$7,IF(D214=7,'Tipo '!$B$8,IF(D214=8,'Tipo '!$B$9,IF(D214=9,'Tipo '!$B$10,IF(D214=10,'Tipo '!$B$11,IF(D214=11,'Tipo '!$B$12,IF(D214=12,'Tipo '!$B$13,IF(D214=13,'Tipo '!$B$14,IF(D214=14,'Tipo '!$B$15,IF(D214=15,'Tipo '!$B$16,IF(D214=16,'Tipo '!$B$17,IF(D214=17,'Tipo '!$B$18,IF(D214=18,'Tipo '!$B$19,IF(D214=19,'Tipo '!$B$20,IF(D214=20,'Tipo '!$B$21,"No ha seleccionado un tipo de contrato válido"))))))))))))))))))))</f>
        <v>CONTRATOS DE PRESTACIÓN DE SERVICIOS PROFESIONALES Y DE APOYO A LA GESTIÓN</v>
      </c>
      <c r="F214" s="3" t="s">
        <v>107</v>
      </c>
      <c r="G214" s="3" t="s">
        <v>116</v>
      </c>
      <c r="H214" s="21" t="s">
        <v>418</v>
      </c>
      <c r="I214" s="21" t="s">
        <v>163</v>
      </c>
      <c r="J214" s="7">
        <v>45</v>
      </c>
      <c r="K214" s="40" t="str">
        <f>IF(J214=1,'Equivalencia BH-BMPT'!$D$2,IF(J214=2,'Equivalencia BH-BMPT'!$D$3,IF(J214=3,'Equivalencia BH-BMPT'!$D$4,IF(J214=4,'Equivalencia BH-BMPT'!$D$5,IF(J214=5,'Equivalencia BH-BMPT'!$D$6,IF(J214=6,'Equivalencia BH-BMPT'!$D$7,IF(J214=7,'Equivalencia BH-BMPT'!$D$8,IF(J214=8,'Equivalencia BH-BMPT'!$D$9,IF(J214=9,'Equivalencia BH-BMPT'!$D$10,IF(J214=10,'Equivalencia BH-BMPT'!$D$11,IF(J214=11,'Equivalencia BH-BMPT'!$D$12,IF(J214=12,'Equivalencia BH-BMPT'!$D$13,IF(J214=13,'Equivalencia BH-BMPT'!$D$14,IF(J214=14,'Equivalencia BH-BMPT'!$D$15,IF(J214=15,'Equivalencia BH-BMPT'!$D$16,IF(J214=16,'Equivalencia BH-BMPT'!$D$17,IF(J214=17,'Equivalencia BH-BMPT'!$D$18,IF(J214=18,'Equivalencia BH-BMPT'!$D$19,IF(J214=19,'Equivalencia BH-BMPT'!$D$20,IF(J214=20,'Equivalencia BH-BMPT'!$D$21,IF(J214=21,'Equivalencia BH-BMPT'!$D$22,IF(J214=22,'Equivalencia BH-BMPT'!$D$23,IF(J214=23,'Equivalencia BH-BMPT'!#REF!,IF(J214=24,'Equivalencia BH-BMPT'!$D$25,IF(J214=25,'Equivalencia BH-BMPT'!$D$26,IF(J214=26,'Equivalencia BH-BMPT'!$D$27,IF(J214=27,'Equivalencia BH-BMPT'!$D$28,IF(J214=28,'Equivalencia BH-BMPT'!$D$29,IF(J214=29,'Equivalencia BH-BMPT'!$D$30,IF(J214=30,'Equivalencia BH-BMPT'!$D$31,IF(J214=31,'Equivalencia BH-BMPT'!$D$32,IF(J214=32,'Equivalencia BH-BMPT'!$D$33,IF(J214=33,'Equivalencia BH-BMPT'!$D$34,IF(J214=34,'Equivalencia BH-BMPT'!$D$35,IF(J214=35,'Equivalencia BH-BMPT'!$D$36,IF(J214=36,'Equivalencia BH-BMPT'!$D$37,IF(J214=37,'Equivalencia BH-BMPT'!$D$38,IF(J214=38,'Equivalencia BH-BMPT'!#REF!,IF(J214=39,'Equivalencia BH-BMPT'!$D$40,IF(J214=40,'Equivalencia BH-BMPT'!$D$41,IF(J214=41,'Equivalencia BH-BMPT'!$D$42,IF(J214=42,'Equivalencia BH-BMPT'!$D$43,IF(J214=43,'Equivalencia BH-BMPT'!$D$44,IF(J214=44,'Equivalencia BH-BMPT'!$D$45,IF(J214=45,'Equivalencia BH-BMPT'!$D$46,"No ha seleccionado un número de programa")))))))))))))))))))))))))))))))))))))))))))))</f>
        <v>Gobernanza e influencia local, regional e internacional</v>
      </c>
      <c r="L214" s="22" t="s">
        <v>1131</v>
      </c>
      <c r="M214" s="17">
        <v>1018493757</v>
      </c>
      <c r="N214" s="26" t="s">
        <v>922</v>
      </c>
      <c r="O214" s="23">
        <v>16800000</v>
      </c>
      <c r="P214" s="91"/>
      <c r="Q214" s="24"/>
      <c r="R214" s="24">
        <v>2</v>
      </c>
      <c r="S214" s="24">
        <v>7350000</v>
      </c>
      <c r="T214" s="24">
        <f t="shared" si="15"/>
        <v>24150000</v>
      </c>
      <c r="U214" s="24">
        <v>16800000</v>
      </c>
      <c r="V214" s="25">
        <v>43126</v>
      </c>
      <c r="W214" s="25">
        <v>43137</v>
      </c>
      <c r="X214" s="25">
        <v>43485</v>
      </c>
      <c r="Y214" s="17">
        <v>240</v>
      </c>
      <c r="Z214" s="17">
        <v>105</v>
      </c>
      <c r="AA214" s="41"/>
      <c r="AB214" s="17"/>
      <c r="AC214" s="17"/>
      <c r="AD214" s="17" t="s">
        <v>1130</v>
      </c>
      <c r="AE214" s="17"/>
      <c r="AF214" s="42">
        <f t="shared" si="16"/>
        <v>0.69565217391304346</v>
      </c>
      <c r="AG214" s="43"/>
      <c r="AH214" s="43" t="b">
        <f t="shared" si="17"/>
        <v>0</v>
      </c>
    </row>
    <row r="215" spans="1:34" ht="44.25" customHeight="1" thickBot="1" x14ac:dyDescent="0.3">
      <c r="A215" s="17">
        <v>202</v>
      </c>
      <c r="B215" s="17">
        <v>2018</v>
      </c>
      <c r="C215" s="3"/>
      <c r="D215" s="17"/>
      <c r="E215" s="3" t="str">
        <f>IF(D215=1,'Tipo '!$B$2,IF(D215=2,'Tipo '!$B$3,IF(D215=3,'Tipo '!$B$4,IF(D215=4,'Tipo '!$B$5,IF(D215=5,'Tipo '!$B$6,IF(D215=6,'Tipo '!$B$7,IF(D215=7,'Tipo '!$B$8,IF(D215=8,'Tipo '!$B$9,IF(D215=9,'Tipo '!$B$10,IF(D215=10,'Tipo '!$B$11,IF(D215=11,'Tipo '!$B$12,IF(D215=12,'Tipo '!$B$13,IF(D215=13,'Tipo '!$B$14,IF(D215=14,'Tipo '!$B$15,IF(D215=15,'Tipo '!$B$16,IF(D215=16,'Tipo '!$B$17,IF(D215=17,'Tipo '!$B$18,IF(D215=18,'Tipo '!$B$19,IF(D215=19,'Tipo '!$B$20,IF(D215=20,'Tipo '!$B$21,"No ha seleccionado un tipo de contrato válido"))))))))))))))))))))</f>
        <v>No ha seleccionado un tipo de contrato válido</v>
      </c>
      <c r="F215" s="3"/>
      <c r="G215" s="3"/>
      <c r="H215" s="21"/>
      <c r="I215" s="21"/>
      <c r="J215" s="7"/>
      <c r="K215" s="40" t="str">
        <f>IF(J215=1,'Equivalencia BH-BMPT'!$D$2,IF(J215=2,'Equivalencia BH-BMPT'!$D$3,IF(J215=3,'Equivalencia BH-BMPT'!$D$4,IF(J215=4,'Equivalencia BH-BMPT'!$D$5,IF(J215=5,'Equivalencia BH-BMPT'!$D$6,IF(J215=6,'Equivalencia BH-BMPT'!$D$7,IF(J215=7,'Equivalencia BH-BMPT'!$D$8,IF(J215=8,'Equivalencia BH-BMPT'!$D$9,IF(J215=9,'Equivalencia BH-BMPT'!$D$10,IF(J215=10,'Equivalencia BH-BMPT'!$D$11,IF(J215=11,'Equivalencia BH-BMPT'!$D$12,IF(J215=12,'Equivalencia BH-BMPT'!$D$13,IF(J215=13,'Equivalencia BH-BMPT'!$D$14,IF(J215=14,'Equivalencia BH-BMPT'!$D$15,IF(J215=15,'Equivalencia BH-BMPT'!$D$16,IF(J215=16,'Equivalencia BH-BMPT'!$D$17,IF(J215=17,'Equivalencia BH-BMPT'!$D$18,IF(J215=18,'Equivalencia BH-BMPT'!$D$19,IF(J215=19,'Equivalencia BH-BMPT'!$D$20,IF(J215=20,'Equivalencia BH-BMPT'!$D$21,IF(J215=21,'Equivalencia BH-BMPT'!$D$22,IF(J215=22,'Equivalencia BH-BMPT'!$D$23,IF(J215=23,'Equivalencia BH-BMPT'!#REF!,IF(J215=24,'Equivalencia BH-BMPT'!$D$25,IF(J215=25,'Equivalencia BH-BMPT'!$D$26,IF(J215=26,'Equivalencia BH-BMPT'!$D$27,IF(J215=27,'Equivalencia BH-BMPT'!$D$28,IF(J215=28,'Equivalencia BH-BMPT'!$D$29,IF(J215=29,'Equivalencia BH-BMPT'!$D$30,IF(J215=30,'Equivalencia BH-BMPT'!$D$31,IF(J215=31,'Equivalencia BH-BMPT'!$D$32,IF(J215=32,'Equivalencia BH-BMPT'!$D$33,IF(J215=33,'Equivalencia BH-BMPT'!$D$34,IF(J215=34,'Equivalencia BH-BMPT'!$D$35,IF(J215=35,'Equivalencia BH-BMPT'!$D$36,IF(J215=36,'Equivalencia BH-BMPT'!$D$37,IF(J215=37,'Equivalencia BH-BMPT'!$D$38,IF(J215=38,'Equivalencia BH-BMPT'!#REF!,IF(J215=39,'Equivalencia BH-BMPT'!$D$40,IF(J215=40,'Equivalencia BH-BMPT'!$D$41,IF(J215=41,'Equivalencia BH-BMPT'!$D$42,IF(J215=42,'Equivalencia BH-BMPT'!$D$43,IF(J215=43,'Equivalencia BH-BMPT'!$D$44,IF(J215=44,'Equivalencia BH-BMPT'!$D$45,IF(J215=45,'Equivalencia BH-BMPT'!$D$46,"No ha seleccionado un número de programa")))))))))))))))))))))))))))))))))))))))))))))</f>
        <v>No ha seleccionado un número de programa</v>
      </c>
      <c r="L215" s="22"/>
      <c r="M215" s="17"/>
      <c r="N215" s="26" t="s">
        <v>769</v>
      </c>
      <c r="O215" s="23"/>
      <c r="P215" s="91"/>
      <c r="Q215" s="24"/>
      <c r="R215" s="24"/>
      <c r="S215" s="24">
        <v>0</v>
      </c>
      <c r="T215" s="24">
        <f t="shared" si="15"/>
        <v>0</v>
      </c>
      <c r="U215" s="24"/>
      <c r="V215" s="25"/>
      <c r="W215" s="25"/>
      <c r="X215" s="25"/>
      <c r="Y215" s="17"/>
      <c r="Z215" s="17">
        <v>0</v>
      </c>
      <c r="AA215" s="41" t="s">
        <v>1130</v>
      </c>
      <c r="AB215" s="17"/>
      <c r="AC215" s="17"/>
      <c r="AD215" s="17"/>
      <c r="AE215" s="17"/>
      <c r="AF215" s="42" t="e">
        <f t="shared" si="16"/>
        <v>#DIV/0!</v>
      </c>
      <c r="AG215" s="43"/>
      <c r="AH215" s="43" t="b">
        <f t="shared" si="17"/>
        <v>1</v>
      </c>
    </row>
    <row r="216" spans="1:34" ht="44.25" customHeight="1" thickBot="1" x14ac:dyDescent="0.3">
      <c r="A216" s="17">
        <v>203</v>
      </c>
      <c r="B216" s="17">
        <v>2018</v>
      </c>
      <c r="C216" s="3" t="s">
        <v>688</v>
      </c>
      <c r="D216" s="17">
        <v>5</v>
      </c>
      <c r="E216" s="3" t="str">
        <f>IF(D216=1,'Tipo '!$B$2,IF(D216=2,'Tipo '!$B$3,IF(D216=3,'Tipo '!$B$4,IF(D216=4,'Tipo '!$B$5,IF(D216=5,'Tipo '!$B$6,IF(D216=6,'Tipo '!$B$7,IF(D216=7,'Tipo '!$B$8,IF(D216=8,'Tipo '!$B$9,IF(D216=9,'Tipo '!$B$10,IF(D216=10,'Tipo '!$B$11,IF(D216=11,'Tipo '!$B$12,IF(D216=12,'Tipo '!$B$13,IF(D216=13,'Tipo '!$B$14,IF(D216=14,'Tipo '!$B$15,IF(D216=15,'Tipo '!$B$16,IF(D216=16,'Tipo '!$B$17,IF(D216=17,'Tipo '!$B$18,IF(D216=18,'Tipo '!$B$19,IF(D216=19,'Tipo '!$B$20,IF(D216=20,'Tipo '!$B$21,"No ha seleccionado un tipo de contrato válido"))))))))))))))))))))</f>
        <v>CONTRATOS DE PRESTACIÓN DE SERVICIOS PROFESIONALES Y DE APOYO A LA GESTIÓN</v>
      </c>
      <c r="F216" s="3" t="s">
        <v>107</v>
      </c>
      <c r="G216" s="3" t="s">
        <v>116</v>
      </c>
      <c r="H216" s="21" t="s">
        <v>419</v>
      </c>
      <c r="I216" s="21" t="s">
        <v>163</v>
      </c>
      <c r="J216" s="7">
        <v>45</v>
      </c>
      <c r="K216" s="40" t="str">
        <f>IF(J216=1,'Equivalencia BH-BMPT'!$D$2,IF(J216=2,'Equivalencia BH-BMPT'!$D$3,IF(J216=3,'Equivalencia BH-BMPT'!$D$4,IF(J216=4,'Equivalencia BH-BMPT'!$D$5,IF(J216=5,'Equivalencia BH-BMPT'!$D$6,IF(J216=6,'Equivalencia BH-BMPT'!$D$7,IF(J216=7,'Equivalencia BH-BMPT'!$D$8,IF(J216=8,'Equivalencia BH-BMPT'!$D$9,IF(J216=9,'Equivalencia BH-BMPT'!$D$10,IF(J216=10,'Equivalencia BH-BMPT'!$D$11,IF(J216=11,'Equivalencia BH-BMPT'!$D$12,IF(J216=12,'Equivalencia BH-BMPT'!$D$13,IF(J216=13,'Equivalencia BH-BMPT'!$D$14,IF(J216=14,'Equivalencia BH-BMPT'!$D$15,IF(J216=15,'Equivalencia BH-BMPT'!$D$16,IF(J216=16,'Equivalencia BH-BMPT'!$D$17,IF(J216=17,'Equivalencia BH-BMPT'!$D$18,IF(J216=18,'Equivalencia BH-BMPT'!$D$19,IF(J216=19,'Equivalencia BH-BMPT'!$D$20,IF(J216=20,'Equivalencia BH-BMPT'!$D$21,IF(J216=21,'Equivalencia BH-BMPT'!$D$22,IF(J216=22,'Equivalencia BH-BMPT'!$D$23,IF(J216=23,'Equivalencia BH-BMPT'!#REF!,IF(J216=24,'Equivalencia BH-BMPT'!$D$25,IF(J216=25,'Equivalencia BH-BMPT'!$D$26,IF(J216=26,'Equivalencia BH-BMPT'!$D$27,IF(J216=27,'Equivalencia BH-BMPT'!$D$28,IF(J216=28,'Equivalencia BH-BMPT'!$D$29,IF(J216=29,'Equivalencia BH-BMPT'!$D$30,IF(J216=30,'Equivalencia BH-BMPT'!$D$31,IF(J216=31,'Equivalencia BH-BMPT'!$D$32,IF(J216=32,'Equivalencia BH-BMPT'!$D$33,IF(J216=33,'Equivalencia BH-BMPT'!$D$34,IF(J216=34,'Equivalencia BH-BMPT'!$D$35,IF(J216=35,'Equivalencia BH-BMPT'!$D$36,IF(J216=36,'Equivalencia BH-BMPT'!$D$37,IF(J216=37,'Equivalencia BH-BMPT'!$D$38,IF(J216=38,'Equivalencia BH-BMPT'!#REF!,IF(J216=39,'Equivalencia BH-BMPT'!$D$40,IF(J216=40,'Equivalencia BH-BMPT'!$D$41,IF(J216=41,'Equivalencia BH-BMPT'!$D$42,IF(J216=42,'Equivalencia BH-BMPT'!$D$43,IF(J216=43,'Equivalencia BH-BMPT'!$D$44,IF(J216=44,'Equivalencia BH-BMPT'!$D$45,IF(J216=45,'Equivalencia BH-BMPT'!$D$46,"No ha seleccionado un número de programa")))))))))))))))))))))))))))))))))))))))))))))</f>
        <v>Gobernanza e influencia local, regional e internacional</v>
      </c>
      <c r="L216" s="22" t="s">
        <v>1131</v>
      </c>
      <c r="M216" s="17">
        <v>80815289</v>
      </c>
      <c r="N216" s="26" t="s">
        <v>923</v>
      </c>
      <c r="O216" s="23">
        <v>16800000</v>
      </c>
      <c r="P216" s="91"/>
      <c r="Q216" s="24"/>
      <c r="R216" s="24">
        <v>2</v>
      </c>
      <c r="S216" s="24">
        <v>6300000</v>
      </c>
      <c r="T216" s="24">
        <f t="shared" si="15"/>
        <v>23100000</v>
      </c>
      <c r="U216" s="24">
        <v>16800000</v>
      </c>
      <c r="V216" s="25">
        <v>43126</v>
      </c>
      <c r="W216" s="25">
        <v>43132</v>
      </c>
      <c r="X216" s="25">
        <v>43465</v>
      </c>
      <c r="Y216" s="17">
        <v>240</v>
      </c>
      <c r="Z216" s="17">
        <v>90</v>
      </c>
      <c r="AA216" s="41"/>
      <c r="AB216" s="17"/>
      <c r="AC216" s="17"/>
      <c r="AD216" s="17" t="s">
        <v>1130</v>
      </c>
      <c r="AE216" s="17"/>
      <c r="AF216" s="42">
        <f t="shared" si="16"/>
        <v>0.72727272727272729</v>
      </c>
      <c r="AG216" s="43"/>
      <c r="AH216" s="43" t="b">
        <f t="shared" si="17"/>
        <v>0</v>
      </c>
    </row>
    <row r="217" spans="1:34" ht="44.25" customHeight="1" thickBot="1" x14ac:dyDescent="0.3">
      <c r="A217" s="17">
        <v>204</v>
      </c>
      <c r="B217" s="17">
        <v>2018</v>
      </c>
      <c r="C217" s="3">
        <v>198</v>
      </c>
      <c r="D217" s="17">
        <v>5</v>
      </c>
      <c r="E217" s="3" t="str">
        <f>IF(D217=1,'Tipo '!$B$2,IF(D217=2,'Tipo '!$B$3,IF(D217=3,'Tipo '!$B$4,IF(D217=4,'Tipo '!$B$5,IF(D217=5,'Tipo '!$B$6,IF(D217=6,'Tipo '!$B$7,IF(D217=7,'Tipo '!$B$8,IF(D217=8,'Tipo '!$B$9,IF(D217=9,'Tipo '!$B$10,IF(D217=10,'Tipo '!$B$11,IF(D217=11,'Tipo '!$B$12,IF(D217=12,'Tipo '!$B$13,IF(D217=13,'Tipo '!$B$14,IF(D217=14,'Tipo '!$B$15,IF(D217=15,'Tipo '!$B$16,IF(D217=16,'Tipo '!$B$17,IF(D217=17,'Tipo '!$B$18,IF(D217=18,'Tipo '!$B$19,IF(D217=19,'Tipo '!$B$20,IF(D217=20,'Tipo '!$B$21,"No ha seleccionado un tipo de contrato válido"))))))))))))))))))))</f>
        <v>CONTRATOS DE PRESTACIÓN DE SERVICIOS PROFESIONALES Y DE APOYO A LA GESTIÓN</v>
      </c>
      <c r="F217" s="3" t="s">
        <v>107</v>
      </c>
      <c r="G217" s="3" t="s">
        <v>116</v>
      </c>
      <c r="H217" s="21" t="s">
        <v>420</v>
      </c>
      <c r="I217" s="21" t="s">
        <v>163</v>
      </c>
      <c r="J217" s="7">
        <v>45</v>
      </c>
      <c r="K217" s="40" t="str">
        <f>IF(J217=1,'Equivalencia BH-BMPT'!$D$2,IF(J217=2,'Equivalencia BH-BMPT'!$D$3,IF(J217=3,'Equivalencia BH-BMPT'!$D$4,IF(J217=4,'Equivalencia BH-BMPT'!$D$5,IF(J217=5,'Equivalencia BH-BMPT'!$D$6,IF(J217=6,'Equivalencia BH-BMPT'!$D$7,IF(J217=7,'Equivalencia BH-BMPT'!$D$8,IF(J217=8,'Equivalencia BH-BMPT'!$D$9,IF(J217=9,'Equivalencia BH-BMPT'!$D$10,IF(J217=10,'Equivalencia BH-BMPT'!$D$11,IF(J217=11,'Equivalencia BH-BMPT'!$D$12,IF(J217=12,'Equivalencia BH-BMPT'!$D$13,IF(J217=13,'Equivalencia BH-BMPT'!$D$14,IF(J217=14,'Equivalencia BH-BMPT'!$D$15,IF(J217=15,'Equivalencia BH-BMPT'!$D$16,IF(J217=16,'Equivalencia BH-BMPT'!$D$17,IF(J217=17,'Equivalencia BH-BMPT'!$D$18,IF(J217=18,'Equivalencia BH-BMPT'!$D$19,IF(J217=19,'Equivalencia BH-BMPT'!$D$20,IF(J217=20,'Equivalencia BH-BMPT'!$D$21,IF(J217=21,'Equivalencia BH-BMPT'!$D$22,IF(J217=22,'Equivalencia BH-BMPT'!$D$23,IF(J217=23,'Equivalencia BH-BMPT'!#REF!,IF(J217=24,'Equivalencia BH-BMPT'!$D$25,IF(J217=25,'Equivalencia BH-BMPT'!$D$26,IF(J217=26,'Equivalencia BH-BMPT'!$D$27,IF(J217=27,'Equivalencia BH-BMPT'!$D$28,IF(J217=28,'Equivalencia BH-BMPT'!$D$29,IF(J217=29,'Equivalencia BH-BMPT'!$D$30,IF(J217=30,'Equivalencia BH-BMPT'!$D$31,IF(J217=31,'Equivalencia BH-BMPT'!$D$32,IF(J217=32,'Equivalencia BH-BMPT'!$D$33,IF(J217=33,'Equivalencia BH-BMPT'!$D$34,IF(J217=34,'Equivalencia BH-BMPT'!$D$35,IF(J217=35,'Equivalencia BH-BMPT'!$D$36,IF(J217=36,'Equivalencia BH-BMPT'!$D$37,IF(J217=37,'Equivalencia BH-BMPT'!$D$38,IF(J217=38,'Equivalencia BH-BMPT'!#REF!,IF(J217=39,'Equivalencia BH-BMPT'!$D$40,IF(J217=40,'Equivalencia BH-BMPT'!$D$41,IF(J217=41,'Equivalencia BH-BMPT'!$D$42,IF(J217=42,'Equivalencia BH-BMPT'!$D$43,IF(J217=43,'Equivalencia BH-BMPT'!$D$44,IF(J217=44,'Equivalencia BH-BMPT'!$D$45,IF(J217=45,'Equivalencia BH-BMPT'!$D$46,"No ha seleccionado un número de programa")))))))))))))))))))))))))))))))))))))))))))))</f>
        <v>Gobernanza e influencia local, regional e internacional</v>
      </c>
      <c r="L217" s="22" t="s">
        <v>1140</v>
      </c>
      <c r="M217" s="17">
        <v>79636340</v>
      </c>
      <c r="N217" s="26" t="s">
        <v>924</v>
      </c>
      <c r="O217" s="23">
        <v>50400000</v>
      </c>
      <c r="P217" s="91"/>
      <c r="Q217" s="24"/>
      <c r="R217" s="24">
        <v>1</v>
      </c>
      <c r="S217" s="24">
        <v>15750000</v>
      </c>
      <c r="T217" s="24">
        <f t="shared" si="15"/>
        <v>66150000</v>
      </c>
      <c r="U217" s="24">
        <v>50400000</v>
      </c>
      <c r="V217" s="25">
        <v>43126</v>
      </c>
      <c r="W217" s="25">
        <v>43132</v>
      </c>
      <c r="X217" s="25">
        <v>43449</v>
      </c>
      <c r="Y217" s="17">
        <v>240</v>
      </c>
      <c r="Z217" s="17">
        <v>75</v>
      </c>
      <c r="AA217" s="41"/>
      <c r="AB217" s="17"/>
      <c r="AC217" s="17"/>
      <c r="AD217" s="17" t="s">
        <v>1130</v>
      </c>
      <c r="AE217" s="17"/>
      <c r="AF217" s="42">
        <f t="shared" si="16"/>
        <v>0.76190476190476186</v>
      </c>
      <c r="AG217" s="43"/>
      <c r="AH217" s="43" t="b">
        <f t="shared" si="17"/>
        <v>0</v>
      </c>
    </row>
    <row r="218" spans="1:34" ht="44.25" customHeight="1" thickBot="1" x14ac:dyDescent="0.3">
      <c r="A218" s="17">
        <v>205</v>
      </c>
      <c r="B218" s="17">
        <v>2018</v>
      </c>
      <c r="C218" s="3" t="s">
        <v>689</v>
      </c>
      <c r="D218" s="17">
        <v>5</v>
      </c>
      <c r="E218" s="3" t="str">
        <f>IF(D218=1,'Tipo '!$B$2,IF(D218=2,'Tipo '!$B$3,IF(D218=3,'Tipo '!$B$4,IF(D218=4,'Tipo '!$B$5,IF(D218=5,'Tipo '!$B$6,IF(D218=6,'Tipo '!$B$7,IF(D218=7,'Tipo '!$B$8,IF(D218=8,'Tipo '!$B$9,IF(D218=9,'Tipo '!$B$10,IF(D218=10,'Tipo '!$B$11,IF(D218=11,'Tipo '!$B$12,IF(D218=12,'Tipo '!$B$13,IF(D218=13,'Tipo '!$B$14,IF(D218=14,'Tipo '!$B$15,IF(D218=15,'Tipo '!$B$16,IF(D218=16,'Tipo '!$B$17,IF(D218=17,'Tipo '!$B$18,IF(D218=18,'Tipo '!$B$19,IF(D218=19,'Tipo '!$B$20,IF(D218=20,'Tipo '!$B$21,"No ha seleccionado un tipo de contrato válido"))))))))))))))))))))</f>
        <v>CONTRATOS DE PRESTACIÓN DE SERVICIOS PROFESIONALES Y DE APOYO A LA GESTIÓN</v>
      </c>
      <c r="F218" s="3" t="s">
        <v>107</v>
      </c>
      <c r="G218" s="3" t="s">
        <v>116</v>
      </c>
      <c r="H218" s="21" t="s">
        <v>309</v>
      </c>
      <c r="I218" s="21" t="s">
        <v>163</v>
      </c>
      <c r="J218" s="7">
        <v>45</v>
      </c>
      <c r="K218" s="40" t="str">
        <f>IF(J218=1,'Equivalencia BH-BMPT'!$D$2,IF(J218=2,'Equivalencia BH-BMPT'!$D$3,IF(J218=3,'Equivalencia BH-BMPT'!$D$4,IF(J218=4,'Equivalencia BH-BMPT'!$D$5,IF(J218=5,'Equivalencia BH-BMPT'!$D$6,IF(J218=6,'Equivalencia BH-BMPT'!$D$7,IF(J218=7,'Equivalencia BH-BMPT'!$D$8,IF(J218=8,'Equivalencia BH-BMPT'!$D$9,IF(J218=9,'Equivalencia BH-BMPT'!$D$10,IF(J218=10,'Equivalencia BH-BMPT'!$D$11,IF(J218=11,'Equivalencia BH-BMPT'!$D$12,IF(J218=12,'Equivalencia BH-BMPT'!$D$13,IF(J218=13,'Equivalencia BH-BMPT'!$D$14,IF(J218=14,'Equivalencia BH-BMPT'!$D$15,IF(J218=15,'Equivalencia BH-BMPT'!$D$16,IF(J218=16,'Equivalencia BH-BMPT'!$D$17,IF(J218=17,'Equivalencia BH-BMPT'!$D$18,IF(J218=18,'Equivalencia BH-BMPT'!$D$19,IF(J218=19,'Equivalencia BH-BMPT'!$D$20,IF(J218=20,'Equivalencia BH-BMPT'!$D$21,IF(J218=21,'Equivalencia BH-BMPT'!$D$22,IF(J218=22,'Equivalencia BH-BMPT'!$D$23,IF(J218=23,'Equivalencia BH-BMPT'!#REF!,IF(J218=24,'Equivalencia BH-BMPT'!$D$25,IF(J218=25,'Equivalencia BH-BMPT'!$D$26,IF(J218=26,'Equivalencia BH-BMPT'!$D$27,IF(J218=27,'Equivalencia BH-BMPT'!$D$28,IF(J218=28,'Equivalencia BH-BMPT'!$D$29,IF(J218=29,'Equivalencia BH-BMPT'!$D$30,IF(J218=30,'Equivalencia BH-BMPT'!$D$31,IF(J218=31,'Equivalencia BH-BMPT'!$D$32,IF(J218=32,'Equivalencia BH-BMPT'!$D$33,IF(J218=33,'Equivalencia BH-BMPT'!$D$34,IF(J218=34,'Equivalencia BH-BMPT'!$D$35,IF(J218=35,'Equivalencia BH-BMPT'!$D$36,IF(J218=36,'Equivalencia BH-BMPT'!$D$37,IF(J218=37,'Equivalencia BH-BMPT'!$D$38,IF(J218=38,'Equivalencia BH-BMPT'!#REF!,IF(J218=39,'Equivalencia BH-BMPT'!$D$40,IF(J218=40,'Equivalencia BH-BMPT'!$D$41,IF(J218=41,'Equivalencia BH-BMPT'!$D$42,IF(J218=42,'Equivalencia BH-BMPT'!$D$43,IF(J218=43,'Equivalencia BH-BMPT'!$D$44,IF(J218=44,'Equivalencia BH-BMPT'!$D$45,IF(J218=45,'Equivalencia BH-BMPT'!$D$46,"No ha seleccionado un número de programa")))))))))))))))))))))))))))))))))))))))))))))</f>
        <v>Gobernanza e influencia local, regional e internacional</v>
      </c>
      <c r="L218" s="22" t="s">
        <v>1131</v>
      </c>
      <c r="M218" s="17">
        <v>1019021542</v>
      </c>
      <c r="N218" s="26" t="s">
        <v>925</v>
      </c>
      <c r="O218" s="23">
        <v>16800000</v>
      </c>
      <c r="P218" s="91"/>
      <c r="Q218" s="24"/>
      <c r="R218" s="24">
        <v>2</v>
      </c>
      <c r="S218" s="24">
        <v>6440000</v>
      </c>
      <c r="T218" s="24">
        <f t="shared" si="15"/>
        <v>23240000</v>
      </c>
      <c r="U218" s="24">
        <v>16800000</v>
      </c>
      <c r="V218" s="25">
        <v>43126</v>
      </c>
      <c r="W218" s="25">
        <v>43130</v>
      </c>
      <c r="X218" s="25">
        <v>43465</v>
      </c>
      <c r="Y218" s="17">
        <v>240</v>
      </c>
      <c r="Z218" s="17">
        <v>92</v>
      </c>
      <c r="AA218" s="41"/>
      <c r="AB218" s="17"/>
      <c r="AC218" s="17"/>
      <c r="AD218" s="17" t="s">
        <v>1130</v>
      </c>
      <c r="AE218" s="17"/>
      <c r="AF218" s="42">
        <f t="shared" si="16"/>
        <v>0.72289156626506024</v>
      </c>
      <c r="AG218" s="43"/>
      <c r="AH218" s="43" t="b">
        <f t="shared" si="17"/>
        <v>0</v>
      </c>
    </row>
    <row r="219" spans="1:34" ht="44.25" customHeight="1" thickBot="1" x14ac:dyDescent="0.3">
      <c r="A219" s="17">
        <v>206</v>
      </c>
      <c r="B219" s="17">
        <v>2018</v>
      </c>
      <c r="C219" s="3" t="s">
        <v>690</v>
      </c>
      <c r="D219" s="17">
        <v>5</v>
      </c>
      <c r="E219" s="3" t="str">
        <f>IF(D219=1,'Tipo '!$B$2,IF(D219=2,'Tipo '!$B$3,IF(D219=3,'Tipo '!$B$4,IF(D219=4,'Tipo '!$B$5,IF(D219=5,'Tipo '!$B$6,IF(D219=6,'Tipo '!$B$7,IF(D219=7,'Tipo '!$B$8,IF(D219=8,'Tipo '!$B$9,IF(D219=9,'Tipo '!$B$10,IF(D219=10,'Tipo '!$B$11,IF(D219=11,'Tipo '!$B$12,IF(D219=12,'Tipo '!$B$13,IF(D219=13,'Tipo '!$B$14,IF(D219=14,'Tipo '!$B$15,IF(D219=15,'Tipo '!$B$16,IF(D219=16,'Tipo '!$B$17,IF(D219=17,'Tipo '!$B$18,IF(D219=18,'Tipo '!$B$19,IF(D219=19,'Tipo '!$B$20,IF(D219=20,'Tipo '!$B$21,"No ha seleccionado un tipo de contrato válido"))))))))))))))))))))</f>
        <v>CONTRATOS DE PRESTACIÓN DE SERVICIOS PROFESIONALES Y DE APOYO A LA GESTIÓN</v>
      </c>
      <c r="F219" s="3" t="s">
        <v>107</v>
      </c>
      <c r="G219" s="3" t="s">
        <v>116</v>
      </c>
      <c r="H219" s="21" t="s">
        <v>421</v>
      </c>
      <c r="I219" s="21" t="s">
        <v>163</v>
      </c>
      <c r="J219" s="7">
        <v>45</v>
      </c>
      <c r="K219" s="40" t="str">
        <f>IF(J219=1,'Equivalencia BH-BMPT'!$D$2,IF(J219=2,'Equivalencia BH-BMPT'!$D$3,IF(J219=3,'Equivalencia BH-BMPT'!$D$4,IF(J219=4,'Equivalencia BH-BMPT'!$D$5,IF(J219=5,'Equivalencia BH-BMPT'!$D$6,IF(J219=6,'Equivalencia BH-BMPT'!$D$7,IF(J219=7,'Equivalencia BH-BMPT'!$D$8,IF(J219=8,'Equivalencia BH-BMPT'!$D$9,IF(J219=9,'Equivalencia BH-BMPT'!$D$10,IF(J219=10,'Equivalencia BH-BMPT'!$D$11,IF(J219=11,'Equivalencia BH-BMPT'!$D$12,IF(J219=12,'Equivalencia BH-BMPT'!$D$13,IF(J219=13,'Equivalencia BH-BMPT'!$D$14,IF(J219=14,'Equivalencia BH-BMPT'!$D$15,IF(J219=15,'Equivalencia BH-BMPT'!$D$16,IF(J219=16,'Equivalencia BH-BMPT'!$D$17,IF(J219=17,'Equivalencia BH-BMPT'!$D$18,IF(J219=18,'Equivalencia BH-BMPT'!$D$19,IF(J219=19,'Equivalencia BH-BMPT'!$D$20,IF(J219=20,'Equivalencia BH-BMPT'!$D$21,IF(J219=21,'Equivalencia BH-BMPT'!$D$22,IF(J219=22,'Equivalencia BH-BMPT'!$D$23,IF(J219=23,'Equivalencia BH-BMPT'!#REF!,IF(J219=24,'Equivalencia BH-BMPT'!$D$25,IF(J219=25,'Equivalencia BH-BMPT'!$D$26,IF(J219=26,'Equivalencia BH-BMPT'!$D$27,IF(J219=27,'Equivalencia BH-BMPT'!$D$28,IF(J219=28,'Equivalencia BH-BMPT'!$D$29,IF(J219=29,'Equivalencia BH-BMPT'!$D$30,IF(J219=30,'Equivalencia BH-BMPT'!$D$31,IF(J219=31,'Equivalencia BH-BMPT'!$D$32,IF(J219=32,'Equivalencia BH-BMPT'!$D$33,IF(J219=33,'Equivalencia BH-BMPT'!$D$34,IF(J219=34,'Equivalencia BH-BMPT'!$D$35,IF(J219=35,'Equivalencia BH-BMPT'!$D$36,IF(J219=36,'Equivalencia BH-BMPT'!$D$37,IF(J219=37,'Equivalencia BH-BMPT'!$D$38,IF(J219=38,'Equivalencia BH-BMPT'!#REF!,IF(J219=39,'Equivalencia BH-BMPT'!$D$40,IF(J219=40,'Equivalencia BH-BMPT'!$D$41,IF(J219=41,'Equivalencia BH-BMPT'!$D$42,IF(J219=42,'Equivalencia BH-BMPT'!$D$43,IF(J219=43,'Equivalencia BH-BMPT'!$D$44,IF(J219=44,'Equivalencia BH-BMPT'!$D$45,IF(J219=45,'Equivalencia BH-BMPT'!$D$46,"No ha seleccionado un número de programa")))))))))))))))))))))))))))))))))))))))))))))</f>
        <v>Gobernanza e influencia local, regional e internacional</v>
      </c>
      <c r="L219" s="22" t="s">
        <v>1140</v>
      </c>
      <c r="M219" s="17">
        <v>1136884371</v>
      </c>
      <c r="N219" s="26" t="s">
        <v>926</v>
      </c>
      <c r="O219" s="23">
        <v>35200000</v>
      </c>
      <c r="P219" s="91"/>
      <c r="Q219" s="24"/>
      <c r="R219" s="24">
        <v>1</v>
      </c>
      <c r="S219" s="24">
        <v>11146667</v>
      </c>
      <c r="T219" s="24">
        <f t="shared" si="15"/>
        <v>46346667</v>
      </c>
      <c r="U219" s="24">
        <v>35200000</v>
      </c>
      <c r="V219" s="25">
        <v>43126</v>
      </c>
      <c r="W219" s="25">
        <v>43130</v>
      </c>
      <c r="X219" s="25">
        <v>43449</v>
      </c>
      <c r="Y219" s="17">
        <v>240</v>
      </c>
      <c r="Z219" s="17">
        <v>76</v>
      </c>
      <c r="AA219" s="41"/>
      <c r="AB219" s="17"/>
      <c r="AC219" s="17"/>
      <c r="AD219" s="17" t="s">
        <v>1130</v>
      </c>
      <c r="AE219" s="17"/>
      <c r="AF219" s="42">
        <f t="shared" si="16"/>
        <v>0.7594936654236647</v>
      </c>
      <c r="AG219" s="43"/>
      <c r="AH219" s="43" t="b">
        <f t="shared" si="17"/>
        <v>0</v>
      </c>
    </row>
    <row r="220" spans="1:34" ht="44.25" customHeight="1" thickBot="1" x14ac:dyDescent="0.3">
      <c r="A220" s="17">
        <v>207</v>
      </c>
      <c r="B220" s="17">
        <v>2018</v>
      </c>
      <c r="C220" s="3" t="s">
        <v>691</v>
      </c>
      <c r="D220" s="17">
        <v>5</v>
      </c>
      <c r="E220" s="3" t="str">
        <f>IF(D220=1,'Tipo '!$B$2,IF(D220=2,'Tipo '!$B$3,IF(D220=3,'Tipo '!$B$4,IF(D220=4,'Tipo '!$B$5,IF(D220=5,'Tipo '!$B$6,IF(D220=6,'Tipo '!$B$7,IF(D220=7,'Tipo '!$B$8,IF(D220=8,'Tipo '!$B$9,IF(D220=9,'Tipo '!$B$10,IF(D220=10,'Tipo '!$B$11,IF(D220=11,'Tipo '!$B$12,IF(D220=12,'Tipo '!$B$13,IF(D220=13,'Tipo '!$B$14,IF(D220=14,'Tipo '!$B$15,IF(D220=15,'Tipo '!$B$16,IF(D220=16,'Tipo '!$B$17,IF(D220=17,'Tipo '!$B$18,IF(D220=18,'Tipo '!$B$19,IF(D220=19,'Tipo '!$B$20,IF(D220=20,'Tipo '!$B$21,"No ha seleccionado un tipo de contrato válido"))))))))))))))))))))</f>
        <v>CONTRATOS DE PRESTACIÓN DE SERVICIOS PROFESIONALES Y DE APOYO A LA GESTIÓN</v>
      </c>
      <c r="F220" s="3" t="s">
        <v>107</v>
      </c>
      <c r="G220" s="3" t="s">
        <v>116</v>
      </c>
      <c r="H220" s="21" t="s">
        <v>309</v>
      </c>
      <c r="I220" s="21" t="s">
        <v>163</v>
      </c>
      <c r="J220" s="7">
        <v>45</v>
      </c>
      <c r="K220" s="40" t="str">
        <f>IF(J220=1,'Equivalencia BH-BMPT'!$D$2,IF(J220=2,'Equivalencia BH-BMPT'!$D$3,IF(J220=3,'Equivalencia BH-BMPT'!$D$4,IF(J220=4,'Equivalencia BH-BMPT'!$D$5,IF(J220=5,'Equivalencia BH-BMPT'!$D$6,IF(J220=6,'Equivalencia BH-BMPT'!$D$7,IF(J220=7,'Equivalencia BH-BMPT'!$D$8,IF(J220=8,'Equivalencia BH-BMPT'!$D$9,IF(J220=9,'Equivalencia BH-BMPT'!$D$10,IF(J220=10,'Equivalencia BH-BMPT'!$D$11,IF(J220=11,'Equivalencia BH-BMPT'!$D$12,IF(J220=12,'Equivalencia BH-BMPT'!$D$13,IF(J220=13,'Equivalencia BH-BMPT'!$D$14,IF(J220=14,'Equivalencia BH-BMPT'!$D$15,IF(J220=15,'Equivalencia BH-BMPT'!$D$16,IF(J220=16,'Equivalencia BH-BMPT'!$D$17,IF(J220=17,'Equivalencia BH-BMPT'!$D$18,IF(J220=18,'Equivalencia BH-BMPT'!$D$19,IF(J220=19,'Equivalencia BH-BMPT'!$D$20,IF(J220=20,'Equivalencia BH-BMPT'!$D$21,IF(J220=21,'Equivalencia BH-BMPT'!$D$22,IF(J220=22,'Equivalencia BH-BMPT'!$D$23,IF(J220=23,'Equivalencia BH-BMPT'!#REF!,IF(J220=24,'Equivalencia BH-BMPT'!$D$25,IF(J220=25,'Equivalencia BH-BMPT'!$D$26,IF(J220=26,'Equivalencia BH-BMPT'!$D$27,IF(J220=27,'Equivalencia BH-BMPT'!$D$28,IF(J220=28,'Equivalencia BH-BMPT'!$D$29,IF(J220=29,'Equivalencia BH-BMPT'!$D$30,IF(J220=30,'Equivalencia BH-BMPT'!$D$31,IF(J220=31,'Equivalencia BH-BMPT'!$D$32,IF(J220=32,'Equivalencia BH-BMPT'!$D$33,IF(J220=33,'Equivalencia BH-BMPT'!$D$34,IF(J220=34,'Equivalencia BH-BMPT'!$D$35,IF(J220=35,'Equivalencia BH-BMPT'!$D$36,IF(J220=36,'Equivalencia BH-BMPT'!$D$37,IF(J220=37,'Equivalencia BH-BMPT'!$D$38,IF(J220=38,'Equivalencia BH-BMPT'!#REF!,IF(J220=39,'Equivalencia BH-BMPT'!$D$40,IF(J220=40,'Equivalencia BH-BMPT'!$D$41,IF(J220=41,'Equivalencia BH-BMPT'!$D$42,IF(J220=42,'Equivalencia BH-BMPT'!$D$43,IF(J220=43,'Equivalencia BH-BMPT'!$D$44,IF(J220=44,'Equivalencia BH-BMPT'!$D$45,IF(J220=45,'Equivalencia BH-BMPT'!$D$46,"No ha seleccionado un número de programa")))))))))))))))))))))))))))))))))))))))))))))</f>
        <v>Gobernanza e influencia local, regional e internacional</v>
      </c>
      <c r="L220" s="22" t="s">
        <v>1131</v>
      </c>
      <c r="M220" s="17">
        <v>51713446</v>
      </c>
      <c r="N220" s="26" t="s">
        <v>927</v>
      </c>
      <c r="O220" s="23">
        <v>16800000</v>
      </c>
      <c r="P220" s="91"/>
      <c r="Q220" s="24"/>
      <c r="R220" s="24">
        <v>2</v>
      </c>
      <c r="S220" s="24">
        <v>6440000</v>
      </c>
      <c r="T220" s="24">
        <f t="shared" si="15"/>
        <v>23240000</v>
      </c>
      <c r="U220" s="24">
        <v>16800000</v>
      </c>
      <c r="V220" s="25">
        <v>43126</v>
      </c>
      <c r="W220" s="25">
        <v>43130</v>
      </c>
      <c r="X220" s="25">
        <v>43465</v>
      </c>
      <c r="Y220" s="17">
        <v>240</v>
      </c>
      <c r="Z220" s="17">
        <v>91</v>
      </c>
      <c r="AA220" s="41"/>
      <c r="AB220" s="17"/>
      <c r="AC220" s="17"/>
      <c r="AD220" s="17" t="s">
        <v>1130</v>
      </c>
      <c r="AE220" s="17"/>
      <c r="AF220" s="42">
        <f t="shared" si="16"/>
        <v>0.72289156626506024</v>
      </c>
      <c r="AG220" s="43"/>
      <c r="AH220" s="43" t="b">
        <f t="shared" si="17"/>
        <v>0</v>
      </c>
    </row>
    <row r="221" spans="1:34" ht="44.25" customHeight="1" thickBot="1" x14ac:dyDescent="0.3">
      <c r="A221" s="17">
        <v>208</v>
      </c>
      <c r="B221" s="17">
        <v>2018</v>
      </c>
      <c r="C221" s="3" t="s">
        <v>692</v>
      </c>
      <c r="D221" s="17">
        <v>5</v>
      </c>
      <c r="E221" s="3" t="str">
        <f>IF(D221=1,'Tipo '!$B$2,IF(D221=2,'Tipo '!$B$3,IF(D221=3,'Tipo '!$B$4,IF(D221=4,'Tipo '!$B$5,IF(D221=5,'Tipo '!$B$6,IF(D221=6,'Tipo '!$B$7,IF(D221=7,'Tipo '!$B$8,IF(D221=8,'Tipo '!$B$9,IF(D221=9,'Tipo '!$B$10,IF(D221=10,'Tipo '!$B$11,IF(D221=11,'Tipo '!$B$12,IF(D221=12,'Tipo '!$B$13,IF(D221=13,'Tipo '!$B$14,IF(D221=14,'Tipo '!$B$15,IF(D221=15,'Tipo '!$B$16,IF(D221=16,'Tipo '!$B$17,IF(D221=17,'Tipo '!$B$18,IF(D221=18,'Tipo '!$B$19,IF(D221=19,'Tipo '!$B$20,IF(D221=20,'Tipo '!$B$21,"No ha seleccionado un tipo de contrato válido"))))))))))))))))))))</f>
        <v>CONTRATOS DE PRESTACIÓN DE SERVICIOS PROFESIONALES Y DE APOYO A LA GESTIÓN</v>
      </c>
      <c r="F221" s="3" t="s">
        <v>107</v>
      </c>
      <c r="G221" s="3" t="s">
        <v>116</v>
      </c>
      <c r="H221" s="21" t="s">
        <v>422</v>
      </c>
      <c r="I221" s="21" t="s">
        <v>163</v>
      </c>
      <c r="J221" s="7">
        <v>45</v>
      </c>
      <c r="K221" s="40" t="str">
        <f>IF(J221=1,'Equivalencia BH-BMPT'!$D$2,IF(J221=2,'Equivalencia BH-BMPT'!$D$3,IF(J221=3,'Equivalencia BH-BMPT'!$D$4,IF(J221=4,'Equivalencia BH-BMPT'!$D$5,IF(J221=5,'Equivalencia BH-BMPT'!$D$6,IF(J221=6,'Equivalencia BH-BMPT'!$D$7,IF(J221=7,'Equivalencia BH-BMPT'!$D$8,IF(J221=8,'Equivalencia BH-BMPT'!$D$9,IF(J221=9,'Equivalencia BH-BMPT'!$D$10,IF(J221=10,'Equivalencia BH-BMPT'!$D$11,IF(J221=11,'Equivalencia BH-BMPT'!$D$12,IF(J221=12,'Equivalencia BH-BMPT'!$D$13,IF(J221=13,'Equivalencia BH-BMPT'!$D$14,IF(J221=14,'Equivalencia BH-BMPT'!$D$15,IF(J221=15,'Equivalencia BH-BMPT'!$D$16,IF(J221=16,'Equivalencia BH-BMPT'!$D$17,IF(J221=17,'Equivalencia BH-BMPT'!$D$18,IF(J221=18,'Equivalencia BH-BMPT'!$D$19,IF(J221=19,'Equivalencia BH-BMPT'!$D$20,IF(J221=20,'Equivalencia BH-BMPT'!$D$21,IF(J221=21,'Equivalencia BH-BMPT'!$D$22,IF(J221=22,'Equivalencia BH-BMPT'!$D$23,IF(J221=23,'Equivalencia BH-BMPT'!#REF!,IF(J221=24,'Equivalencia BH-BMPT'!$D$25,IF(J221=25,'Equivalencia BH-BMPT'!$D$26,IF(J221=26,'Equivalencia BH-BMPT'!$D$27,IF(J221=27,'Equivalencia BH-BMPT'!$D$28,IF(J221=28,'Equivalencia BH-BMPT'!$D$29,IF(J221=29,'Equivalencia BH-BMPT'!$D$30,IF(J221=30,'Equivalencia BH-BMPT'!$D$31,IF(J221=31,'Equivalencia BH-BMPT'!$D$32,IF(J221=32,'Equivalencia BH-BMPT'!$D$33,IF(J221=33,'Equivalencia BH-BMPT'!$D$34,IF(J221=34,'Equivalencia BH-BMPT'!$D$35,IF(J221=35,'Equivalencia BH-BMPT'!$D$36,IF(J221=36,'Equivalencia BH-BMPT'!$D$37,IF(J221=37,'Equivalencia BH-BMPT'!$D$38,IF(J221=38,'Equivalencia BH-BMPT'!#REF!,IF(J221=39,'Equivalencia BH-BMPT'!$D$40,IF(J221=40,'Equivalencia BH-BMPT'!$D$41,IF(J221=41,'Equivalencia BH-BMPT'!$D$42,IF(J221=42,'Equivalencia BH-BMPT'!$D$43,IF(J221=43,'Equivalencia BH-BMPT'!$D$44,IF(J221=44,'Equivalencia BH-BMPT'!$D$45,IF(J221=45,'Equivalencia BH-BMPT'!$D$46,"No ha seleccionado un número de programa")))))))))))))))))))))))))))))))))))))))))))))</f>
        <v>Gobernanza e influencia local, regional e internacional</v>
      </c>
      <c r="L221" s="22" t="s">
        <v>1140</v>
      </c>
      <c r="M221" s="17">
        <v>52267035</v>
      </c>
      <c r="N221" s="26" t="s">
        <v>928</v>
      </c>
      <c r="O221" s="23">
        <v>36000000</v>
      </c>
      <c r="P221" s="91"/>
      <c r="Q221" s="24"/>
      <c r="R221" s="24">
        <v>1</v>
      </c>
      <c r="S221" s="24">
        <v>11250000</v>
      </c>
      <c r="T221" s="24">
        <f t="shared" si="15"/>
        <v>47250000</v>
      </c>
      <c r="U221" s="24">
        <v>36000000</v>
      </c>
      <c r="V221" s="25">
        <v>43126</v>
      </c>
      <c r="W221" s="25">
        <v>43132</v>
      </c>
      <c r="X221" s="25">
        <v>43449</v>
      </c>
      <c r="Y221" s="17">
        <v>240</v>
      </c>
      <c r="Z221" s="17">
        <v>75</v>
      </c>
      <c r="AA221" s="41"/>
      <c r="AB221" s="17"/>
      <c r="AC221" s="17"/>
      <c r="AD221" s="17" t="s">
        <v>1130</v>
      </c>
      <c r="AE221" s="17"/>
      <c r="AF221" s="42">
        <f t="shared" si="16"/>
        <v>0.76190476190476186</v>
      </c>
      <c r="AG221" s="43"/>
      <c r="AH221" s="43" t="b">
        <f t="shared" si="17"/>
        <v>0</v>
      </c>
    </row>
    <row r="222" spans="1:34" ht="44.25" customHeight="1" thickBot="1" x14ac:dyDescent="0.3">
      <c r="A222" s="17">
        <v>209</v>
      </c>
      <c r="B222" s="17">
        <v>2018</v>
      </c>
      <c r="C222" s="3"/>
      <c r="D222" s="17"/>
      <c r="E222" s="3" t="str">
        <f>IF(D222=1,'Tipo '!$B$2,IF(D222=2,'Tipo '!$B$3,IF(D222=3,'Tipo '!$B$4,IF(D222=4,'Tipo '!$B$5,IF(D222=5,'Tipo '!$B$6,IF(D222=6,'Tipo '!$B$7,IF(D222=7,'Tipo '!$B$8,IF(D222=8,'Tipo '!$B$9,IF(D222=9,'Tipo '!$B$10,IF(D222=10,'Tipo '!$B$11,IF(D222=11,'Tipo '!$B$12,IF(D222=12,'Tipo '!$B$13,IF(D222=13,'Tipo '!$B$14,IF(D222=14,'Tipo '!$B$15,IF(D222=15,'Tipo '!$B$16,IF(D222=16,'Tipo '!$B$17,IF(D222=17,'Tipo '!$B$18,IF(D222=18,'Tipo '!$B$19,IF(D222=19,'Tipo '!$B$20,IF(D222=20,'Tipo '!$B$21,"No ha seleccionado un tipo de contrato válido"))))))))))))))))))))</f>
        <v>No ha seleccionado un tipo de contrato válido</v>
      </c>
      <c r="F222" s="3"/>
      <c r="G222" s="3"/>
      <c r="H222" s="21"/>
      <c r="I222" s="21"/>
      <c r="J222" s="7"/>
      <c r="K222" s="40" t="str">
        <f>IF(J222=1,'Equivalencia BH-BMPT'!$D$2,IF(J222=2,'Equivalencia BH-BMPT'!$D$3,IF(J222=3,'Equivalencia BH-BMPT'!$D$4,IF(J222=4,'Equivalencia BH-BMPT'!$D$5,IF(J222=5,'Equivalencia BH-BMPT'!$D$6,IF(J222=6,'Equivalencia BH-BMPT'!$D$7,IF(J222=7,'Equivalencia BH-BMPT'!$D$8,IF(J222=8,'Equivalencia BH-BMPT'!$D$9,IF(J222=9,'Equivalencia BH-BMPT'!$D$10,IF(J222=10,'Equivalencia BH-BMPT'!$D$11,IF(J222=11,'Equivalencia BH-BMPT'!$D$12,IF(J222=12,'Equivalencia BH-BMPT'!$D$13,IF(J222=13,'Equivalencia BH-BMPT'!$D$14,IF(J222=14,'Equivalencia BH-BMPT'!$D$15,IF(J222=15,'Equivalencia BH-BMPT'!$D$16,IF(J222=16,'Equivalencia BH-BMPT'!$D$17,IF(J222=17,'Equivalencia BH-BMPT'!$D$18,IF(J222=18,'Equivalencia BH-BMPT'!$D$19,IF(J222=19,'Equivalencia BH-BMPT'!$D$20,IF(J222=20,'Equivalencia BH-BMPT'!$D$21,IF(J222=21,'Equivalencia BH-BMPT'!$D$22,IF(J222=22,'Equivalencia BH-BMPT'!$D$23,IF(J222=23,'Equivalencia BH-BMPT'!#REF!,IF(J222=24,'Equivalencia BH-BMPT'!$D$25,IF(J222=25,'Equivalencia BH-BMPT'!$D$26,IF(J222=26,'Equivalencia BH-BMPT'!$D$27,IF(J222=27,'Equivalencia BH-BMPT'!$D$28,IF(J222=28,'Equivalencia BH-BMPT'!$D$29,IF(J222=29,'Equivalencia BH-BMPT'!$D$30,IF(J222=30,'Equivalencia BH-BMPT'!$D$31,IF(J222=31,'Equivalencia BH-BMPT'!$D$32,IF(J222=32,'Equivalencia BH-BMPT'!$D$33,IF(J222=33,'Equivalencia BH-BMPT'!$D$34,IF(J222=34,'Equivalencia BH-BMPT'!$D$35,IF(J222=35,'Equivalencia BH-BMPT'!$D$36,IF(J222=36,'Equivalencia BH-BMPT'!$D$37,IF(J222=37,'Equivalencia BH-BMPT'!$D$38,IF(J222=38,'Equivalencia BH-BMPT'!#REF!,IF(J222=39,'Equivalencia BH-BMPT'!$D$40,IF(J222=40,'Equivalencia BH-BMPT'!$D$41,IF(J222=41,'Equivalencia BH-BMPT'!$D$42,IF(J222=42,'Equivalencia BH-BMPT'!$D$43,IF(J222=43,'Equivalencia BH-BMPT'!$D$44,IF(J222=44,'Equivalencia BH-BMPT'!$D$45,IF(J222=45,'Equivalencia BH-BMPT'!$D$46,"No ha seleccionado un número de programa")))))))))))))))))))))))))))))))))))))))))))))</f>
        <v>No ha seleccionado un número de programa</v>
      </c>
      <c r="L222" s="22"/>
      <c r="M222" s="17"/>
      <c r="N222" s="26" t="s">
        <v>769</v>
      </c>
      <c r="O222" s="23"/>
      <c r="P222" s="91"/>
      <c r="Q222" s="24"/>
      <c r="R222" s="24"/>
      <c r="S222" s="24">
        <v>0</v>
      </c>
      <c r="T222" s="24">
        <f t="shared" si="15"/>
        <v>0</v>
      </c>
      <c r="U222" s="24"/>
      <c r="V222" s="25"/>
      <c r="W222" s="25"/>
      <c r="X222" s="25"/>
      <c r="Y222" s="17"/>
      <c r="Z222" s="17">
        <v>0</v>
      </c>
      <c r="AA222" s="41" t="s">
        <v>1130</v>
      </c>
      <c r="AB222" s="17"/>
      <c r="AC222" s="17"/>
      <c r="AD222" s="17"/>
      <c r="AE222" s="17"/>
      <c r="AF222" s="42" t="e">
        <f t="shared" si="16"/>
        <v>#DIV/0!</v>
      </c>
      <c r="AG222" s="43"/>
      <c r="AH222" s="43" t="b">
        <f t="shared" si="17"/>
        <v>1</v>
      </c>
    </row>
    <row r="223" spans="1:34" ht="44.25" customHeight="1" thickBot="1" x14ac:dyDescent="0.3">
      <c r="A223" s="17">
        <v>210</v>
      </c>
      <c r="B223" s="17">
        <v>2018</v>
      </c>
      <c r="C223" s="3"/>
      <c r="D223" s="17"/>
      <c r="E223" s="3" t="str">
        <f>IF(D223=1,'Tipo '!$B$2,IF(D223=2,'Tipo '!$B$3,IF(D223=3,'Tipo '!$B$4,IF(D223=4,'Tipo '!$B$5,IF(D223=5,'Tipo '!$B$6,IF(D223=6,'Tipo '!$B$7,IF(D223=7,'Tipo '!$B$8,IF(D223=8,'Tipo '!$B$9,IF(D223=9,'Tipo '!$B$10,IF(D223=10,'Tipo '!$B$11,IF(D223=11,'Tipo '!$B$12,IF(D223=12,'Tipo '!$B$13,IF(D223=13,'Tipo '!$B$14,IF(D223=14,'Tipo '!$B$15,IF(D223=15,'Tipo '!$B$16,IF(D223=16,'Tipo '!$B$17,IF(D223=17,'Tipo '!$B$18,IF(D223=18,'Tipo '!$B$19,IF(D223=19,'Tipo '!$B$20,IF(D223=20,'Tipo '!$B$21,"No ha seleccionado un tipo de contrato válido"))))))))))))))))))))</f>
        <v>No ha seleccionado un tipo de contrato válido</v>
      </c>
      <c r="F223" s="3"/>
      <c r="G223" s="3"/>
      <c r="H223" s="21"/>
      <c r="I223" s="21"/>
      <c r="J223" s="7"/>
      <c r="K223" s="40" t="str">
        <f>IF(J223=1,'Equivalencia BH-BMPT'!$D$2,IF(J223=2,'Equivalencia BH-BMPT'!$D$3,IF(J223=3,'Equivalencia BH-BMPT'!$D$4,IF(J223=4,'Equivalencia BH-BMPT'!$D$5,IF(J223=5,'Equivalencia BH-BMPT'!$D$6,IF(J223=6,'Equivalencia BH-BMPT'!$D$7,IF(J223=7,'Equivalencia BH-BMPT'!$D$8,IF(J223=8,'Equivalencia BH-BMPT'!$D$9,IF(J223=9,'Equivalencia BH-BMPT'!$D$10,IF(J223=10,'Equivalencia BH-BMPT'!$D$11,IF(J223=11,'Equivalencia BH-BMPT'!$D$12,IF(J223=12,'Equivalencia BH-BMPT'!$D$13,IF(J223=13,'Equivalencia BH-BMPT'!$D$14,IF(J223=14,'Equivalencia BH-BMPT'!$D$15,IF(J223=15,'Equivalencia BH-BMPT'!$D$16,IF(J223=16,'Equivalencia BH-BMPT'!$D$17,IF(J223=17,'Equivalencia BH-BMPT'!$D$18,IF(J223=18,'Equivalencia BH-BMPT'!$D$19,IF(J223=19,'Equivalencia BH-BMPT'!$D$20,IF(J223=20,'Equivalencia BH-BMPT'!$D$21,IF(J223=21,'Equivalencia BH-BMPT'!$D$22,IF(J223=22,'Equivalencia BH-BMPT'!$D$23,IF(J223=23,'Equivalencia BH-BMPT'!#REF!,IF(J223=24,'Equivalencia BH-BMPT'!$D$25,IF(J223=25,'Equivalencia BH-BMPT'!$D$26,IF(J223=26,'Equivalencia BH-BMPT'!$D$27,IF(J223=27,'Equivalencia BH-BMPT'!$D$28,IF(J223=28,'Equivalencia BH-BMPT'!$D$29,IF(J223=29,'Equivalencia BH-BMPT'!$D$30,IF(J223=30,'Equivalencia BH-BMPT'!$D$31,IF(J223=31,'Equivalencia BH-BMPT'!$D$32,IF(J223=32,'Equivalencia BH-BMPT'!$D$33,IF(J223=33,'Equivalencia BH-BMPT'!$D$34,IF(J223=34,'Equivalencia BH-BMPT'!$D$35,IF(J223=35,'Equivalencia BH-BMPT'!$D$36,IF(J223=36,'Equivalencia BH-BMPT'!$D$37,IF(J223=37,'Equivalencia BH-BMPT'!$D$38,IF(J223=38,'Equivalencia BH-BMPT'!#REF!,IF(J223=39,'Equivalencia BH-BMPT'!$D$40,IF(J223=40,'Equivalencia BH-BMPT'!$D$41,IF(J223=41,'Equivalencia BH-BMPT'!$D$42,IF(J223=42,'Equivalencia BH-BMPT'!$D$43,IF(J223=43,'Equivalencia BH-BMPT'!$D$44,IF(J223=44,'Equivalencia BH-BMPT'!$D$45,IF(J223=45,'Equivalencia BH-BMPT'!$D$46,"No ha seleccionado un número de programa")))))))))))))))))))))))))))))))))))))))))))))</f>
        <v>No ha seleccionado un número de programa</v>
      </c>
      <c r="L223" s="22"/>
      <c r="M223" s="17"/>
      <c r="N223" s="26" t="s">
        <v>769</v>
      </c>
      <c r="O223" s="23"/>
      <c r="P223" s="91"/>
      <c r="Q223" s="24"/>
      <c r="R223" s="24"/>
      <c r="S223" s="24">
        <v>0</v>
      </c>
      <c r="T223" s="24">
        <f t="shared" si="15"/>
        <v>0</v>
      </c>
      <c r="U223" s="24"/>
      <c r="V223" s="25"/>
      <c r="W223" s="25"/>
      <c r="X223" s="25"/>
      <c r="Y223" s="17"/>
      <c r="Z223" s="17">
        <v>0</v>
      </c>
      <c r="AA223" s="41" t="s">
        <v>1130</v>
      </c>
      <c r="AB223" s="17"/>
      <c r="AC223" s="17"/>
      <c r="AD223" s="17"/>
      <c r="AE223" s="17"/>
      <c r="AF223" s="42" t="e">
        <f t="shared" si="16"/>
        <v>#DIV/0!</v>
      </c>
      <c r="AG223" s="43"/>
      <c r="AH223" s="43" t="b">
        <f t="shared" si="17"/>
        <v>1</v>
      </c>
    </row>
    <row r="224" spans="1:34" ht="44.25" customHeight="1" thickBot="1" x14ac:dyDescent="0.3">
      <c r="A224" s="17">
        <v>211</v>
      </c>
      <c r="B224" s="17">
        <v>2018</v>
      </c>
      <c r="C224" s="3"/>
      <c r="D224" s="17"/>
      <c r="E224" s="3" t="str">
        <f>IF(D224=1,'Tipo '!$B$2,IF(D224=2,'Tipo '!$B$3,IF(D224=3,'Tipo '!$B$4,IF(D224=4,'Tipo '!$B$5,IF(D224=5,'Tipo '!$B$6,IF(D224=6,'Tipo '!$B$7,IF(D224=7,'Tipo '!$B$8,IF(D224=8,'Tipo '!$B$9,IF(D224=9,'Tipo '!$B$10,IF(D224=10,'Tipo '!$B$11,IF(D224=11,'Tipo '!$B$12,IF(D224=12,'Tipo '!$B$13,IF(D224=13,'Tipo '!$B$14,IF(D224=14,'Tipo '!$B$15,IF(D224=15,'Tipo '!$B$16,IF(D224=16,'Tipo '!$B$17,IF(D224=17,'Tipo '!$B$18,IF(D224=18,'Tipo '!$B$19,IF(D224=19,'Tipo '!$B$20,IF(D224=20,'Tipo '!$B$21,"No ha seleccionado un tipo de contrato válido"))))))))))))))))))))</f>
        <v>No ha seleccionado un tipo de contrato válido</v>
      </c>
      <c r="F224" s="3"/>
      <c r="G224" s="3"/>
      <c r="H224" s="21"/>
      <c r="I224" s="21"/>
      <c r="J224" s="7"/>
      <c r="K224" s="40" t="str">
        <f>IF(J224=1,'Equivalencia BH-BMPT'!$D$2,IF(J224=2,'Equivalencia BH-BMPT'!$D$3,IF(J224=3,'Equivalencia BH-BMPT'!$D$4,IF(J224=4,'Equivalencia BH-BMPT'!$D$5,IF(J224=5,'Equivalencia BH-BMPT'!$D$6,IF(J224=6,'Equivalencia BH-BMPT'!$D$7,IF(J224=7,'Equivalencia BH-BMPT'!$D$8,IF(J224=8,'Equivalencia BH-BMPT'!$D$9,IF(J224=9,'Equivalencia BH-BMPT'!$D$10,IF(J224=10,'Equivalencia BH-BMPT'!$D$11,IF(J224=11,'Equivalencia BH-BMPT'!$D$12,IF(J224=12,'Equivalencia BH-BMPT'!$D$13,IF(J224=13,'Equivalencia BH-BMPT'!$D$14,IF(J224=14,'Equivalencia BH-BMPT'!$D$15,IF(J224=15,'Equivalencia BH-BMPT'!$D$16,IF(J224=16,'Equivalencia BH-BMPT'!$D$17,IF(J224=17,'Equivalencia BH-BMPT'!$D$18,IF(J224=18,'Equivalencia BH-BMPT'!$D$19,IF(J224=19,'Equivalencia BH-BMPT'!$D$20,IF(J224=20,'Equivalencia BH-BMPT'!$D$21,IF(J224=21,'Equivalencia BH-BMPT'!$D$22,IF(J224=22,'Equivalencia BH-BMPT'!$D$23,IF(J224=23,'Equivalencia BH-BMPT'!#REF!,IF(J224=24,'Equivalencia BH-BMPT'!$D$25,IF(J224=25,'Equivalencia BH-BMPT'!$D$26,IF(J224=26,'Equivalencia BH-BMPT'!$D$27,IF(J224=27,'Equivalencia BH-BMPT'!$D$28,IF(J224=28,'Equivalencia BH-BMPT'!$D$29,IF(J224=29,'Equivalencia BH-BMPT'!$D$30,IF(J224=30,'Equivalencia BH-BMPT'!$D$31,IF(J224=31,'Equivalencia BH-BMPT'!$D$32,IF(J224=32,'Equivalencia BH-BMPT'!$D$33,IF(J224=33,'Equivalencia BH-BMPT'!$D$34,IF(J224=34,'Equivalencia BH-BMPT'!$D$35,IF(J224=35,'Equivalencia BH-BMPT'!$D$36,IF(J224=36,'Equivalencia BH-BMPT'!$D$37,IF(J224=37,'Equivalencia BH-BMPT'!$D$38,IF(J224=38,'Equivalencia BH-BMPT'!#REF!,IF(J224=39,'Equivalencia BH-BMPT'!$D$40,IF(J224=40,'Equivalencia BH-BMPT'!$D$41,IF(J224=41,'Equivalencia BH-BMPT'!$D$42,IF(J224=42,'Equivalencia BH-BMPT'!$D$43,IF(J224=43,'Equivalencia BH-BMPT'!$D$44,IF(J224=44,'Equivalencia BH-BMPT'!$D$45,IF(J224=45,'Equivalencia BH-BMPT'!$D$46,"No ha seleccionado un número de programa")))))))))))))))))))))))))))))))))))))))))))))</f>
        <v>No ha seleccionado un número de programa</v>
      </c>
      <c r="L224" s="22"/>
      <c r="M224" s="17"/>
      <c r="N224" s="26" t="s">
        <v>769</v>
      </c>
      <c r="O224" s="23"/>
      <c r="P224" s="91"/>
      <c r="Q224" s="24"/>
      <c r="R224" s="24"/>
      <c r="S224" s="24">
        <v>0</v>
      </c>
      <c r="T224" s="24">
        <f t="shared" si="15"/>
        <v>0</v>
      </c>
      <c r="U224" s="24"/>
      <c r="V224" s="25"/>
      <c r="W224" s="25"/>
      <c r="X224" s="25"/>
      <c r="Y224" s="17"/>
      <c r="Z224" s="17">
        <v>0</v>
      </c>
      <c r="AA224" s="41" t="s">
        <v>1130</v>
      </c>
      <c r="AB224" s="17"/>
      <c r="AC224" s="17"/>
      <c r="AD224" s="17"/>
      <c r="AE224" s="17"/>
      <c r="AF224" s="42" t="e">
        <f t="shared" si="16"/>
        <v>#DIV/0!</v>
      </c>
      <c r="AG224" s="43"/>
      <c r="AH224" s="43" t="b">
        <f t="shared" si="17"/>
        <v>1</v>
      </c>
    </row>
    <row r="225" spans="1:34" ht="44.25" customHeight="1" thickBot="1" x14ac:dyDescent="0.3">
      <c r="A225" s="17">
        <v>212</v>
      </c>
      <c r="B225" s="17">
        <v>2018</v>
      </c>
      <c r="C225" s="3">
        <v>203</v>
      </c>
      <c r="D225" s="17">
        <v>5</v>
      </c>
      <c r="E225" s="3" t="str">
        <f>IF(D225=1,'Tipo '!$B$2,IF(D225=2,'Tipo '!$B$3,IF(D225=3,'Tipo '!$B$4,IF(D225=4,'Tipo '!$B$5,IF(D225=5,'Tipo '!$B$6,IF(D225=6,'Tipo '!$B$7,IF(D225=7,'Tipo '!$B$8,IF(D225=8,'Tipo '!$B$9,IF(D225=9,'Tipo '!$B$10,IF(D225=10,'Tipo '!$B$11,IF(D225=11,'Tipo '!$B$12,IF(D225=12,'Tipo '!$B$13,IF(D225=13,'Tipo '!$B$14,IF(D225=14,'Tipo '!$B$15,IF(D225=15,'Tipo '!$B$16,IF(D225=16,'Tipo '!$B$17,IF(D225=17,'Tipo '!$B$18,IF(D225=18,'Tipo '!$B$19,IF(D225=19,'Tipo '!$B$20,IF(D225=20,'Tipo '!$B$21,"No ha seleccionado un tipo de contrato válido"))))))))))))))))))))</f>
        <v>CONTRATOS DE PRESTACIÓN DE SERVICIOS PROFESIONALES Y DE APOYO A LA GESTIÓN</v>
      </c>
      <c r="F225" s="3" t="s">
        <v>107</v>
      </c>
      <c r="G225" s="3" t="s">
        <v>116</v>
      </c>
      <c r="H225" s="21" t="s">
        <v>416</v>
      </c>
      <c r="I225" s="21" t="s">
        <v>163</v>
      </c>
      <c r="J225" s="7">
        <v>45</v>
      </c>
      <c r="K225" s="40" t="str">
        <f>IF(J225=1,'Equivalencia BH-BMPT'!$D$2,IF(J225=2,'Equivalencia BH-BMPT'!$D$3,IF(J225=3,'Equivalencia BH-BMPT'!$D$4,IF(J225=4,'Equivalencia BH-BMPT'!$D$5,IF(J225=5,'Equivalencia BH-BMPT'!$D$6,IF(J225=6,'Equivalencia BH-BMPT'!$D$7,IF(J225=7,'Equivalencia BH-BMPT'!$D$8,IF(J225=8,'Equivalencia BH-BMPT'!$D$9,IF(J225=9,'Equivalencia BH-BMPT'!$D$10,IF(J225=10,'Equivalencia BH-BMPT'!$D$11,IF(J225=11,'Equivalencia BH-BMPT'!$D$12,IF(J225=12,'Equivalencia BH-BMPT'!$D$13,IF(J225=13,'Equivalencia BH-BMPT'!$D$14,IF(J225=14,'Equivalencia BH-BMPT'!$D$15,IF(J225=15,'Equivalencia BH-BMPT'!$D$16,IF(J225=16,'Equivalencia BH-BMPT'!$D$17,IF(J225=17,'Equivalencia BH-BMPT'!$D$18,IF(J225=18,'Equivalencia BH-BMPT'!$D$19,IF(J225=19,'Equivalencia BH-BMPT'!$D$20,IF(J225=20,'Equivalencia BH-BMPT'!$D$21,IF(J225=21,'Equivalencia BH-BMPT'!$D$22,IF(J225=22,'Equivalencia BH-BMPT'!$D$23,IF(J225=23,'Equivalencia BH-BMPT'!#REF!,IF(J225=24,'Equivalencia BH-BMPT'!$D$25,IF(J225=25,'Equivalencia BH-BMPT'!$D$26,IF(J225=26,'Equivalencia BH-BMPT'!$D$27,IF(J225=27,'Equivalencia BH-BMPT'!$D$28,IF(J225=28,'Equivalencia BH-BMPT'!$D$29,IF(J225=29,'Equivalencia BH-BMPT'!$D$30,IF(J225=30,'Equivalencia BH-BMPT'!$D$31,IF(J225=31,'Equivalencia BH-BMPT'!$D$32,IF(J225=32,'Equivalencia BH-BMPT'!$D$33,IF(J225=33,'Equivalencia BH-BMPT'!$D$34,IF(J225=34,'Equivalencia BH-BMPT'!$D$35,IF(J225=35,'Equivalencia BH-BMPT'!$D$36,IF(J225=36,'Equivalencia BH-BMPT'!$D$37,IF(J225=37,'Equivalencia BH-BMPT'!$D$38,IF(J225=38,'Equivalencia BH-BMPT'!#REF!,IF(J225=39,'Equivalencia BH-BMPT'!$D$40,IF(J225=40,'Equivalencia BH-BMPT'!$D$41,IF(J225=41,'Equivalencia BH-BMPT'!$D$42,IF(J225=42,'Equivalencia BH-BMPT'!$D$43,IF(J225=43,'Equivalencia BH-BMPT'!$D$44,IF(J225=44,'Equivalencia BH-BMPT'!$D$45,IF(J225=45,'Equivalencia BH-BMPT'!$D$46,"No ha seleccionado un número de programa")))))))))))))))))))))))))))))))))))))))))))))</f>
        <v>Gobernanza e influencia local, regional e internacional</v>
      </c>
      <c r="L225" s="22" t="s">
        <v>1131</v>
      </c>
      <c r="M225" s="17">
        <v>79648974</v>
      </c>
      <c r="N225" s="26" t="s">
        <v>929</v>
      </c>
      <c r="O225" s="23">
        <v>36000000</v>
      </c>
      <c r="P225" s="91"/>
      <c r="Q225" s="24"/>
      <c r="R225" s="24">
        <v>2</v>
      </c>
      <c r="S225" s="24">
        <v>13650000</v>
      </c>
      <c r="T225" s="24">
        <f t="shared" si="15"/>
        <v>49650000</v>
      </c>
      <c r="U225" s="24">
        <v>36000000</v>
      </c>
      <c r="V225" s="25">
        <v>43126</v>
      </c>
      <c r="W225" s="25">
        <v>43130</v>
      </c>
      <c r="X225" s="25">
        <v>43465</v>
      </c>
      <c r="Y225" s="17">
        <v>240</v>
      </c>
      <c r="Z225" s="17">
        <v>91</v>
      </c>
      <c r="AA225" s="41"/>
      <c r="AB225" s="17"/>
      <c r="AC225" s="17"/>
      <c r="AD225" s="17" t="s">
        <v>1130</v>
      </c>
      <c r="AE225" s="17"/>
      <c r="AF225" s="42">
        <f t="shared" si="16"/>
        <v>0.7250755287009063</v>
      </c>
      <c r="AG225" s="43"/>
      <c r="AH225" s="43" t="b">
        <f t="shared" si="17"/>
        <v>0</v>
      </c>
    </row>
    <row r="226" spans="1:34" ht="44.25" customHeight="1" thickBot="1" x14ac:dyDescent="0.3">
      <c r="A226" s="17">
        <v>213</v>
      </c>
      <c r="B226" s="17">
        <v>2018</v>
      </c>
      <c r="C226" s="3"/>
      <c r="D226" s="17"/>
      <c r="E226" s="3" t="str">
        <f>IF(D226=1,'Tipo '!$B$2,IF(D226=2,'Tipo '!$B$3,IF(D226=3,'Tipo '!$B$4,IF(D226=4,'Tipo '!$B$5,IF(D226=5,'Tipo '!$B$6,IF(D226=6,'Tipo '!$B$7,IF(D226=7,'Tipo '!$B$8,IF(D226=8,'Tipo '!$B$9,IF(D226=9,'Tipo '!$B$10,IF(D226=10,'Tipo '!$B$11,IF(D226=11,'Tipo '!$B$12,IF(D226=12,'Tipo '!$B$13,IF(D226=13,'Tipo '!$B$14,IF(D226=14,'Tipo '!$B$15,IF(D226=15,'Tipo '!$B$16,IF(D226=16,'Tipo '!$B$17,IF(D226=17,'Tipo '!$B$18,IF(D226=18,'Tipo '!$B$19,IF(D226=19,'Tipo '!$B$20,IF(D226=20,'Tipo '!$B$21,"No ha seleccionado un tipo de contrato válido"))))))))))))))))))))</f>
        <v>No ha seleccionado un tipo de contrato válido</v>
      </c>
      <c r="F226" s="3"/>
      <c r="G226" s="3"/>
      <c r="H226" s="21"/>
      <c r="I226" s="21"/>
      <c r="J226" s="7"/>
      <c r="K226" s="40" t="str">
        <f>IF(J226=1,'Equivalencia BH-BMPT'!$D$2,IF(J226=2,'Equivalencia BH-BMPT'!$D$3,IF(J226=3,'Equivalencia BH-BMPT'!$D$4,IF(J226=4,'Equivalencia BH-BMPT'!$D$5,IF(J226=5,'Equivalencia BH-BMPT'!$D$6,IF(J226=6,'Equivalencia BH-BMPT'!$D$7,IF(J226=7,'Equivalencia BH-BMPT'!$D$8,IF(J226=8,'Equivalencia BH-BMPT'!$D$9,IF(J226=9,'Equivalencia BH-BMPT'!$D$10,IF(J226=10,'Equivalencia BH-BMPT'!$D$11,IF(J226=11,'Equivalencia BH-BMPT'!$D$12,IF(J226=12,'Equivalencia BH-BMPT'!$D$13,IF(J226=13,'Equivalencia BH-BMPT'!$D$14,IF(J226=14,'Equivalencia BH-BMPT'!$D$15,IF(J226=15,'Equivalencia BH-BMPT'!$D$16,IF(J226=16,'Equivalencia BH-BMPT'!$D$17,IF(J226=17,'Equivalencia BH-BMPT'!$D$18,IF(J226=18,'Equivalencia BH-BMPT'!$D$19,IF(J226=19,'Equivalencia BH-BMPT'!$D$20,IF(J226=20,'Equivalencia BH-BMPT'!$D$21,IF(J226=21,'Equivalencia BH-BMPT'!$D$22,IF(J226=22,'Equivalencia BH-BMPT'!$D$23,IF(J226=23,'Equivalencia BH-BMPT'!#REF!,IF(J226=24,'Equivalencia BH-BMPT'!$D$25,IF(J226=25,'Equivalencia BH-BMPT'!$D$26,IF(J226=26,'Equivalencia BH-BMPT'!$D$27,IF(J226=27,'Equivalencia BH-BMPT'!$D$28,IF(J226=28,'Equivalencia BH-BMPT'!$D$29,IF(J226=29,'Equivalencia BH-BMPT'!$D$30,IF(J226=30,'Equivalencia BH-BMPT'!$D$31,IF(J226=31,'Equivalencia BH-BMPT'!$D$32,IF(J226=32,'Equivalencia BH-BMPT'!$D$33,IF(J226=33,'Equivalencia BH-BMPT'!$D$34,IF(J226=34,'Equivalencia BH-BMPT'!$D$35,IF(J226=35,'Equivalencia BH-BMPT'!$D$36,IF(J226=36,'Equivalencia BH-BMPT'!$D$37,IF(J226=37,'Equivalencia BH-BMPT'!$D$38,IF(J226=38,'Equivalencia BH-BMPT'!#REF!,IF(J226=39,'Equivalencia BH-BMPT'!$D$40,IF(J226=40,'Equivalencia BH-BMPT'!$D$41,IF(J226=41,'Equivalencia BH-BMPT'!$D$42,IF(J226=42,'Equivalencia BH-BMPT'!$D$43,IF(J226=43,'Equivalencia BH-BMPT'!$D$44,IF(J226=44,'Equivalencia BH-BMPT'!$D$45,IF(J226=45,'Equivalencia BH-BMPT'!$D$46,"No ha seleccionado un número de programa")))))))))))))))))))))))))))))))))))))))))))))</f>
        <v>No ha seleccionado un número de programa</v>
      </c>
      <c r="L226" s="22"/>
      <c r="M226" s="17"/>
      <c r="N226" s="26" t="s">
        <v>769</v>
      </c>
      <c r="O226" s="23"/>
      <c r="P226" s="91"/>
      <c r="Q226" s="24"/>
      <c r="R226" s="24"/>
      <c r="S226" s="24">
        <v>0</v>
      </c>
      <c r="T226" s="24">
        <f t="shared" si="15"/>
        <v>0</v>
      </c>
      <c r="U226" s="24"/>
      <c r="V226" s="25"/>
      <c r="W226" s="25"/>
      <c r="X226" s="25"/>
      <c r="Y226" s="17"/>
      <c r="Z226" s="17">
        <v>0</v>
      </c>
      <c r="AA226" s="41" t="s">
        <v>1130</v>
      </c>
      <c r="AB226" s="17"/>
      <c r="AC226" s="17"/>
      <c r="AD226" s="17"/>
      <c r="AE226" s="17"/>
      <c r="AF226" s="42" t="e">
        <f t="shared" si="16"/>
        <v>#DIV/0!</v>
      </c>
      <c r="AG226" s="43"/>
      <c r="AH226" s="43" t="b">
        <f t="shared" si="17"/>
        <v>1</v>
      </c>
    </row>
    <row r="227" spans="1:34" ht="44.25" customHeight="1" thickBot="1" x14ac:dyDescent="0.3">
      <c r="A227" s="17">
        <v>214</v>
      </c>
      <c r="B227" s="17">
        <v>2018</v>
      </c>
      <c r="C227" s="3"/>
      <c r="D227" s="17"/>
      <c r="E227" s="3" t="str">
        <f>IF(D227=1,'Tipo '!$B$2,IF(D227=2,'Tipo '!$B$3,IF(D227=3,'Tipo '!$B$4,IF(D227=4,'Tipo '!$B$5,IF(D227=5,'Tipo '!$B$6,IF(D227=6,'Tipo '!$B$7,IF(D227=7,'Tipo '!$B$8,IF(D227=8,'Tipo '!$B$9,IF(D227=9,'Tipo '!$B$10,IF(D227=10,'Tipo '!$B$11,IF(D227=11,'Tipo '!$B$12,IF(D227=12,'Tipo '!$B$13,IF(D227=13,'Tipo '!$B$14,IF(D227=14,'Tipo '!$B$15,IF(D227=15,'Tipo '!$B$16,IF(D227=16,'Tipo '!$B$17,IF(D227=17,'Tipo '!$B$18,IF(D227=18,'Tipo '!$B$19,IF(D227=19,'Tipo '!$B$20,IF(D227=20,'Tipo '!$B$21,"No ha seleccionado un tipo de contrato válido"))))))))))))))))))))</f>
        <v>No ha seleccionado un tipo de contrato válido</v>
      </c>
      <c r="F227" s="3"/>
      <c r="G227" s="3"/>
      <c r="H227" s="21"/>
      <c r="I227" s="21"/>
      <c r="J227" s="7"/>
      <c r="K227" s="40" t="str">
        <f>IF(J227=1,'Equivalencia BH-BMPT'!$D$2,IF(J227=2,'Equivalencia BH-BMPT'!$D$3,IF(J227=3,'Equivalencia BH-BMPT'!$D$4,IF(J227=4,'Equivalencia BH-BMPT'!$D$5,IF(J227=5,'Equivalencia BH-BMPT'!$D$6,IF(J227=6,'Equivalencia BH-BMPT'!$D$7,IF(J227=7,'Equivalencia BH-BMPT'!$D$8,IF(J227=8,'Equivalencia BH-BMPT'!$D$9,IF(J227=9,'Equivalencia BH-BMPT'!$D$10,IF(J227=10,'Equivalencia BH-BMPT'!$D$11,IF(J227=11,'Equivalencia BH-BMPT'!$D$12,IF(J227=12,'Equivalencia BH-BMPT'!$D$13,IF(J227=13,'Equivalencia BH-BMPT'!$D$14,IF(J227=14,'Equivalencia BH-BMPT'!$D$15,IF(J227=15,'Equivalencia BH-BMPT'!$D$16,IF(J227=16,'Equivalencia BH-BMPT'!$D$17,IF(J227=17,'Equivalencia BH-BMPT'!$D$18,IF(J227=18,'Equivalencia BH-BMPT'!$D$19,IF(J227=19,'Equivalencia BH-BMPT'!$D$20,IF(J227=20,'Equivalencia BH-BMPT'!$D$21,IF(J227=21,'Equivalencia BH-BMPT'!$D$22,IF(J227=22,'Equivalencia BH-BMPT'!$D$23,IF(J227=23,'Equivalencia BH-BMPT'!#REF!,IF(J227=24,'Equivalencia BH-BMPT'!$D$25,IF(J227=25,'Equivalencia BH-BMPT'!$D$26,IF(J227=26,'Equivalencia BH-BMPT'!$D$27,IF(J227=27,'Equivalencia BH-BMPT'!$D$28,IF(J227=28,'Equivalencia BH-BMPT'!$D$29,IF(J227=29,'Equivalencia BH-BMPT'!$D$30,IF(J227=30,'Equivalencia BH-BMPT'!$D$31,IF(J227=31,'Equivalencia BH-BMPT'!$D$32,IF(J227=32,'Equivalencia BH-BMPT'!$D$33,IF(J227=33,'Equivalencia BH-BMPT'!$D$34,IF(J227=34,'Equivalencia BH-BMPT'!$D$35,IF(J227=35,'Equivalencia BH-BMPT'!$D$36,IF(J227=36,'Equivalencia BH-BMPT'!$D$37,IF(J227=37,'Equivalencia BH-BMPT'!$D$38,IF(J227=38,'Equivalencia BH-BMPT'!#REF!,IF(J227=39,'Equivalencia BH-BMPT'!$D$40,IF(J227=40,'Equivalencia BH-BMPT'!$D$41,IF(J227=41,'Equivalencia BH-BMPT'!$D$42,IF(J227=42,'Equivalencia BH-BMPT'!$D$43,IF(J227=43,'Equivalencia BH-BMPT'!$D$44,IF(J227=44,'Equivalencia BH-BMPT'!$D$45,IF(J227=45,'Equivalencia BH-BMPT'!$D$46,"No ha seleccionado un número de programa")))))))))))))))))))))))))))))))))))))))))))))</f>
        <v>No ha seleccionado un número de programa</v>
      </c>
      <c r="L227" s="22"/>
      <c r="M227" s="17"/>
      <c r="N227" s="26" t="s">
        <v>769</v>
      </c>
      <c r="O227" s="23"/>
      <c r="P227" s="91"/>
      <c r="Q227" s="24"/>
      <c r="R227" s="24"/>
      <c r="S227" s="24">
        <v>0</v>
      </c>
      <c r="T227" s="24">
        <f t="shared" si="15"/>
        <v>0</v>
      </c>
      <c r="U227" s="24"/>
      <c r="V227" s="25"/>
      <c r="W227" s="25"/>
      <c r="X227" s="25"/>
      <c r="Y227" s="17"/>
      <c r="Z227" s="17">
        <v>0</v>
      </c>
      <c r="AA227" s="41" t="s">
        <v>1130</v>
      </c>
      <c r="AB227" s="17"/>
      <c r="AC227" s="17"/>
      <c r="AD227" s="17"/>
      <c r="AE227" s="17"/>
      <c r="AF227" s="42" t="e">
        <f t="shared" si="16"/>
        <v>#DIV/0!</v>
      </c>
      <c r="AG227" s="43"/>
      <c r="AH227" s="43" t="b">
        <f t="shared" si="17"/>
        <v>1</v>
      </c>
    </row>
    <row r="228" spans="1:34" ht="44.25" customHeight="1" thickBot="1" x14ac:dyDescent="0.3">
      <c r="A228" s="17">
        <v>215</v>
      </c>
      <c r="B228" s="17">
        <v>2018</v>
      </c>
      <c r="C228" s="3"/>
      <c r="D228" s="17"/>
      <c r="E228" s="3" t="str">
        <f>IF(D228=1,'Tipo '!$B$2,IF(D228=2,'Tipo '!$B$3,IF(D228=3,'Tipo '!$B$4,IF(D228=4,'Tipo '!$B$5,IF(D228=5,'Tipo '!$B$6,IF(D228=6,'Tipo '!$B$7,IF(D228=7,'Tipo '!$B$8,IF(D228=8,'Tipo '!$B$9,IF(D228=9,'Tipo '!$B$10,IF(D228=10,'Tipo '!$B$11,IF(D228=11,'Tipo '!$B$12,IF(D228=12,'Tipo '!$B$13,IF(D228=13,'Tipo '!$B$14,IF(D228=14,'Tipo '!$B$15,IF(D228=15,'Tipo '!$B$16,IF(D228=16,'Tipo '!$B$17,IF(D228=17,'Tipo '!$B$18,IF(D228=18,'Tipo '!$B$19,IF(D228=19,'Tipo '!$B$20,IF(D228=20,'Tipo '!$B$21,"No ha seleccionado un tipo de contrato válido"))))))))))))))))))))</f>
        <v>No ha seleccionado un tipo de contrato válido</v>
      </c>
      <c r="F228" s="3"/>
      <c r="G228" s="3"/>
      <c r="H228" s="21"/>
      <c r="I228" s="21"/>
      <c r="J228" s="7"/>
      <c r="K228" s="40" t="str">
        <f>IF(J228=1,'Equivalencia BH-BMPT'!$D$2,IF(J228=2,'Equivalencia BH-BMPT'!$D$3,IF(J228=3,'Equivalencia BH-BMPT'!$D$4,IF(J228=4,'Equivalencia BH-BMPT'!$D$5,IF(J228=5,'Equivalencia BH-BMPT'!$D$6,IF(J228=6,'Equivalencia BH-BMPT'!$D$7,IF(J228=7,'Equivalencia BH-BMPT'!$D$8,IF(J228=8,'Equivalencia BH-BMPT'!$D$9,IF(J228=9,'Equivalencia BH-BMPT'!$D$10,IF(J228=10,'Equivalencia BH-BMPT'!$D$11,IF(J228=11,'Equivalencia BH-BMPT'!$D$12,IF(J228=12,'Equivalencia BH-BMPT'!$D$13,IF(J228=13,'Equivalencia BH-BMPT'!$D$14,IF(J228=14,'Equivalencia BH-BMPT'!$D$15,IF(J228=15,'Equivalencia BH-BMPT'!$D$16,IF(J228=16,'Equivalencia BH-BMPT'!$D$17,IF(J228=17,'Equivalencia BH-BMPT'!$D$18,IF(J228=18,'Equivalencia BH-BMPT'!$D$19,IF(J228=19,'Equivalencia BH-BMPT'!$D$20,IF(J228=20,'Equivalencia BH-BMPT'!$D$21,IF(J228=21,'Equivalencia BH-BMPT'!$D$22,IF(J228=22,'Equivalencia BH-BMPT'!$D$23,IF(J228=23,'Equivalencia BH-BMPT'!#REF!,IF(J228=24,'Equivalencia BH-BMPT'!$D$25,IF(J228=25,'Equivalencia BH-BMPT'!$D$26,IF(J228=26,'Equivalencia BH-BMPT'!$D$27,IF(J228=27,'Equivalencia BH-BMPT'!$D$28,IF(J228=28,'Equivalencia BH-BMPT'!$D$29,IF(J228=29,'Equivalencia BH-BMPT'!$D$30,IF(J228=30,'Equivalencia BH-BMPT'!$D$31,IF(J228=31,'Equivalencia BH-BMPT'!$D$32,IF(J228=32,'Equivalencia BH-BMPT'!$D$33,IF(J228=33,'Equivalencia BH-BMPT'!$D$34,IF(J228=34,'Equivalencia BH-BMPT'!$D$35,IF(J228=35,'Equivalencia BH-BMPT'!$D$36,IF(J228=36,'Equivalencia BH-BMPT'!$D$37,IF(J228=37,'Equivalencia BH-BMPT'!$D$38,IF(J228=38,'Equivalencia BH-BMPT'!#REF!,IF(J228=39,'Equivalencia BH-BMPT'!$D$40,IF(J228=40,'Equivalencia BH-BMPT'!$D$41,IF(J228=41,'Equivalencia BH-BMPT'!$D$42,IF(J228=42,'Equivalencia BH-BMPT'!$D$43,IF(J228=43,'Equivalencia BH-BMPT'!$D$44,IF(J228=44,'Equivalencia BH-BMPT'!$D$45,IF(J228=45,'Equivalencia BH-BMPT'!$D$46,"No ha seleccionado un número de programa")))))))))))))))))))))))))))))))))))))))))))))</f>
        <v>No ha seleccionado un número de programa</v>
      </c>
      <c r="L228" s="22"/>
      <c r="M228" s="17"/>
      <c r="N228" s="26" t="s">
        <v>769</v>
      </c>
      <c r="O228" s="23"/>
      <c r="P228" s="91"/>
      <c r="Q228" s="24"/>
      <c r="R228" s="24"/>
      <c r="S228" s="24">
        <v>0</v>
      </c>
      <c r="T228" s="24">
        <f t="shared" si="15"/>
        <v>0</v>
      </c>
      <c r="U228" s="24"/>
      <c r="V228" s="25"/>
      <c r="W228" s="25"/>
      <c r="X228" s="25"/>
      <c r="Y228" s="17"/>
      <c r="Z228" s="17">
        <v>0</v>
      </c>
      <c r="AA228" s="41" t="s">
        <v>1130</v>
      </c>
      <c r="AB228" s="17"/>
      <c r="AC228" s="17"/>
      <c r="AD228" s="17"/>
      <c r="AE228" s="17"/>
      <c r="AF228" s="42" t="e">
        <f t="shared" si="16"/>
        <v>#DIV/0!</v>
      </c>
      <c r="AG228" s="43"/>
      <c r="AH228" s="43" t="b">
        <f t="shared" si="17"/>
        <v>1</v>
      </c>
    </row>
    <row r="229" spans="1:34" ht="44.25" customHeight="1" thickBot="1" x14ac:dyDescent="0.3">
      <c r="A229" s="17">
        <v>216</v>
      </c>
      <c r="B229" s="17">
        <v>2018</v>
      </c>
      <c r="C229" s="3" t="s">
        <v>693</v>
      </c>
      <c r="D229" s="17">
        <v>4</v>
      </c>
      <c r="E229" s="3" t="str">
        <f>IF(D229=1,'Tipo '!$B$2,IF(D229=2,'Tipo '!$B$3,IF(D229=3,'Tipo '!$B$4,IF(D229=4,'Tipo '!$B$5,IF(D229=5,'Tipo '!$B$6,IF(D229=6,'Tipo '!$B$7,IF(D229=7,'Tipo '!$B$8,IF(D229=8,'Tipo '!$B$9,IF(D229=9,'Tipo '!$B$10,IF(D229=10,'Tipo '!$B$11,IF(D229=11,'Tipo '!$B$12,IF(D229=12,'Tipo '!$B$13,IF(D229=13,'Tipo '!$B$14,IF(D229=14,'Tipo '!$B$15,IF(D229=15,'Tipo '!$B$16,IF(D229=16,'Tipo '!$B$17,IF(D229=17,'Tipo '!$B$18,IF(D229=18,'Tipo '!$B$19,IF(D229=19,'Tipo '!$B$20,IF(D229=20,'Tipo '!$B$21,"No ha seleccionado un tipo de contrato válido"))))))))))))))))))))</f>
        <v>CONTRATOS DE PRESTACIÓN DE SERVICIOS</v>
      </c>
      <c r="F229" s="3" t="s">
        <v>104</v>
      </c>
      <c r="G229" s="3" t="s">
        <v>121</v>
      </c>
      <c r="H229" s="21" t="s">
        <v>423</v>
      </c>
      <c r="I229" s="21" t="s">
        <v>163</v>
      </c>
      <c r="J229" s="7">
        <v>45</v>
      </c>
      <c r="K229" s="40" t="str">
        <f>IF(J229=1,'Equivalencia BH-BMPT'!$D$2,IF(J229=2,'Equivalencia BH-BMPT'!$D$3,IF(J229=3,'Equivalencia BH-BMPT'!$D$4,IF(J229=4,'Equivalencia BH-BMPT'!$D$5,IF(J229=5,'Equivalencia BH-BMPT'!$D$6,IF(J229=6,'Equivalencia BH-BMPT'!$D$7,IF(J229=7,'Equivalencia BH-BMPT'!$D$8,IF(J229=8,'Equivalencia BH-BMPT'!$D$9,IF(J229=9,'Equivalencia BH-BMPT'!$D$10,IF(J229=10,'Equivalencia BH-BMPT'!$D$11,IF(J229=11,'Equivalencia BH-BMPT'!$D$12,IF(J229=12,'Equivalencia BH-BMPT'!$D$13,IF(J229=13,'Equivalencia BH-BMPT'!$D$14,IF(J229=14,'Equivalencia BH-BMPT'!$D$15,IF(J229=15,'Equivalencia BH-BMPT'!$D$16,IF(J229=16,'Equivalencia BH-BMPT'!$D$17,IF(J229=17,'Equivalencia BH-BMPT'!$D$18,IF(J229=18,'Equivalencia BH-BMPT'!$D$19,IF(J229=19,'Equivalencia BH-BMPT'!$D$20,IF(J229=20,'Equivalencia BH-BMPT'!$D$21,IF(J229=21,'Equivalencia BH-BMPT'!$D$22,IF(J229=22,'Equivalencia BH-BMPT'!$D$23,IF(J229=23,'Equivalencia BH-BMPT'!#REF!,IF(J229=24,'Equivalencia BH-BMPT'!$D$25,IF(J229=25,'Equivalencia BH-BMPT'!$D$26,IF(J229=26,'Equivalencia BH-BMPT'!$D$27,IF(J229=27,'Equivalencia BH-BMPT'!$D$28,IF(J229=28,'Equivalencia BH-BMPT'!$D$29,IF(J229=29,'Equivalencia BH-BMPT'!$D$30,IF(J229=30,'Equivalencia BH-BMPT'!$D$31,IF(J229=31,'Equivalencia BH-BMPT'!$D$32,IF(J229=32,'Equivalencia BH-BMPT'!$D$33,IF(J229=33,'Equivalencia BH-BMPT'!$D$34,IF(J229=34,'Equivalencia BH-BMPT'!$D$35,IF(J229=35,'Equivalencia BH-BMPT'!$D$36,IF(J229=36,'Equivalencia BH-BMPT'!$D$37,IF(J229=37,'Equivalencia BH-BMPT'!$D$38,IF(J229=38,'Equivalencia BH-BMPT'!#REF!,IF(J229=39,'Equivalencia BH-BMPT'!$D$40,IF(J229=40,'Equivalencia BH-BMPT'!$D$41,IF(J229=41,'Equivalencia BH-BMPT'!$D$42,IF(J229=42,'Equivalencia BH-BMPT'!$D$43,IF(J229=43,'Equivalencia BH-BMPT'!$D$44,IF(J229=44,'Equivalencia BH-BMPT'!$D$45,IF(J229=45,'Equivalencia BH-BMPT'!$D$46,"No ha seleccionado un número de programa")))))))))))))))))))))))))))))))))))))))))))))</f>
        <v>Gobernanza e influencia local, regional e internacional</v>
      </c>
      <c r="L229" s="22" t="s">
        <v>1131</v>
      </c>
      <c r="M229" s="17">
        <v>80222117</v>
      </c>
      <c r="N229" s="26" t="s">
        <v>930</v>
      </c>
      <c r="O229" s="23">
        <v>17600100</v>
      </c>
      <c r="P229" s="91"/>
      <c r="Q229" s="24"/>
      <c r="R229" s="24"/>
      <c r="S229" s="24">
        <v>0</v>
      </c>
      <c r="T229" s="24">
        <f t="shared" si="15"/>
        <v>17600100</v>
      </c>
      <c r="U229" s="24">
        <v>17600100</v>
      </c>
      <c r="V229" s="25">
        <v>43215</v>
      </c>
      <c r="W229" s="25">
        <v>43215</v>
      </c>
      <c r="X229" s="25">
        <v>43221</v>
      </c>
      <c r="Y229" s="17">
        <v>7</v>
      </c>
      <c r="Z229" s="17">
        <v>0</v>
      </c>
      <c r="AA229" s="41"/>
      <c r="AB229" s="17"/>
      <c r="AC229" s="17"/>
      <c r="AD229" s="17" t="s">
        <v>1130</v>
      </c>
      <c r="AE229" s="17"/>
      <c r="AF229" s="42">
        <f t="shared" si="16"/>
        <v>1</v>
      </c>
      <c r="AG229" s="43"/>
      <c r="AH229" s="43" t="b">
        <f t="shared" si="17"/>
        <v>0</v>
      </c>
    </row>
    <row r="230" spans="1:34" ht="44.25" customHeight="1" thickBot="1" x14ac:dyDescent="0.3">
      <c r="A230" s="17">
        <v>217</v>
      </c>
      <c r="B230" s="17">
        <v>2018</v>
      </c>
      <c r="C230" s="3" t="s">
        <v>694</v>
      </c>
      <c r="D230" s="17">
        <v>4</v>
      </c>
      <c r="E230" s="3" t="str">
        <f>IF(D230=1,'Tipo '!$B$2,IF(D230=2,'Tipo '!$B$3,IF(D230=3,'Tipo '!$B$4,IF(D230=4,'Tipo '!$B$5,IF(D230=5,'Tipo '!$B$6,IF(D230=6,'Tipo '!$B$7,IF(D230=7,'Tipo '!$B$8,IF(D230=8,'Tipo '!$B$9,IF(D230=9,'Tipo '!$B$10,IF(D230=10,'Tipo '!$B$11,IF(D230=11,'Tipo '!$B$12,IF(D230=12,'Tipo '!$B$13,IF(D230=13,'Tipo '!$B$14,IF(D230=14,'Tipo '!$B$15,IF(D230=15,'Tipo '!$B$16,IF(D230=16,'Tipo '!$B$17,IF(D230=17,'Tipo '!$B$18,IF(D230=18,'Tipo '!$B$19,IF(D230=19,'Tipo '!$B$20,IF(D230=20,'Tipo '!$B$21,"No ha seleccionado un tipo de contrato válido"))))))))))))))))))))</f>
        <v>CONTRATOS DE PRESTACIÓN DE SERVICIOS</v>
      </c>
      <c r="F230" s="3" t="s">
        <v>104</v>
      </c>
      <c r="G230" s="3" t="s">
        <v>121</v>
      </c>
      <c r="H230" s="21" t="s">
        <v>424</v>
      </c>
      <c r="I230" s="21" t="s">
        <v>163</v>
      </c>
      <c r="J230" s="7">
        <v>45</v>
      </c>
      <c r="K230" s="40" t="str">
        <f>IF(J230=1,'Equivalencia BH-BMPT'!$D$2,IF(J230=2,'Equivalencia BH-BMPT'!$D$3,IF(J230=3,'Equivalencia BH-BMPT'!$D$4,IF(J230=4,'Equivalencia BH-BMPT'!$D$5,IF(J230=5,'Equivalencia BH-BMPT'!$D$6,IF(J230=6,'Equivalencia BH-BMPT'!$D$7,IF(J230=7,'Equivalencia BH-BMPT'!$D$8,IF(J230=8,'Equivalencia BH-BMPT'!$D$9,IF(J230=9,'Equivalencia BH-BMPT'!$D$10,IF(J230=10,'Equivalencia BH-BMPT'!$D$11,IF(J230=11,'Equivalencia BH-BMPT'!$D$12,IF(J230=12,'Equivalencia BH-BMPT'!$D$13,IF(J230=13,'Equivalencia BH-BMPT'!$D$14,IF(J230=14,'Equivalencia BH-BMPT'!$D$15,IF(J230=15,'Equivalencia BH-BMPT'!$D$16,IF(J230=16,'Equivalencia BH-BMPT'!$D$17,IF(J230=17,'Equivalencia BH-BMPT'!$D$18,IF(J230=18,'Equivalencia BH-BMPT'!$D$19,IF(J230=19,'Equivalencia BH-BMPT'!$D$20,IF(J230=20,'Equivalencia BH-BMPT'!$D$21,IF(J230=21,'Equivalencia BH-BMPT'!$D$22,IF(J230=22,'Equivalencia BH-BMPT'!$D$23,IF(J230=23,'Equivalencia BH-BMPT'!#REF!,IF(J230=24,'Equivalencia BH-BMPT'!$D$25,IF(J230=25,'Equivalencia BH-BMPT'!$D$26,IF(J230=26,'Equivalencia BH-BMPT'!$D$27,IF(J230=27,'Equivalencia BH-BMPT'!$D$28,IF(J230=28,'Equivalencia BH-BMPT'!$D$29,IF(J230=29,'Equivalencia BH-BMPT'!$D$30,IF(J230=30,'Equivalencia BH-BMPT'!$D$31,IF(J230=31,'Equivalencia BH-BMPT'!$D$32,IF(J230=32,'Equivalencia BH-BMPT'!$D$33,IF(J230=33,'Equivalencia BH-BMPT'!$D$34,IF(J230=34,'Equivalencia BH-BMPT'!$D$35,IF(J230=35,'Equivalencia BH-BMPT'!$D$36,IF(J230=36,'Equivalencia BH-BMPT'!$D$37,IF(J230=37,'Equivalencia BH-BMPT'!$D$38,IF(J230=38,'Equivalencia BH-BMPT'!#REF!,IF(J230=39,'Equivalencia BH-BMPT'!$D$40,IF(J230=40,'Equivalencia BH-BMPT'!$D$41,IF(J230=41,'Equivalencia BH-BMPT'!$D$42,IF(J230=42,'Equivalencia BH-BMPT'!$D$43,IF(J230=43,'Equivalencia BH-BMPT'!$D$44,IF(J230=44,'Equivalencia BH-BMPT'!$D$45,IF(J230=45,'Equivalencia BH-BMPT'!$D$46,"No ha seleccionado un número de programa")))))))))))))))))))))))))))))))))))))))))))))</f>
        <v>Gobernanza e influencia local, regional e internacional</v>
      </c>
      <c r="L230" s="22" t="s">
        <v>1131</v>
      </c>
      <c r="M230" s="17" t="s">
        <v>1060</v>
      </c>
      <c r="N230" s="26" t="s">
        <v>931</v>
      </c>
      <c r="O230" s="23">
        <v>3252270</v>
      </c>
      <c r="P230" s="91"/>
      <c r="Q230" s="24"/>
      <c r="R230" s="24"/>
      <c r="S230" s="24">
        <v>0</v>
      </c>
      <c r="T230" s="24">
        <f t="shared" si="15"/>
        <v>3252270</v>
      </c>
      <c r="U230" s="24">
        <v>3252270</v>
      </c>
      <c r="V230" s="25">
        <v>43270</v>
      </c>
      <c r="W230" s="25"/>
      <c r="X230" s="25"/>
      <c r="Y230" s="17">
        <v>30</v>
      </c>
      <c r="Z230" s="17">
        <v>0</v>
      </c>
      <c r="AA230" s="41"/>
      <c r="AB230" s="17"/>
      <c r="AC230" s="17"/>
      <c r="AD230" s="17" t="s">
        <v>1130</v>
      </c>
      <c r="AE230" s="17"/>
      <c r="AF230" s="42">
        <f t="shared" si="16"/>
        <v>1</v>
      </c>
      <c r="AG230" s="43"/>
      <c r="AH230" s="43" t="b">
        <f t="shared" si="17"/>
        <v>0</v>
      </c>
    </row>
    <row r="231" spans="1:34" ht="44.25" customHeight="1" thickBot="1" x14ac:dyDescent="0.3">
      <c r="A231" s="17">
        <v>218</v>
      </c>
      <c r="B231" s="17">
        <v>2018</v>
      </c>
      <c r="C231" s="3" t="s">
        <v>695</v>
      </c>
      <c r="D231" s="17">
        <v>4</v>
      </c>
      <c r="E231" s="3" t="str">
        <f>IF(D231=1,'Tipo '!$B$2,IF(D231=2,'Tipo '!$B$3,IF(D231=3,'Tipo '!$B$4,IF(D231=4,'Tipo '!$B$5,IF(D231=5,'Tipo '!$B$6,IF(D231=6,'Tipo '!$B$7,IF(D231=7,'Tipo '!$B$8,IF(D231=8,'Tipo '!$B$9,IF(D231=9,'Tipo '!$B$10,IF(D231=10,'Tipo '!$B$11,IF(D231=11,'Tipo '!$B$12,IF(D231=12,'Tipo '!$B$13,IF(D231=13,'Tipo '!$B$14,IF(D231=14,'Tipo '!$B$15,IF(D231=15,'Tipo '!$B$16,IF(D231=16,'Tipo '!$B$17,IF(D231=17,'Tipo '!$B$18,IF(D231=18,'Tipo '!$B$19,IF(D231=19,'Tipo '!$B$20,IF(D231=20,'Tipo '!$B$21,"No ha seleccionado un tipo de contrato válido"))))))))))))))))))))</f>
        <v>CONTRATOS DE PRESTACIÓN DE SERVICIOS</v>
      </c>
      <c r="F231" s="3" t="s">
        <v>108</v>
      </c>
      <c r="G231" s="3" t="s">
        <v>116</v>
      </c>
      <c r="H231" s="21" t="s">
        <v>425</v>
      </c>
      <c r="I231" s="21" t="s">
        <v>163</v>
      </c>
      <c r="J231" s="7">
        <v>45</v>
      </c>
      <c r="K231" s="40" t="str">
        <f>IF(J231=1,'Equivalencia BH-BMPT'!$D$2,IF(J231=2,'Equivalencia BH-BMPT'!$D$3,IF(J231=3,'Equivalencia BH-BMPT'!$D$4,IF(J231=4,'Equivalencia BH-BMPT'!$D$5,IF(J231=5,'Equivalencia BH-BMPT'!$D$6,IF(J231=6,'Equivalencia BH-BMPT'!$D$7,IF(J231=7,'Equivalencia BH-BMPT'!$D$8,IF(J231=8,'Equivalencia BH-BMPT'!$D$9,IF(J231=9,'Equivalencia BH-BMPT'!$D$10,IF(J231=10,'Equivalencia BH-BMPT'!$D$11,IF(J231=11,'Equivalencia BH-BMPT'!$D$12,IF(J231=12,'Equivalencia BH-BMPT'!$D$13,IF(J231=13,'Equivalencia BH-BMPT'!$D$14,IF(J231=14,'Equivalencia BH-BMPT'!$D$15,IF(J231=15,'Equivalencia BH-BMPT'!$D$16,IF(J231=16,'Equivalencia BH-BMPT'!$D$17,IF(J231=17,'Equivalencia BH-BMPT'!$D$18,IF(J231=18,'Equivalencia BH-BMPT'!$D$19,IF(J231=19,'Equivalencia BH-BMPT'!$D$20,IF(J231=20,'Equivalencia BH-BMPT'!$D$21,IF(J231=21,'Equivalencia BH-BMPT'!$D$22,IF(J231=22,'Equivalencia BH-BMPT'!$D$23,IF(J231=23,'Equivalencia BH-BMPT'!#REF!,IF(J231=24,'Equivalencia BH-BMPT'!$D$25,IF(J231=25,'Equivalencia BH-BMPT'!$D$26,IF(J231=26,'Equivalencia BH-BMPT'!$D$27,IF(J231=27,'Equivalencia BH-BMPT'!$D$28,IF(J231=28,'Equivalencia BH-BMPT'!$D$29,IF(J231=29,'Equivalencia BH-BMPT'!$D$30,IF(J231=30,'Equivalencia BH-BMPT'!$D$31,IF(J231=31,'Equivalencia BH-BMPT'!$D$32,IF(J231=32,'Equivalencia BH-BMPT'!$D$33,IF(J231=33,'Equivalencia BH-BMPT'!$D$34,IF(J231=34,'Equivalencia BH-BMPT'!$D$35,IF(J231=35,'Equivalencia BH-BMPT'!$D$36,IF(J231=36,'Equivalencia BH-BMPT'!$D$37,IF(J231=37,'Equivalencia BH-BMPT'!$D$38,IF(J231=38,'Equivalencia BH-BMPT'!#REF!,IF(J231=39,'Equivalencia BH-BMPT'!$D$40,IF(J231=40,'Equivalencia BH-BMPT'!$D$41,IF(J231=41,'Equivalencia BH-BMPT'!$D$42,IF(J231=42,'Equivalencia BH-BMPT'!$D$43,IF(J231=43,'Equivalencia BH-BMPT'!$D$44,IF(J231=44,'Equivalencia BH-BMPT'!$D$45,IF(J231=45,'Equivalencia BH-BMPT'!$D$46,"No ha seleccionado un número de programa")))))))))))))))))))))))))))))))))))))))))))))</f>
        <v>Gobernanza e influencia local, regional e internacional</v>
      </c>
      <c r="L231" s="22" t="s">
        <v>1140</v>
      </c>
      <c r="M231" s="17" t="s">
        <v>1061</v>
      </c>
      <c r="N231" s="26" t="s">
        <v>932</v>
      </c>
      <c r="O231" s="23">
        <v>152623000</v>
      </c>
      <c r="P231" s="91"/>
      <c r="Q231" s="24"/>
      <c r="R231" s="24"/>
      <c r="S231" s="24">
        <v>0</v>
      </c>
      <c r="T231" s="24">
        <f t="shared" si="15"/>
        <v>152623000</v>
      </c>
      <c r="U231" s="24">
        <v>152623000</v>
      </c>
      <c r="V231" s="25">
        <v>43272</v>
      </c>
      <c r="W231" s="25">
        <v>43293</v>
      </c>
      <c r="X231" s="25">
        <v>43141</v>
      </c>
      <c r="Y231" s="17">
        <v>210</v>
      </c>
      <c r="Z231" s="17">
        <v>0</v>
      </c>
      <c r="AA231" s="41"/>
      <c r="AB231" s="17"/>
      <c r="AC231" s="17"/>
      <c r="AD231" s="17" t="s">
        <v>1130</v>
      </c>
      <c r="AE231" s="17"/>
      <c r="AF231" s="42">
        <f t="shared" si="16"/>
        <v>1</v>
      </c>
      <c r="AG231" s="43"/>
      <c r="AH231" s="43" t="b">
        <f t="shared" si="17"/>
        <v>0</v>
      </c>
    </row>
    <row r="232" spans="1:34" ht="44.25" customHeight="1" thickBot="1" x14ac:dyDescent="0.3">
      <c r="A232" s="17">
        <v>219</v>
      </c>
      <c r="B232" s="17">
        <v>2018</v>
      </c>
      <c r="C232" s="3"/>
      <c r="D232" s="17"/>
      <c r="E232" s="3" t="str">
        <f>IF(D232=1,'Tipo '!$B$2,IF(D232=2,'Tipo '!$B$3,IF(D232=3,'Tipo '!$B$4,IF(D232=4,'Tipo '!$B$5,IF(D232=5,'Tipo '!$B$6,IF(D232=6,'Tipo '!$B$7,IF(D232=7,'Tipo '!$B$8,IF(D232=8,'Tipo '!$B$9,IF(D232=9,'Tipo '!$B$10,IF(D232=10,'Tipo '!$B$11,IF(D232=11,'Tipo '!$B$12,IF(D232=12,'Tipo '!$B$13,IF(D232=13,'Tipo '!$B$14,IF(D232=14,'Tipo '!$B$15,IF(D232=15,'Tipo '!$B$16,IF(D232=16,'Tipo '!$B$17,IF(D232=17,'Tipo '!$B$18,IF(D232=18,'Tipo '!$B$19,IF(D232=19,'Tipo '!$B$20,IF(D232=20,'Tipo '!$B$21,"No ha seleccionado un tipo de contrato válido"))))))))))))))))))))</f>
        <v>No ha seleccionado un tipo de contrato válido</v>
      </c>
      <c r="F232" s="3"/>
      <c r="G232" s="3"/>
      <c r="H232" s="21"/>
      <c r="I232" s="21"/>
      <c r="J232" s="7"/>
      <c r="K232" s="40" t="str">
        <f>IF(J232=1,'Equivalencia BH-BMPT'!$D$2,IF(J232=2,'Equivalencia BH-BMPT'!$D$3,IF(J232=3,'Equivalencia BH-BMPT'!$D$4,IF(J232=4,'Equivalencia BH-BMPT'!$D$5,IF(J232=5,'Equivalencia BH-BMPT'!$D$6,IF(J232=6,'Equivalencia BH-BMPT'!$D$7,IF(J232=7,'Equivalencia BH-BMPT'!$D$8,IF(J232=8,'Equivalencia BH-BMPT'!$D$9,IF(J232=9,'Equivalencia BH-BMPT'!$D$10,IF(J232=10,'Equivalencia BH-BMPT'!$D$11,IF(J232=11,'Equivalencia BH-BMPT'!$D$12,IF(J232=12,'Equivalencia BH-BMPT'!$D$13,IF(J232=13,'Equivalencia BH-BMPT'!$D$14,IF(J232=14,'Equivalencia BH-BMPT'!$D$15,IF(J232=15,'Equivalencia BH-BMPT'!$D$16,IF(J232=16,'Equivalencia BH-BMPT'!$D$17,IF(J232=17,'Equivalencia BH-BMPT'!$D$18,IF(J232=18,'Equivalencia BH-BMPT'!$D$19,IF(J232=19,'Equivalencia BH-BMPT'!$D$20,IF(J232=20,'Equivalencia BH-BMPT'!$D$21,IF(J232=21,'Equivalencia BH-BMPT'!$D$22,IF(J232=22,'Equivalencia BH-BMPT'!$D$23,IF(J232=23,'Equivalencia BH-BMPT'!#REF!,IF(J232=24,'Equivalencia BH-BMPT'!$D$25,IF(J232=25,'Equivalencia BH-BMPT'!$D$26,IF(J232=26,'Equivalencia BH-BMPT'!$D$27,IF(J232=27,'Equivalencia BH-BMPT'!$D$28,IF(J232=28,'Equivalencia BH-BMPT'!$D$29,IF(J232=29,'Equivalencia BH-BMPT'!$D$30,IF(J232=30,'Equivalencia BH-BMPT'!$D$31,IF(J232=31,'Equivalencia BH-BMPT'!$D$32,IF(J232=32,'Equivalencia BH-BMPT'!$D$33,IF(J232=33,'Equivalencia BH-BMPT'!$D$34,IF(J232=34,'Equivalencia BH-BMPT'!$D$35,IF(J232=35,'Equivalencia BH-BMPT'!$D$36,IF(J232=36,'Equivalencia BH-BMPT'!$D$37,IF(J232=37,'Equivalencia BH-BMPT'!$D$38,IF(J232=38,'Equivalencia BH-BMPT'!#REF!,IF(J232=39,'Equivalencia BH-BMPT'!$D$40,IF(J232=40,'Equivalencia BH-BMPT'!$D$41,IF(J232=41,'Equivalencia BH-BMPT'!$D$42,IF(J232=42,'Equivalencia BH-BMPT'!$D$43,IF(J232=43,'Equivalencia BH-BMPT'!$D$44,IF(J232=44,'Equivalencia BH-BMPT'!$D$45,IF(J232=45,'Equivalencia BH-BMPT'!$D$46,"No ha seleccionado un número de programa")))))))))))))))))))))))))))))))))))))))))))))</f>
        <v>No ha seleccionado un número de programa</v>
      </c>
      <c r="L232" s="22"/>
      <c r="M232" s="17"/>
      <c r="N232" s="26" t="s">
        <v>769</v>
      </c>
      <c r="O232" s="23"/>
      <c r="P232" s="91"/>
      <c r="Q232" s="24"/>
      <c r="R232" s="24"/>
      <c r="S232" s="24">
        <v>0</v>
      </c>
      <c r="T232" s="24">
        <f t="shared" si="15"/>
        <v>0</v>
      </c>
      <c r="U232" s="24"/>
      <c r="V232" s="25"/>
      <c r="W232" s="25"/>
      <c r="X232" s="25"/>
      <c r="Y232" s="17"/>
      <c r="Z232" s="17">
        <v>0</v>
      </c>
      <c r="AA232" s="41" t="s">
        <v>1130</v>
      </c>
      <c r="AB232" s="17"/>
      <c r="AC232" s="17"/>
      <c r="AD232" s="17"/>
      <c r="AE232" s="17"/>
      <c r="AF232" s="42" t="e">
        <f t="shared" si="16"/>
        <v>#DIV/0!</v>
      </c>
      <c r="AG232" s="43"/>
      <c r="AH232" s="43" t="b">
        <f t="shared" si="17"/>
        <v>1</v>
      </c>
    </row>
    <row r="233" spans="1:34" ht="44.25" customHeight="1" thickBot="1" x14ac:dyDescent="0.3">
      <c r="A233" s="17">
        <v>220</v>
      </c>
      <c r="B233" s="17">
        <v>2018</v>
      </c>
      <c r="C233" s="3" t="s">
        <v>696</v>
      </c>
      <c r="D233" s="17">
        <v>11</v>
      </c>
      <c r="E233" s="3" t="str">
        <f>IF(D233=1,'Tipo '!$B$2,IF(D233=2,'Tipo '!$B$3,IF(D233=3,'Tipo '!$B$4,IF(D233=4,'Tipo '!$B$5,IF(D233=5,'Tipo '!$B$6,IF(D233=6,'Tipo '!$B$7,IF(D233=7,'Tipo '!$B$8,IF(D233=8,'Tipo '!$B$9,IF(D233=9,'Tipo '!$B$10,IF(D233=10,'Tipo '!$B$11,IF(D233=11,'Tipo '!$B$12,IF(D233=12,'Tipo '!$B$13,IF(D233=13,'Tipo '!$B$14,IF(D233=14,'Tipo '!$B$15,IF(D233=15,'Tipo '!$B$16,IF(D233=16,'Tipo '!$B$17,IF(D233=17,'Tipo '!$B$18,IF(D233=18,'Tipo '!$B$19,IF(D233=19,'Tipo '!$B$20,IF(D233=20,'Tipo '!$B$21,"No ha seleccionado un tipo de contrato válido"))))))))))))))))))))</f>
        <v>SUMINISTRO</v>
      </c>
      <c r="F233" s="3" t="s">
        <v>104</v>
      </c>
      <c r="G233" s="3" t="s">
        <v>121</v>
      </c>
      <c r="H233" s="21" t="s">
        <v>426</v>
      </c>
      <c r="I233" s="21" t="s">
        <v>162</v>
      </c>
      <c r="J233" s="7"/>
      <c r="K233" s="40" t="str">
        <f>IF(J233=1,'Equivalencia BH-BMPT'!$D$2,IF(J233=2,'Equivalencia BH-BMPT'!$D$3,IF(J233=3,'Equivalencia BH-BMPT'!$D$4,IF(J233=4,'Equivalencia BH-BMPT'!$D$5,IF(J233=5,'Equivalencia BH-BMPT'!$D$6,IF(J233=6,'Equivalencia BH-BMPT'!$D$7,IF(J233=7,'Equivalencia BH-BMPT'!$D$8,IF(J233=8,'Equivalencia BH-BMPT'!$D$9,IF(J233=9,'Equivalencia BH-BMPT'!$D$10,IF(J233=10,'Equivalencia BH-BMPT'!$D$11,IF(J233=11,'Equivalencia BH-BMPT'!$D$12,IF(J233=12,'Equivalencia BH-BMPT'!$D$13,IF(J233=13,'Equivalencia BH-BMPT'!$D$14,IF(J233=14,'Equivalencia BH-BMPT'!$D$15,IF(J233=15,'Equivalencia BH-BMPT'!$D$16,IF(J233=16,'Equivalencia BH-BMPT'!$D$17,IF(J233=17,'Equivalencia BH-BMPT'!$D$18,IF(J233=18,'Equivalencia BH-BMPT'!$D$19,IF(J233=19,'Equivalencia BH-BMPT'!$D$20,IF(J233=20,'Equivalencia BH-BMPT'!$D$21,IF(J233=21,'Equivalencia BH-BMPT'!$D$22,IF(J233=22,'Equivalencia BH-BMPT'!$D$23,IF(J233=23,'Equivalencia BH-BMPT'!#REF!,IF(J233=24,'Equivalencia BH-BMPT'!$D$25,IF(J233=25,'Equivalencia BH-BMPT'!$D$26,IF(J233=26,'Equivalencia BH-BMPT'!$D$27,IF(J233=27,'Equivalencia BH-BMPT'!$D$28,IF(J233=28,'Equivalencia BH-BMPT'!$D$29,IF(J233=29,'Equivalencia BH-BMPT'!$D$30,IF(J233=30,'Equivalencia BH-BMPT'!$D$31,IF(J233=31,'Equivalencia BH-BMPT'!$D$32,IF(J233=32,'Equivalencia BH-BMPT'!$D$33,IF(J233=33,'Equivalencia BH-BMPT'!$D$34,IF(J233=34,'Equivalencia BH-BMPT'!$D$35,IF(J233=35,'Equivalencia BH-BMPT'!$D$36,IF(J233=36,'Equivalencia BH-BMPT'!$D$37,IF(J233=37,'Equivalencia BH-BMPT'!$D$38,IF(J233=38,'Equivalencia BH-BMPT'!#REF!,IF(J233=39,'Equivalencia BH-BMPT'!$D$40,IF(J233=40,'Equivalencia BH-BMPT'!$D$41,IF(J233=41,'Equivalencia BH-BMPT'!$D$42,IF(J233=42,'Equivalencia BH-BMPT'!$D$43,IF(J233=43,'Equivalencia BH-BMPT'!$D$44,IF(J233=44,'Equivalencia BH-BMPT'!$D$45,IF(J233=45,'Equivalencia BH-BMPT'!$D$46,"No ha seleccionado un número de programa")))))))))))))))))))))))))))))))))))))))))))))</f>
        <v>No ha seleccionado un número de programa</v>
      </c>
      <c r="L233" s="22"/>
      <c r="M233" s="17" t="s">
        <v>1062</v>
      </c>
      <c r="N233" s="26" t="s">
        <v>933</v>
      </c>
      <c r="O233" s="23">
        <v>19975788</v>
      </c>
      <c r="P233" s="91"/>
      <c r="Q233" s="24"/>
      <c r="R233" s="24"/>
      <c r="S233" s="24">
        <v>0</v>
      </c>
      <c r="T233" s="24">
        <f t="shared" si="15"/>
        <v>19975788</v>
      </c>
      <c r="U233" s="24">
        <v>19975788</v>
      </c>
      <c r="V233" s="25">
        <v>43293</v>
      </c>
      <c r="W233" s="25">
        <v>43300</v>
      </c>
      <c r="X233" s="25">
        <v>43361</v>
      </c>
      <c r="Y233" s="17">
        <v>60</v>
      </c>
      <c r="Z233" s="17">
        <v>0</v>
      </c>
      <c r="AA233" s="41"/>
      <c r="AB233" s="17"/>
      <c r="AC233" s="17"/>
      <c r="AD233" s="17" t="s">
        <v>1130</v>
      </c>
      <c r="AE233" s="17"/>
      <c r="AF233" s="42">
        <f t="shared" si="16"/>
        <v>1</v>
      </c>
      <c r="AG233" s="43"/>
      <c r="AH233" s="43" t="b">
        <f t="shared" si="17"/>
        <v>1</v>
      </c>
    </row>
    <row r="234" spans="1:34" ht="44.25" customHeight="1" thickBot="1" x14ac:dyDescent="0.3">
      <c r="A234" s="17">
        <v>221</v>
      </c>
      <c r="B234" s="17">
        <v>2018</v>
      </c>
      <c r="C234" s="3" t="s">
        <v>697</v>
      </c>
      <c r="D234" s="17">
        <v>11</v>
      </c>
      <c r="E234" s="3" t="str">
        <f>IF(D234=1,'Tipo '!$B$2,IF(D234=2,'Tipo '!$B$3,IF(D234=3,'Tipo '!$B$4,IF(D234=4,'Tipo '!$B$5,IF(D234=5,'Tipo '!$B$6,IF(D234=6,'Tipo '!$B$7,IF(D234=7,'Tipo '!$B$8,IF(D234=8,'Tipo '!$B$9,IF(D234=9,'Tipo '!$B$10,IF(D234=10,'Tipo '!$B$11,IF(D234=11,'Tipo '!$B$12,IF(D234=12,'Tipo '!$B$13,IF(D234=13,'Tipo '!$B$14,IF(D234=14,'Tipo '!$B$15,IF(D234=15,'Tipo '!$B$16,IF(D234=16,'Tipo '!$B$17,IF(D234=17,'Tipo '!$B$18,IF(D234=18,'Tipo '!$B$19,IF(D234=19,'Tipo '!$B$20,IF(D234=20,'Tipo '!$B$21,"No ha seleccionado un tipo de contrato válido"))))))))))))))))))))</f>
        <v>SUMINISTRO</v>
      </c>
      <c r="F234" s="3" t="s">
        <v>104</v>
      </c>
      <c r="G234" s="3" t="s">
        <v>121</v>
      </c>
      <c r="H234" s="21" t="s">
        <v>427</v>
      </c>
      <c r="I234" s="21" t="s">
        <v>163</v>
      </c>
      <c r="J234" s="7">
        <v>45</v>
      </c>
      <c r="K234" s="40" t="str">
        <f>IF(J234=1,'Equivalencia BH-BMPT'!$D$2,IF(J234=2,'Equivalencia BH-BMPT'!$D$3,IF(J234=3,'Equivalencia BH-BMPT'!$D$4,IF(J234=4,'Equivalencia BH-BMPT'!$D$5,IF(J234=5,'Equivalencia BH-BMPT'!$D$6,IF(J234=6,'Equivalencia BH-BMPT'!$D$7,IF(J234=7,'Equivalencia BH-BMPT'!$D$8,IF(J234=8,'Equivalencia BH-BMPT'!$D$9,IF(J234=9,'Equivalencia BH-BMPT'!$D$10,IF(J234=10,'Equivalencia BH-BMPT'!$D$11,IF(J234=11,'Equivalencia BH-BMPT'!$D$12,IF(J234=12,'Equivalencia BH-BMPT'!$D$13,IF(J234=13,'Equivalencia BH-BMPT'!$D$14,IF(J234=14,'Equivalencia BH-BMPT'!$D$15,IF(J234=15,'Equivalencia BH-BMPT'!$D$16,IF(J234=16,'Equivalencia BH-BMPT'!$D$17,IF(J234=17,'Equivalencia BH-BMPT'!$D$18,IF(J234=18,'Equivalencia BH-BMPT'!$D$19,IF(J234=19,'Equivalencia BH-BMPT'!$D$20,IF(J234=20,'Equivalencia BH-BMPT'!$D$21,IF(J234=21,'Equivalencia BH-BMPT'!$D$22,IF(J234=22,'Equivalencia BH-BMPT'!$D$23,IF(J234=23,'Equivalencia BH-BMPT'!#REF!,IF(J234=24,'Equivalencia BH-BMPT'!$D$25,IF(J234=25,'Equivalencia BH-BMPT'!$D$26,IF(J234=26,'Equivalencia BH-BMPT'!$D$27,IF(J234=27,'Equivalencia BH-BMPT'!$D$28,IF(J234=28,'Equivalencia BH-BMPT'!$D$29,IF(J234=29,'Equivalencia BH-BMPT'!$D$30,IF(J234=30,'Equivalencia BH-BMPT'!$D$31,IF(J234=31,'Equivalencia BH-BMPT'!$D$32,IF(J234=32,'Equivalencia BH-BMPT'!$D$33,IF(J234=33,'Equivalencia BH-BMPT'!$D$34,IF(J234=34,'Equivalencia BH-BMPT'!$D$35,IF(J234=35,'Equivalencia BH-BMPT'!$D$36,IF(J234=36,'Equivalencia BH-BMPT'!$D$37,IF(J234=37,'Equivalencia BH-BMPT'!$D$38,IF(J234=38,'Equivalencia BH-BMPT'!#REF!,IF(J234=39,'Equivalencia BH-BMPT'!$D$40,IF(J234=40,'Equivalencia BH-BMPT'!$D$41,IF(J234=41,'Equivalencia BH-BMPT'!$D$42,IF(J234=42,'Equivalencia BH-BMPT'!$D$43,IF(J234=43,'Equivalencia BH-BMPT'!$D$44,IF(J234=44,'Equivalencia BH-BMPT'!$D$45,IF(J234=45,'Equivalencia BH-BMPT'!$D$46,"No ha seleccionado un número de programa")))))))))))))))))))))))))))))))))))))))))))))</f>
        <v>Gobernanza e influencia local, regional e internacional</v>
      </c>
      <c r="L234" s="22" t="s">
        <v>1131</v>
      </c>
      <c r="M234" s="17" t="s">
        <v>1063</v>
      </c>
      <c r="N234" s="26" t="s">
        <v>934</v>
      </c>
      <c r="O234" s="23">
        <v>21000000</v>
      </c>
      <c r="P234" s="91"/>
      <c r="Q234" s="24"/>
      <c r="R234" s="24"/>
      <c r="S234" s="24">
        <v>0</v>
      </c>
      <c r="T234" s="24">
        <f t="shared" si="15"/>
        <v>21000000</v>
      </c>
      <c r="U234" s="24">
        <v>21000000</v>
      </c>
      <c r="V234" s="25">
        <v>43293</v>
      </c>
      <c r="W234" s="25">
        <v>43298</v>
      </c>
      <c r="X234" s="25">
        <v>43481</v>
      </c>
      <c r="Y234" s="17">
        <v>180</v>
      </c>
      <c r="Z234" s="17">
        <v>0</v>
      </c>
      <c r="AA234" s="41"/>
      <c r="AB234" s="17"/>
      <c r="AC234" s="17"/>
      <c r="AD234" s="17" t="s">
        <v>1130</v>
      </c>
      <c r="AE234" s="17"/>
      <c r="AF234" s="42">
        <f t="shared" si="16"/>
        <v>1</v>
      </c>
      <c r="AG234" s="43"/>
      <c r="AH234" s="43" t="b">
        <f t="shared" si="17"/>
        <v>0</v>
      </c>
    </row>
    <row r="235" spans="1:34" ht="44.25" customHeight="1" thickBot="1" x14ac:dyDescent="0.3">
      <c r="A235" s="17">
        <v>222</v>
      </c>
      <c r="B235" s="17">
        <v>2018</v>
      </c>
      <c r="C235" s="3" t="s">
        <v>698</v>
      </c>
      <c r="D235" s="17">
        <v>4</v>
      </c>
      <c r="E235" s="3" t="str">
        <f>IF(D235=1,'Tipo '!$B$2,IF(D235=2,'Tipo '!$B$3,IF(D235=3,'Tipo '!$B$4,IF(D235=4,'Tipo '!$B$5,IF(D235=5,'Tipo '!$B$6,IF(D235=6,'Tipo '!$B$7,IF(D235=7,'Tipo '!$B$8,IF(D235=8,'Tipo '!$B$9,IF(D235=9,'Tipo '!$B$10,IF(D235=10,'Tipo '!$B$11,IF(D235=11,'Tipo '!$B$12,IF(D235=12,'Tipo '!$B$13,IF(D235=13,'Tipo '!$B$14,IF(D235=14,'Tipo '!$B$15,IF(D235=15,'Tipo '!$B$16,IF(D235=16,'Tipo '!$B$17,IF(D235=17,'Tipo '!$B$18,IF(D235=18,'Tipo '!$B$19,IF(D235=19,'Tipo '!$B$20,IF(D235=20,'Tipo '!$B$21,"No ha seleccionado un tipo de contrato válido"))))))))))))))))))))</f>
        <v>CONTRATOS DE PRESTACIÓN DE SERVICIOS</v>
      </c>
      <c r="F235" s="3" t="s">
        <v>108</v>
      </c>
      <c r="G235" s="3" t="s">
        <v>116</v>
      </c>
      <c r="H235" s="21" t="s">
        <v>428</v>
      </c>
      <c r="I235" s="21" t="s">
        <v>162</v>
      </c>
      <c r="J235" s="7"/>
      <c r="K235" s="40" t="str">
        <f>IF(J235=1,'Equivalencia BH-BMPT'!$D$2,IF(J235=2,'Equivalencia BH-BMPT'!$D$3,IF(J235=3,'Equivalencia BH-BMPT'!$D$4,IF(J235=4,'Equivalencia BH-BMPT'!$D$5,IF(J235=5,'Equivalencia BH-BMPT'!$D$6,IF(J235=6,'Equivalencia BH-BMPT'!$D$7,IF(J235=7,'Equivalencia BH-BMPT'!$D$8,IF(J235=8,'Equivalencia BH-BMPT'!$D$9,IF(J235=9,'Equivalencia BH-BMPT'!$D$10,IF(J235=10,'Equivalencia BH-BMPT'!$D$11,IF(J235=11,'Equivalencia BH-BMPT'!$D$12,IF(J235=12,'Equivalencia BH-BMPT'!$D$13,IF(J235=13,'Equivalencia BH-BMPT'!$D$14,IF(J235=14,'Equivalencia BH-BMPT'!$D$15,IF(J235=15,'Equivalencia BH-BMPT'!$D$16,IF(J235=16,'Equivalencia BH-BMPT'!$D$17,IF(J235=17,'Equivalencia BH-BMPT'!$D$18,IF(J235=18,'Equivalencia BH-BMPT'!$D$19,IF(J235=19,'Equivalencia BH-BMPT'!$D$20,IF(J235=20,'Equivalencia BH-BMPT'!$D$21,IF(J235=21,'Equivalencia BH-BMPT'!$D$22,IF(J235=22,'Equivalencia BH-BMPT'!$D$23,IF(J235=23,'Equivalencia BH-BMPT'!#REF!,IF(J235=24,'Equivalencia BH-BMPT'!$D$25,IF(J235=25,'Equivalencia BH-BMPT'!$D$26,IF(J235=26,'Equivalencia BH-BMPT'!$D$27,IF(J235=27,'Equivalencia BH-BMPT'!$D$28,IF(J235=28,'Equivalencia BH-BMPT'!$D$29,IF(J235=29,'Equivalencia BH-BMPT'!$D$30,IF(J235=30,'Equivalencia BH-BMPT'!$D$31,IF(J235=31,'Equivalencia BH-BMPT'!$D$32,IF(J235=32,'Equivalencia BH-BMPT'!$D$33,IF(J235=33,'Equivalencia BH-BMPT'!$D$34,IF(J235=34,'Equivalencia BH-BMPT'!$D$35,IF(J235=35,'Equivalencia BH-BMPT'!$D$36,IF(J235=36,'Equivalencia BH-BMPT'!$D$37,IF(J235=37,'Equivalencia BH-BMPT'!$D$38,IF(J235=38,'Equivalencia BH-BMPT'!#REF!,IF(J235=39,'Equivalencia BH-BMPT'!$D$40,IF(J235=40,'Equivalencia BH-BMPT'!$D$41,IF(J235=41,'Equivalencia BH-BMPT'!$D$42,IF(J235=42,'Equivalencia BH-BMPT'!$D$43,IF(J235=43,'Equivalencia BH-BMPT'!$D$44,IF(J235=44,'Equivalencia BH-BMPT'!$D$45,IF(J235=45,'Equivalencia BH-BMPT'!$D$46,"No ha seleccionado un número de programa")))))))))))))))))))))))))))))))))))))))))))))</f>
        <v>No ha seleccionado un número de programa</v>
      </c>
      <c r="L235" s="22"/>
      <c r="M235" s="17" t="s">
        <v>1064</v>
      </c>
      <c r="N235" s="26" t="s">
        <v>935</v>
      </c>
      <c r="O235" s="23">
        <v>554633356</v>
      </c>
      <c r="P235" s="91"/>
      <c r="Q235" s="24"/>
      <c r="R235" s="24"/>
      <c r="S235" s="24">
        <v>0</v>
      </c>
      <c r="T235" s="24">
        <f t="shared" si="15"/>
        <v>554633356</v>
      </c>
      <c r="U235" s="24">
        <v>554633356</v>
      </c>
      <c r="V235" s="25">
        <v>43300</v>
      </c>
      <c r="W235" s="25">
        <v>43303</v>
      </c>
      <c r="X235" s="25">
        <v>43576</v>
      </c>
      <c r="Y235" s="17">
        <v>270</v>
      </c>
      <c r="Z235" s="17">
        <v>0</v>
      </c>
      <c r="AA235" s="41"/>
      <c r="AB235" s="17"/>
      <c r="AC235" s="17"/>
      <c r="AD235" s="17" t="s">
        <v>1130</v>
      </c>
      <c r="AE235" s="17"/>
      <c r="AF235" s="42">
        <f t="shared" si="16"/>
        <v>1</v>
      </c>
      <c r="AG235" s="43"/>
      <c r="AH235" s="43" t="b">
        <f t="shared" si="17"/>
        <v>1</v>
      </c>
    </row>
    <row r="236" spans="1:34" ht="44.25" customHeight="1" thickBot="1" x14ac:dyDescent="0.3">
      <c r="A236" s="17">
        <v>223</v>
      </c>
      <c r="B236" s="17">
        <v>2018</v>
      </c>
      <c r="C236" s="3" t="s">
        <v>699</v>
      </c>
      <c r="D236" s="17">
        <v>4</v>
      </c>
      <c r="E236" s="3" t="str">
        <f>IF(D236=1,'Tipo '!$B$2,IF(D236=2,'Tipo '!$B$3,IF(D236=3,'Tipo '!$B$4,IF(D236=4,'Tipo '!$B$5,IF(D236=5,'Tipo '!$B$6,IF(D236=6,'Tipo '!$B$7,IF(D236=7,'Tipo '!$B$8,IF(D236=8,'Tipo '!$B$9,IF(D236=9,'Tipo '!$B$10,IF(D236=10,'Tipo '!$B$11,IF(D236=11,'Tipo '!$B$12,IF(D236=12,'Tipo '!$B$13,IF(D236=13,'Tipo '!$B$14,IF(D236=14,'Tipo '!$B$15,IF(D236=15,'Tipo '!$B$16,IF(D236=16,'Tipo '!$B$17,IF(D236=17,'Tipo '!$B$18,IF(D236=18,'Tipo '!$B$19,IF(D236=19,'Tipo '!$B$20,IF(D236=20,'Tipo '!$B$21,"No ha seleccionado un tipo de contrato válido"))))))))))))))))))))</f>
        <v>CONTRATOS DE PRESTACIÓN DE SERVICIOS</v>
      </c>
      <c r="F236" s="3" t="s">
        <v>104</v>
      </c>
      <c r="G236" s="3" t="s">
        <v>121</v>
      </c>
      <c r="H236" s="21" t="s">
        <v>429</v>
      </c>
      <c r="I236" s="21" t="s">
        <v>162</v>
      </c>
      <c r="J236" s="7"/>
      <c r="K236" s="40" t="str">
        <f>IF(J236=1,'Equivalencia BH-BMPT'!$D$2,IF(J236=2,'Equivalencia BH-BMPT'!$D$3,IF(J236=3,'Equivalencia BH-BMPT'!$D$4,IF(J236=4,'Equivalencia BH-BMPT'!$D$5,IF(J236=5,'Equivalencia BH-BMPT'!$D$6,IF(J236=6,'Equivalencia BH-BMPT'!$D$7,IF(J236=7,'Equivalencia BH-BMPT'!$D$8,IF(J236=8,'Equivalencia BH-BMPT'!$D$9,IF(J236=9,'Equivalencia BH-BMPT'!$D$10,IF(J236=10,'Equivalencia BH-BMPT'!$D$11,IF(J236=11,'Equivalencia BH-BMPT'!$D$12,IF(J236=12,'Equivalencia BH-BMPT'!$D$13,IF(J236=13,'Equivalencia BH-BMPT'!$D$14,IF(J236=14,'Equivalencia BH-BMPT'!$D$15,IF(J236=15,'Equivalencia BH-BMPT'!$D$16,IF(J236=16,'Equivalencia BH-BMPT'!$D$17,IF(J236=17,'Equivalencia BH-BMPT'!$D$18,IF(J236=18,'Equivalencia BH-BMPT'!$D$19,IF(J236=19,'Equivalencia BH-BMPT'!$D$20,IF(J236=20,'Equivalencia BH-BMPT'!$D$21,IF(J236=21,'Equivalencia BH-BMPT'!$D$22,IF(J236=22,'Equivalencia BH-BMPT'!$D$23,IF(J236=23,'Equivalencia BH-BMPT'!#REF!,IF(J236=24,'Equivalencia BH-BMPT'!$D$25,IF(J236=25,'Equivalencia BH-BMPT'!$D$26,IF(J236=26,'Equivalencia BH-BMPT'!$D$27,IF(J236=27,'Equivalencia BH-BMPT'!$D$28,IF(J236=28,'Equivalencia BH-BMPT'!$D$29,IF(J236=29,'Equivalencia BH-BMPT'!$D$30,IF(J236=30,'Equivalencia BH-BMPT'!$D$31,IF(J236=31,'Equivalencia BH-BMPT'!$D$32,IF(J236=32,'Equivalencia BH-BMPT'!$D$33,IF(J236=33,'Equivalencia BH-BMPT'!$D$34,IF(J236=34,'Equivalencia BH-BMPT'!$D$35,IF(J236=35,'Equivalencia BH-BMPT'!$D$36,IF(J236=36,'Equivalencia BH-BMPT'!$D$37,IF(J236=37,'Equivalencia BH-BMPT'!$D$38,IF(J236=38,'Equivalencia BH-BMPT'!#REF!,IF(J236=39,'Equivalencia BH-BMPT'!$D$40,IF(J236=40,'Equivalencia BH-BMPT'!$D$41,IF(J236=41,'Equivalencia BH-BMPT'!$D$42,IF(J236=42,'Equivalencia BH-BMPT'!$D$43,IF(J236=43,'Equivalencia BH-BMPT'!$D$44,IF(J236=44,'Equivalencia BH-BMPT'!$D$45,IF(J236=45,'Equivalencia BH-BMPT'!$D$46,"No ha seleccionado un número de programa")))))))))))))))))))))))))))))))))))))))))))))</f>
        <v>No ha seleccionado un número de programa</v>
      </c>
      <c r="L236" s="22" t="s">
        <v>1131</v>
      </c>
      <c r="M236" s="17" t="s">
        <v>1065</v>
      </c>
      <c r="N236" s="26" t="s">
        <v>936</v>
      </c>
      <c r="O236" s="23">
        <v>7800000</v>
      </c>
      <c r="P236" s="91"/>
      <c r="Q236" s="24"/>
      <c r="R236" s="24"/>
      <c r="S236" s="24">
        <v>0</v>
      </c>
      <c r="T236" s="24">
        <f t="shared" si="15"/>
        <v>7800000</v>
      </c>
      <c r="U236" s="24">
        <v>7800000</v>
      </c>
      <c r="V236" s="25">
        <v>43311</v>
      </c>
      <c r="W236" s="25">
        <v>43327</v>
      </c>
      <c r="X236" s="25">
        <v>43373</v>
      </c>
      <c r="Y236" s="17">
        <v>45</v>
      </c>
      <c r="Z236" s="17">
        <v>0</v>
      </c>
      <c r="AA236" s="41"/>
      <c r="AB236" s="17"/>
      <c r="AC236" s="17"/>
      <c r="AD236" s="17" t="s">
        <v>1130</v>
      </c>
      <c r="AE236" s="17"/>
      <c r="AF236" s="42">
        <f t="shared" si="16"/>
        <v>1</v>
      </c>
      <c r="AG236" s="43"/>
      <c r="AH236" s="43" t="b">
        <f t="shared" si="17"/>
        <v>1</v>
      </c>
    </row>
    <row r="237" spans="1:34" ht="44.25" customHeight="1" thickBot="1" x14ac:dyDescent="0.3">
      <c r="A237" s="17">
        <v>224</v>
      </c>
      <c r="B237" s="17">
        <v>2018</v>
      </c>
      <c r="C237" s="3" t="s">
        <v>700</v>
      </c>
      <c r="D237" s="17">
        <v>6</v>
      </c>
      <c r="E237" s="3" t="str">
        <f>IF(D237=1,'Tipo '!$B$2,IF(D237=2,'Tipo '!$B$3,IF(D237=3,'Tipo '!$B$4,IF(D237=4,'Tipo '!$B$5,IF(D237=5,'Tipo '!$B$6,IF(D237=6,'Tipo '!$B$7,IF(D237=7,'Tipo '!$B$8,IF(D237=8,'Tipo '!$B$9,IF(D237=9,'Tipo '!$B$10,IF(D237=10,'Tipo '!$B$11,IF(D237=11,'Tipo '!$B$12,IF(D237=12,'Tipo '!$B$13,IF(D237=13,'Tipo '!$B$14,IF(D237=14,'Tipo '!$B$15,IF(D237=15,'Tipo '!$B$16,IF(D237=16,'Tipo '!$B$17,IF(D237=17,'Tipo '!$B$18,IF(D237=18,'Tipo '!$B$19,IF(D237=19,'Tipo '!$B$20,IF(D237=20,'Tipo '!$B$21,"No ha seleccionado un tipo de contrato válido"))))))))))))))))))))</f>
        <v>COMPRAVENTA DE BIENES MUEBLES</v>
      </c>
      <c r="F237" s="3" t="s">
        <v>104</v>
      </c>
      <c r="G237" s="3" t="s">
        <v>121</v>
      </c>
      <c r="H237" s="21" t="s">
        <v>430</v>
      </c>
      <c r="I237" s="21" t="s">
        <v>162</v>
      </c>
      <c r="J237" s="7"/>
      <c r="K237" s="40" t="str">
        <f>IF(J237=1,'Equivalencia BH-BMPT'!$D$2,IF(J237=2,'Equivalencia BH-BMPT'!$D$3,IF(J237=3,'Equivalencia BH-BMPT'!$D$4,IF(J237=4,'Equivalencia BH-BMPT'!$D$5,IF(J237=5,'Equivalencia BH-BMPT'!$D$6,IF(J237=6,'Equivalencia BH-BMPT'!$D$7,IF(J237=7,'Equivalencia BH-BMPT'!$D$8,IF(J237=8,'Equivalencia BH-BMPT'!$D$9,IF(J237=9,'Equivalencia BH-BMPT'!$D$10,IF(J237=10,'Equivalencia BH-BMPT'!$D$11,IF(J237=11,'Equivalencia BH-BMPT'!$D$12,IF(J237=12,'Equivalencia BH-BMPT'!$D$13,IF(J237=13,'Equivalencia BH-BMPT'!$D$14,IF(J237=14,'Equivalencia BH-BMPT'!$D$15,IF(J237=15,'Equivalencia BH-BMPT'!$D$16,IF(J237=16,'Equivalencia BH-BMPT'!$D$17,IF(J237=17,'Equivalencia BH-BMPT'!$D$18,IF(J237=18,'Equivalencia BH-BMPT'!$D$19,IF(J237=19,'Equivalencia BH-BMPT'!$D$20,IF(J237=20,'Equivalencia BH-BMPT'!$D$21,IF(J237=21,'Equivalencia BH-BMPT'!$D$22,IF(J237=22,'Equivalencia BH-BMPT'!$D$23,IF(J237=23,'Equivalencia BH-BMPT'!#REF!,IF(J237=24,'Equivalencia BH-BMPT'!$D$25,IF(J237=25,'Equivalencia BH-BMPT'!$D$26,IF(J237=26,'Equivalencia BH-BMPT'!$D$27,IF(J237=27,'Equivalencia BH-BMPT'!$D$28,IF(J237=28,'Equivalencia BH-BMPT'!$D$29,IF(J237=29,'Equivalencia BH-BMPT'!$D$30,IF(J237=30,'Equivalencia BH-BMPT'!$D$31,IF(J237=31,'Equivalencia BH-BMPT'!$D$32,IF(J237=32,'Equivalencia BH-BMPT'!$D$33,IF(J237=33,'Equivalencia BH-BMPT'!$D$34,IF(J237=34,'Equivalencia BH-BMPT'!$D$35,IF(J237=35,'Equivalencia BH-BMPT'!$D$36,IF(J237=36,'Equivalencia BH-BMPT'!$D$37,IF(J237=37,'Equivalencia BH-BMPT'!$D$38,IF(J237=38,'Equivalencia BH-BMPT'!#REF!,IF(J237=39,'Equivalencia BH-BMPT'!$D$40,IF(J237=40,'Equivalencia BH-BMPT'!$D$41,IF(J237=41,'Equivalencia BH-BMPT'!$D$42,IF(J237=42,'Equivalencia BH-BMPT'!$D$43,IF(J237=43,'Equivalencia BH-BMPT'!$D$44,IF(J237=44,'Equivalencia BH-BMPT'!$D$45,IF(J237=45,'Equivalencia BH-BMPT'!$D$46,"No ha seleccionado un número de programa")))))))))))))))))))))))))))))))))))))))))))))</f>
        <v>No ha seleccionado un número de programa</v>
      </c>
      <c r="L237" s="22"/>
      <c r="M237" s="17" t="s">
        <v>1066</v>
      </c>
      <c r="N237" s="26" t="s">
        <v>937</v>
      </c>
      <c r="O237" s="23">
        <v>3000000</v>
      </c>
      <c r="P237" s="91"/>
      <c r="Q237" s="24"/>
      <c r="R237" s="24"/>
      <c r="S237" s="24">
        <v>0</v>
      </c>
      <c r="T237" s="24">
        <f t="shared" si="15"/>
        <v>3000000</v>
      </c>
      <c r="U237" s="24">
        <v>3000000</v>
      </c>
      <c r="V237" s="25">
        <v>43313</v>
      </c>
      <c r="W237" s="25">
        <v>43327</v>
      </c>
      <c r="X237" s="25">
        <v>43341</v>
      </c>
      <c r="Y237" s="17">
        <v>15</v>
      </c>
      <c r="Z237" s="17">
        <v>0</v>
      </c>
      <c r="AA237" s="41"/>
      <c r="AB237" s="17"/>
      <c r="AC237" s="17"/>
      <c r="AD237" s="17" t="s">
        <v>1130</v>
      </c>
      <c r="AE237" s="17"/>
      <c r="AF237" s="42">
        <f t="shared" si="16"/>
        <v>1</v>
      </c>
      <c r="AG237" s="43"/>
      <c r="AH237" s="43" t="b">
        <f t="shared" si="17"/>
        <v>1</v>
      </c>
    </row>
    <row r="238" spans="1:34" ht="44.25" customHeight="1" thickBot="1" x14ac:dyDescent="0.3">
      <c r="A238" s="17">
        <v>225</v>
      </c>
      <c r="B238" s="17">
        <v>2018</v>
      </c>
      <c r="C238" s="3" t="s">
        <v>701</v>
      </c>
      <c r="D238" s="17">
        <v>4</v>
      </c>
      <c r="E238" s="3" t="str">
        <f>IF(D238=1,'Tipo '!$B$2,IF(D238=2,'Tipo '!$B$3,IF(D238=3,'Tipo '!$B$4,IF(D238=4,'Tipo '!$B$5,IF(D238=5,'Tipo '!$B$6,IF(D238=6,'Tipo '!$B$7,IF(D238=7,'Tipo '!$B$8,IF(D238=8,'Tipo '!$B$9,IF(D238=9,'Tipo '!$B$10,IF(D238=10,'Tipo '!$B$11,IF(D238=11,'Tipo '!$B$12,IF(D238=12,'Tipo '!$B$13,IF(D238=13,'Tipo '!$B$14,IF(D238=14,'Tipo '!$B$15,IF(D238=15,'Tipo '!$B$16,IF(D238=16,'Tipo '!$B$17,IF(D238=17,'Tipo '!$B$18,IF(D238=18,'Tipo '!$B$19,IF(D238=19,'Tipo '!$B$20,IF(D238=20,'Tipo '!$B$21,"No ha seleccionado un tipo de contrato válido"))))))))))))))))))))</f>
        <v>CONTRATOS DE PRESTACIÓN DE SERVICIOS</v>
      </c>
      <c r="F238" s="3" t="s">
        <v>104</v>
      </c>
      <c r="G238" s="3" t="s">
        <v>121</v>
      </c>
      <c r="H238" s="21" t="s">
        <v>431</v>
      </c>
      <c r="I238" s="21" t="s">
        <v>162</v>
      </c>
      <c r="J238" s="7"/>
      <c r="K238" s="40" t="str">
        <f>IF(J238=1,'Equivalencia BH-BMPT'!$D$2,IF(J238=2,'Equivalencia BH-BMPT'!$D$3,IF(J238=3,'Equivalencia BH-BMPT'!$D$4,IF(J238=4,'Equivalencia BH-BMPT'!$D$5,IF(J238=5,'Equivalencia BH-BMPT'!$D$6,IF(J238=6,'Equivalencia BH-BMPT'!$D$7,IF(J238=7,'Equivalencia BH-BMPT'!$D$8,IF(J238=8,'Equivalencia BH-BMPT'!$D$9,IF(J238=9,'Equivalencia BH-BMPT'!$D$10,IF(J238=10,'Equivalencia BH-BMPT'!$D$11,IF(J238=11,'Equivalencia BH-BMPT'!$D$12,IF(J238=12,'Equivalencia BH-BMPT'!$D$13,IF(J238=13,'Equivalencia BH-BMPT'!$D$14,IF(J238=14,'Equivalencia BH-BMPT'!$D$15,IF(J238=15,'Equivalencia BH-BMPT'!$D$16,IF(J238=16,'Equivalencia BH-BMPT'!$D$17,IF(J238=17,'Equivalencia BH-BMPT'!$D$18,IF(J238=18,'Equivalencia BH-BMPT'!$D$19,IF(J238=19,'Equivalencia BH-BMPT'!$D$20,IF(J238=20,'Equivalencia BH-BMPT'!$D$21,IF(J238=21,'Equivalencia BH-BMPT'!$D$22,IF(J238=22,'Equivalencia BH-BMPT'!$D$23,IF(J238=23,'Equivalencia BH-BMPT'!#REF!,IF(J238=24,'Equivalencia BH-BMPT'!$D$25,IF(J238=25,'Equivalencia BH-BMPT'!$D$26,IF(J238=26,'Equivalencia BH-BMPT'!$D$27,IF(J238=27,'Equivalencia BH-BMPT'!$D$28,IF(J238=28,'Equivalencia BH-BMPT'!$D$29,IF(J238=29,'Equivalencia BH-BMPT'!$D$30,IF(J238=30,'Equivalencia BH-BMPT'!$D$31,IF(J238=31,'Equivalencia BH-BMPT'!$D$32,IF(J238=32,'Equivalencia BH-BMPT'!$D$33,IF(J238=33,'Equivalencia BH-BMPT'!$D$34,IF(J238=34,'Equivalencia BH-BMPT'!$D$35,IF(J238=35,'Equivalencia BH-BMPT'!$D$36,IF(J238=36,'Equivalencia BH-BMPT'!$D$37,IF(J238=37,'Equivalencia BH-BMPT'!$D$38,IF(J238=38,'Equivalencia BH-BMPT'!#REF!,IF(J238=39,'Equivalencia BH-BMPT'!$D$40,IF(J238=40,'Equivalencia BH-BMPT'!$D$41,IF(J238=41,'Equivalencia BH-BMPT'!$D$42,IF(J238=42,'Equivalencia BH-BMPT'!$D$43,IF(J238=43,'Equivalencia BH-BMPT'!$D$44,IF(J238=44,'Equivalencia BH-BMPT'!$D$45,IF(J238=45,'Equivalencia BH-BMPT'!$D$46,"No ha seleccionado un número de programa")))))))))))))))))))))))))))))))))))))))))))))</f>
        <v>No ha seleccionado un número de programa</v>
      </c>
      <c r="L238" s="22"/>
      <c r="M238" s="17" t="s">
        <v>1067</v>
      </c>
      <c r="N238" s="26" t="s">
        <v>938</v>
      </c>
      <c r="O238" s="23">
        <v>21850000</v>
      </c>
      <c r="P238" s="91"/>
      <c r="Q238" s="24"/>
      <c r="R238" s="24"/>
      <c r="S238" s="24">
        <v>0</v>
      </c>
      <c r="T238" s="24">
        <f t="shared" si="15"/>
        <v>21850000</v>
      </c>
      <c r="U238" s="24">
        <v>21850000</v>
      </c>
      <c r="V238" s="25">
        <v>43322</v>
      </c>
      <c r="W238" s="25">
        <v>43362</v>
      </c>
      <c r="X238" s="25">
        <v>43542</v>
      </c>
      <c r="Y238" s="17">
        <v>180</v>
      </c>
      <c r="Z238" s="17">
        <v>0</v>
      </c>
      <c r="AA238" s="41"/>
      <c r="AB238" s="17"/>
      <c r="AC238" s="17"/>
      <c r="AD238" s="17" t="s">
        <v>1130</v>
      </c>
      <c r="AE238" s="17"/>
      <c r="AF238" s="42">
        <f t="shared" si="16"/>
        <v>1</v>
      </c>
      <c r="AG238" s="43"/>
      <c r="AH238" s="43" t="b">
        <f t="shared" si="17"/>
        <v>1</v>
      </c>
    </row>
    <row r="239" spans="1:34" ht="44.25" customHeight="1" thickBot="1" x14ac:dyDescent="0.3">
      <c r="A239" s="17">
        <v>226</v>
      </c>
      <c r="B239" s="17">
        <v>2018</v>
      </c>
      <c r="C239" s="3"/>
      <c r="D239" s="17">
        <v>5</v>
      </c>
      <c r="E239" s="3" t="str">
        <f>IF(D239=1,'Tipo '!$B$2,IF(D239=2,'Tipo '!$B$3,IF(D239=3,'Tipo '!$B$4,IF(D239=4,'Tipo '!$B$5,IF(D239=5,'Tipo '!$B$6,IF(D239=6,'Tipo '!$B$7,IF(D239=7,'Tipo '!$B$8,IF(D239=8,'Tipo '!$B$9,IF(D239=9,'Tipo '!$B$10,IF(D239=10,'Tipo '!$B$11,IF(D239=11,'Tipo '!$B$12,IF(D239=12,'Tipo '!$B$13,IF(D239=13,'Tipo '!$B$14,IF(D239=14,'Tipo '!$B$15,IF(D239=15,'Tipo '!$B$16,IF(D239=16,'Tipo '!$B$17,IF(D239=17,'Tipo '!$B$18,IF(D239=18,'Tipo '!$B$19,IF(D239=19,'Tipo '!$B$20,IF(D239=20,'Tipo '!$B$21,"No ha seleccionado un tipo de contrato válido"))))))))))))))))))))</f>
        <v>CONTRATOS DE PRESTACIÓN DE SERVICIOS PROFESIONALES Y DE APOYO A LA GESTIÓN</v>
      </c>
      <c r="F239" s="3" t="s">
        <v>107</v>
      </c>
      <c r="G239" s="3" t="s">
        <v>116</v>
      </c>
      <c r="H239" s="21" t="s">
        <v>398</v>
      </c>
      <c r="I239" s="21" t="s">
        <v>163</v>
      </c>
      <c r="J239" s="7">
        <v>45</v>
      </c>
      <c r="K239" s="40" t="str">
        <f>IF(J239=1,'Equivalencia BH-BMPT'!$D$2,IF(J239=2,'Equivalencia BH-BMPT'!$D$3,IF(J239=3,'Equivalencia BH-BMPT'!$D$4,IF(J239=4,'Equivalencia BH-BMPT'!$D$5,IF(J239=5,'Equivalencia BH-BMPT'!$D$6,IF(J239=6,'Equivalencia BH-BMPT'!$D$7,IF(J239=7,'Equivalencia BH-BMPT'!$D$8,IF(J239=8,'Equivalencia BH-BMPT'!$D$9,IF(J239=9,'Equivalencia BH-BMPT'!$D$10,IF(J239=10,'Equivalencia BH-BMPT'!$D$11,IF(J239=11,'Equivalencia BH-BMPT'!$D$12,IF(J239=12,'Equivalencia BH-BMPT'!$D$13,IF(J239=13,'Equivalencia BH-BMPT'!$D$14,IF(J239=14,'Equivalencia BH-BMPT'!$D$15,IF(J239=15,'Equivalencia BH-BMPT'!$D$16,IF(J239=16,'Equivalencia BH-BMPT'!$D$17,IF(J239=17,'Equivalencia BH-BMPT'!$D$18,IF(J239=18,'Equivalencia BH-BMPT'!$D$19,IF(J239=19,'Equivalencia BH-BMPT'!$D$20,IF(J239=20,'Equivalencia BH-BMPT'!$D$21,IF(J239=21,'Equivalencia BH-BMPT'!$D$22,IF(J239=22,'Equivalencia BH-BMPT'!$D$23,IF(J239=23,'Equivalencia BH-BMPT'!#REF!,IF(J239=24,'Equivalencia BH-BMPT'!$D$25,IF(J239=25,'Equivalencia BH-BMPT'!$D$26,IF(J239=26,'Equivalencia BH-BMPT'!$D$27,IF(J239=27,'Equivalencia BH-BMPT'!$D$28,IF(J239=28,'Equivalencia BH-BMPT'!$D$29,IF(J239=29,'Equivalencia BH-BMPT'!$D$30,IF(J239=30,'Equivalencia BH-BMPT'!$D$31,IF(J239=31,'Equivalencia BH-BMPT'!$D$32,IF(J239=32,'Equivalencia BH-BMPT'!$D$33,IF(J239=33,'Equivalencia BH-BMPT'!$D$34,IF(J239=34,'Equivalencia BH-BMPT'!$D$35,IF(J239=35,'Equivalencia BH-BMPT'!$D$36,IF(J239=36,'Equivalencia BH-BMPT'!$D$37,IF(J239=37,'Equivalencia BH-BMPT'!$D$38,IF(J239=38,'Equivalencia BH-BMPT'!#REF!,IF(J239=39,'Equivalencia BH-BMPT'!$D$40,IF(J239=40,'Equivalencia BH-BMPT'!$D$41,IF(J239=41,'Equivalencia BH-BMPT'!$D$42,IF(J239=42,'Equivalencia BH-BMPT'!$D$43,IF(J239=43,'Equivalencia BH-BMPT'!$D$44,IF(J239=44,'Equivalencia BH-BMPT'!$D$45,IF(J239=45,'Equivalencia BH-BMPT'!$D$46,"No ha seleccionado un número de programa")))))))))))))))))))))))))))))))))))))))))))))</f>
        <v>Gobernanza e influencia local, regional e internacional</v>
      </c>
      <c r="L239" s="22" t="s">
        <v>1140</v>
      </c>
      <c r="M239" s="17">
        <v>52152211</v>
      </c>
      <c r="N239" s="26" t="s">
        <v>939</v>
      </c>
      <c r="O239" s="23">
        <v>25200000</v>
      </c>
      <c r="P239" s="91"/>
      <c r="Q239" s="24"/>
      <c r="R239" s="24"/>
      <c r="S239" s="24">
        <v>0</v>
      </c>
      <c r="T239" s="24">
        <f t="shared" si="15"/>
        <v>25200000</v>
      </c>
      <c r="U239" s="24">
        <v>25200000</v>
      </c>
      <c r="V239" s="25">
        <v>43325</v>
      </c>
      <c r="W239" s="25">
        <v>43339</v>
      </c>
      <c r="X239" s="25">
        <v>43460</v>
      </c>
      <c r="Y239" s="17">
        <v>120</v>
      </c>
      <c r="Z239" s="17">
        <v>0</v>
      </c>
      <c r="AA239" s="41"/>
      <c r="AB239" s="17"/>
      <c r="AC239" s="17"/>
      <c r="AD239" s="17" t="s">
        <v>1130</v>
      </c>
      <c r="AE239" s="17"/>
      <c r="AF239" s="42">
        <f t="shared" si="16"/>
        <v>1</v>
      </c>
      <c r="AG239" s="43"/>
      <c r="AH239" s="43" t="b">
        <f t="shared" si="17"/>
        <v>0</v>
      </c>
    </row>
    <row r="240" spans="1:34" ht="44.25" customHeight="1" thickBot="1" x14ac:dyDescent="0.3">
      <c r="A240" s="17">
        <v>227</v>
      </c>
      <c r="B240" s="17">
        <v>2018</v>
      </c>
      <c r="C240" s="3"/>
      <c r="D240" s="17">
        <v>5</v>
      </c>
      <c r="E240" s="3" t="str">
        <f>IF(D240=1,'Tipo '!$B$2,IF(D240=2,'Tipo '!$B$3,IF(D240=3,'Tipo '!$B$4,IF(D240=4,'Tipo '!$B$5,IF(D240=5,'Tipo '!$B$6,IF(D240=6,'Tipo '!$B$7,IF(D240=7,'Tipo '!$B$8,IF(D240=8,'Tipo '!$B$9,IF(D240=9,'Tipo '!$B$10,IF(D240=10,'Tipo '!$B$11,IF(D240=11,'Tipo '!$B$12,IF(D240=12,'Tipo '!$B$13,IF(D240=13,'Tipo '!$B$14,IF(D240=14,'Tipo '!$B$15,IF(D240=15,'Tipo '!$B$16,IF(D240=16,'Tipo '!$B$17,IF(D240=17,'Tipo '!$B$18,IF(D240=18,'Tipo '!$B$19,IF(D240=19,'Tipo '!$B$20,IF(D240=20,'Tipo '!$B$21,"No ha seleccionado un tipo de contrato válido"))))))))))))))))))))</f>
        <v>CONTRATOS DE PRESTACIÓN DE SERVICIOS PROFESIONALES Y DE APOYO A LA GESTIÓN</v>
      </c>
      <c r="F240" s="3" t="s">
        <v>107</v>
      </c>
      <c r="G240" s="3" t="s">
        <v>116</v>
      </c>
      <c r="H240" s="21" t="s">
        <v>382</v>
      </c>
      <c r="I240" s="21" t="s">
        <v>163</v>
      </c>
      <c r="J240" s="7">
        <v>45</v>
      </c>
      <c r="K240" s="40" t="str">
        <f>IF(J240=1,'Equivalencia BH-BMPT'!$D$2,IF(J240=2,'Equivalencia BH-BMPT'!$D$3,IF(J240=3,'Equivalencia BH-BMPT'!$D$4,IF(J240=4,'Equivalencia BH-BMPT'!$D$5,IF(J240=5,'Equivalencia BH-BMPT'!$D$6,IF(J240=6,'Equivalencia BH-BMPT'!$D$7,IF(J240=7,'Equivalencia BH-BMPT'!$D$8,IF(J240=8,'Equivalencia BH-BMPT'!$D$9,IF(J240=9,'Equivalencia BH-BMPT'!$D$10,IF(J240=10,'Equivalencia BH-BMPT'!$D$11,IF(J240=11,'Equivalencia BH-BMPT'!$D$12,IF(J240=12,'Equivalencia BH-BMPT'!$D$13,IF(J240=13,'Equivalencia BH-BMPT'!$D$14,IF(J240=14,'Equivalencia BH-BMPT'!$D$15,IF(J240=15,'Equivalencia BH-BMPT'!$D$16,IF(J240=16,'Equivalencia BH-BMPT'!$D$17,IF(J240=17,'Equivalencia BH-BMPT'!$D$18,IF(J240=18,'Equivalencia BH-BMPT'!$D$19,IF(J240=19,'Equivalencia BH-BMPT'!$D$20,IF(J240=20,'Equivalencia BH-BMPT'!$D$21,IF(J240=21,'Equivalencia BH-BMPT'!$D$22,IF(J240=22,'Equivalencia BH-BMPT'!$D$23,IF(J240=23,'Equivalencia BH-BMPT'!#REF!,IF(J240=24,'Equivalencia BH-BMPT'!$D$25,IF(J240=25,'Equivalencia BH-BMPT'!$D$26,IF(J240=26,'Equivalencia BH-BMPT'!$D$27,IF(J240=27,'Equivalencia BH-BMPT'!$D$28,IF(J240=28,'Equivalencia BH-BMPT'!$D$29,IF(J240=29,'Equivalencia BH-BMPT'!$D$30,IF(J240=30,'Equivalencia BH-BMPT'!$D$31,IF(J240=31,'Equivalencia BH-BMPT'!$D$32,IF(J240=32,'Equivalencia BH-BMPT'!$D$33,IF(J240=33,'Equivalencia BH-BMPT'!$D$34,IF(J240=34,'Equivalencia BH-BMPT'!$D$35,IF(J240=35,'Equivalencia BH-BMPT'!$D$36,IF(J240=36,'Equivalencia BH-BMPT'!$D$37,IF(J240=37,'Equivalencia BH-BMPT'!$D$38,IF(J240=38,'Equivalencia BH-BMPT'!#REF!,IF(J240=39,'Equivalencia BH-BMPT'!$D$40,IF(J240=40,'Equivalencia BH-BMPT'!$D$41,IF(J240=41,'Equivalencia BH-BMPT'!$D$42,IF(J240=42,'Equivalencia BH-BMPT'!$D$43,IF(J240=43,'Equivalencia BH-BMPT'!$D$44,IF(J240=44,'Equivalencia BH-BMPT'!$D$45,IF(J240=45,'Equivalencia BH-BMPT'!$D$46,"No ha seleccionado un número de programa")))))))))))))))))))))))))))))))))))))))))))))</f>
        <v>Gobernanza e influencia local, regional e internacional</v>
      </c>
      <c r="L240" s="22" t="s">
        <v>1140</v>
      </c>
      <c r="M240" s="17">
        <v>86058835</v>
      </c>
      <c r="N240" s="26" t="s">
        <v>940</v>
      </c>
      <c r="O240" s="23">
        <v>25200000</v>
      </c>
      <c r="P240" s="91"/>
      <c r="Q240" s="24"/>
      <c r="R240" s="24"/>
      <c r="S240" s="24">
        <v>0</v>
      </c>
      <c r="T240" s="24">
        <f t="shared" si="15"/>
        <v>25200000</v>
      </c>
      <c r="U240" s="24">
        <v>25200000</v>
      </c>
      <c r="V240" s="25">
        <v>43325</v>
      </c>
      <c r="W240" s="25">
        <v>43335</v>
      </c>
      <c r="X240" s="25">
        <v>43456</v>
      </c>
      <c r="Y240" s="17">
        <v>120</v>
      </c>
      <c r="Z240" s="17">
        <v>0</v>
      </c>
      <c r="AA240" s="41"/>
      <c r="AB240" s="17"/>
      <c r="AC240" s="17"/>
      <c r="AD240" s="17" t="s">
        <v>1130</v>
      </c>
      <c r="AE240" s="17"/>
      <c r="AF240" s="42">
        <f t="shared" si="16"/>
        <v>1</v>
      </c>
      <c r="AG240" s="43"/>
      <c r="AH240" s="43" t="b">
        <f t="shared" si="17"/>
        <v>0</v>
      </c>
    </row>
    <row r="241" spans="1:34" ht="44.25" customHeight="1" thickBot="1" x14ac:dyDescent="0.3">
      <c r="A241" s="17">
        <v>228</v>
      </c>
      <c r="B241" s="17">
        <v>2018</v>
      </c>
      <c r="C241" s="3"/>
      <c r="D241" s="17">
        <v>5</v>
      </c>
      <c r="E241" s="3" t="str">
        <f>IF(D241=1,'Tipo '!$B$2,IF(D241=2,'Tipo '!$B$3,IF(D241=3,'Tipo '!$B$4,IF(D241=4,'Tipo '!$B$5,IF(D241=5,'Tipo '!$B$6,IF(D241=6,'Tipo '!$B$7,IF(D241=7,'Tipo '!$B$8,IF(D241=8,'Tipo '!$B$9,IF(D241=9,'Tipo '!$B$10,IF(D241=10,'Tipo '!$B$11,IF(D241=11,'Tipo '!$B$12,IF(D241=12,'Tipo '!$B$13,IF(D241=13,'Tipo '!$B$14,IF(D241=14,'Tipo '!$B$15,IF(D241=15,'Tipo '!$B$16,IF(D241=16,'Tipo '!$B$17,IF(D241=17,'Tipo '!$B$18,IF(D241=18,'Tipo '!$B$19,IF(D241=19,'Tipo '!$B$20,IF(D241=20,'Tipo '!$B$21,"No ha seleccionado un tipo de contrato válido"))))))))))))))))))))</f>
        <v>CONTRATOS DE PRESTACIÓN DE SERVICIOS PROFESIONALES Y DE APOYO A LA GESTIÓN</v>
      </c>
      <c r="F241" s="3" t="s">
        <v>107</v>
      </c>
      <c r="G241" s="3" t="s">
        <v>116</v>
      </c>
      <c r="H241" s="21" t="s">
        <v>395</v>
      </c>
      <c r="I241" s="21" t="s">
        <v>163</v>
      </c>
      <c r="J241" s="7">
        <v>45</v>
      </c>
      <c r="K241" s="40" t="str">
        <f>IF(J241=1,'Equivalencia BH-BMPT'!$D$2,IF(J241=2,'Equivalencia BH-BMPT'!$D$3,IF(J241=3,'Equivalencia BH-BMPT'!$D$4,IF(J241=4,'Equivalencia BH-BMPT'!$D$5,IF(J241=5,'Equivalencia BH-BMPT'!$D$6,IF(J241=6,'Equivalencia BH-BMPT'!$D$7,IF(J241=7,'Equivalencia BH-BMPT'!$D$8,IF(J241=8,'Equivalencia BH-BMPT'!$D$9,IF(J241=9,'Equivalencia BH-BMPT'!$D$10,IF(J241=10,'Equivalencia BH-BMPT'!$D$11,IF(J241=11,'Equivalencia BH-BMPT'!$D$12,IF(J241=12,'Equivalencia BH-BMPT'!$D$13,IF(J241=13,'Equivalencia BH-BMPT'!$D$14,IF(J241=14,'Equivalencia BH-BMPT'!$D$15,IF(J241=15,'Equivalencia BH-BMPT'!$D$16,IF(J241=16,'Equivalencia BH-BMPT'!$D$17,IF(J241=17,'Equivalencia BH-BMPT'!$D$18,IF(J241=18,'Equivalencia BH-BMPT'!$D$19,IF(J241=19,'Equivalencia BH-BMPT'!$D$20,IF(J241=20,'Equivalencia BH-BMPT'!$D$21,IF(J241=21,'Equivalencia BH-BMPT'!$D$22,IF(J241=22,'Equivalencia BH-BMPT'!$D$23,IF(J241=23,'Equivalencia BH-BMPT'!#REF!,IF(J241=24,'Equivalencia BH-BMPT'!$D$25,IF(J241=25,'Equivalencia BH-BMPT'!$D$26,IF(J241=26,'Equivalencia BH-BMPT'!$D$27,IF(J241=27,'Equivalencia BH-BMPT'!$D$28,IF(J241=28,'Equivalencia BH-BMPT'!$D$29,IF(J241=29,'Equivalencia BH-BMPT'!$D$30,IF(J241=30,'Equivalencia BH-BMPT'!$D$31,IF(J241=31,'Equivalencia BH-BMPT'!$D$32,IF(J241=32,'Equivalencia BH-BMPT'!$D$33,IF(J241=33,'Equivalencia BH-BMPT'!$D$34,IF(J241=34,'Equivalencia BH-BMPT'!$D$35,IF(J241=35,'Equivalencia BH-BMPT'!$D$36,IF(J241=36,'Equivalencia BH-BMPT'!$D$37,IF(J241=37,'Equivalencia BH-BMPT'!$D$38,IF(J241=38,'Equivalencia BH-BMPT'!#REF!,IF(J241=39,'Equivalencia BH-BMPT'!$D$40,IF(J241=40,'Equivalencia BH-BMPT'!$D$41,IF(J241=41,'Equivalencia BH-BMPT'!$D$42,IF(J241=42,'Equivalencia BH-BMPT'!$D$43,IF(J241=43,'Equivalencia BH-BMPT'!$D$44,IF(J241=44,'Equivalencia BH-BMPT'!$D$45,IF(J241=45,'Equivalencia BH-BMPT'!$D$46,"No ha seleccionado un número de programa")))))))))))))))))))))))))))))))))))))))))))))</f>
        <v>Gobernanza e influencia local, regional e internacional</v>
      </c>
      <c r="L241" s="22" t="s">
        <v>1140</v>
      </c>
      <c r="M241" s="17">
        <v>41668119</v>
      </c>
      <c r="N241" s="26" t="s">
        <v>941</v>
      </c>
      <c r="O241" s="23">
        <v>25200000</v>
      </c>
      <c r="P241" s="91"/>
      <c r="Q241" s="24"/>
      <c r="R241" s="24"/>
      <c r="S241" s="24">
        <v>0</v>
      </c>
      <c r="T241" s="24">
        <f t="shared" si="15"/>
        <v>25200000</v>
      </c>
      <c r="U241" s="24">
        <v>25200000</v>
      </c>
      <c r="V241" s="25">
        <v>43326</v>
      </c>
      <c r="W241" s="25">
        <v>43333</v>
      </c>
      <c r="X241" s="25">
        <v>43454</v>
      </c>
      <c r="Y241" s="17">
        <v>120</v>
      </c>
      <c r="Z241" s="17">
        <v>0</v>
      </c>
      <c r="AA241" s="41"/>
      <c r="AB241" s="17"/>
      <c r="AC241" s="17"/>
      <c r="AD241" s="17" t="s">
        <v>1130</v>
      </c>
      <c r="AE241" s="17"/>
      <c r="AF241" s="42">
        <f t="shared" si="16"/>
        <v>1</v>
      </c>
      <c r="AG241" s="43"/>
      <c r="AH241" s="43" t="b">
        <f t="shared" si="17"/>
        <v>0</v>
      </c>
    </row>
    <row r="242" spans="1:34" ht="44.25" customHeight="1" thickBot="1" x14ac:dyDescent="0.3">
      <c r="A242" s="17">
        <v>229</v>
      </c>
      <c r="B242" s="17">
        <v>2018</v>
      </c>
      <c r="C242" s="3"/>
      <c r="D242" s="17">
        <v>5</v>
      </c>
      <c r="E242" s="3" t="str">
        <f>IF(D242=1,'Tipo '!$B$2,IF(D242=2,'Tipo '!$B$3,IF(D242=3,'Tipo '!$B$4,IF(D242=4,'Tipo '!$B$5,IF(D242=5,'Tipo '!$B$6,IF(D242=6,'Tipo '!$B$7,IF(D242=7,'Tipo '!$B$8,IF(D242=8,'Tipo '!$B$9,IF(D242=9,'Tipo '!$B$10,IF(D242=10,'Tipo '!$B$11,IF(D242=11,'Tipo '!$B$12,IF(D242=12,'Tipo '!$B$13,IF(D242=13,'Tipo '!$B$14,IF(D242=14,'Tipo '!$B$15,IF(D242=15,'Tipo '!$B$16,IF(D242=16,'Tipo '!$B$17,IF(D242=17,'Tipo '!$B$18,IF(D242=18,'Tipo '!$B$19,IF(D242=19,'Tipo '!$B$20,IF(D242=20,'Tipo '!$B$21,"No ha seleccionado un tipo de contrato válido"))))))))))))))))))))</f>
        <v>CONTRATOS DE PRESTACIÓN DE SERVICIOS PROFESIONALES Y DE APOYO A LA GESTIÓN</v>
      </c>
      <c r="F242" s="3" t="s">
        <v>107</v>
      </c>
      <c r="G242" s="3" t="s">
        <v>116</v>
      </c>
      <c r="H242" s="21" t="s">
        <v>400</v>
      </c>
      <c r="I242" s="21" t="s">
        <v>163</v>
      </c>
      <c r="J242" s="7">
        <v>45</v>
      </c>
      <c r="K242" s="40" t="str">
        <f>IF(J242=1,'Equivalencia BH-BMPT'!$D$2,IF(J242=2,'Equivalencia BH-BMPT'!$D$3,IF(J242=3,'Equivalencia BH-BMPT'!$D$4,IF(J242=4,'Equivalencia BH-BMPT'!$D$5,IF(J242=5,'Equivalencia BH-BMPT'!$D$6,IF(J242=6,'Equivalencia BH-BMPT'!$D$7,IF(J242=7,'Equivalencia BH-BMPT'!$D$8,IF(J242=8,'Equivalencia BH-BMPT'!$D$9,IF(J242=9,'Equivalencia BH-BMPT'!$D$10,IF(J242=10,'Equivalencia BH-BMPT'!$D$11,IF(J242=11,'Equivalencia BH-BMPT'!$D$12,IF(J242=12,'Equivalencia BH-BMPT'!$D$13,IF(J242=13,'Equivalencia BH-BMPT'!$D$14,IF(J242=14,'Equivalencia BH-BMPT'!$D$15,IF(J242=15,'Equivalencia BH-BMPT'!$D$16,IF(J242=16,'Equivalencia BH-BMPT'!$D$17,IF(J242=17,'Equivalencia BH-BMPT'!$D$18,IF(J242=18,'Equivalencia BH-BMPT'!$D$19,IF(J242=19,'Equivalencia BH-BMPT'!$D$20,IF(J242=20,'Equivalencia BH-BMPT'!$D$21,IF(J242=21,'Equivalencia BH-BMPT'!$D$22,IF(J242=22,'Equivalencia BH-BMPT'!$D$23,IF(J242=23,'Equivalencia BH-BMPT'!#REF!,IF(J242=24,'Equivalencia BH-BMPT'!$D$25,IF(J242=25,'Equivalencia BH-BMPT'!$D$26,IF(J242=26,'Equivalencia BH-BMPT'!$D$27,IF(J242=27,'Equivalencia BH-BMPT'!$D$28,IF(J242=28,'Equivalencia BH-BMPT'!$D$29,IF(J242=29,'Equivalencia BH-BMPT'!$D$30,IF(J242=30,'Equivalencia BH-BMPT'!$D$31,IF(J242=31,'Equivalencia BH-BMPT'!$D$32,IF(J242=32,'Equivalencia BH-BMPT'!$D$33,IF(J242=33,'Equivalencia BH-BMPT'!$D$34,IF(J242=34,'Equivalencia BH-BMPT'!$D$35,IF(J242=35,'Equivalencia BH-BMPT'!$D$36,IF(J242=36,'Equivalencia BH-BMPT'!$D$37,IF(J242=37,'Equivalencia BH-BMPT'!$D$38,IF(J242=38,'Equivalencia BH-BMPT'!#REF!,IF(J242=39,'Equivalencia BH-BMPT'!$D$40,IF(J242=40,'Equivalencia BH-BMPT'!$D$41,IF(J242=41,'Equivalencia BH-BMPT'!$D$42,IF(J242=42,'Equivalencia BH-BMPT'!$D$43,IF(J242=43,'Equivalencia BH-BMPT'!$D$44,IF(J242=44,'Equivalencia BH-BMPT'!$D$45,IF(J242=45,'Equivalencia BH-BMPT'!$D$46,"No ha seleccionado un número de programa")))))))))))))))))))))))))))))))))))))))))))))</f>
        <v>Gobernanza e influencia local, regional e internacional</v>
      </c>
      <c r="L242" s="22" t="s">
        <v>1140</v>
      </c>
      <c r="M242" s="17">
        <v>1026552471</v>
      </c>
      <c r="N242" s="26" t="s">
        <v>942</v>
      </c>
      <c r="O242" s="23">
        <v>17600000</v>
      </c>
      <c r="P242" s="91"/>
      <c r="Q242" s="24"/>
      <c r="R242" s="24">
        <v>1</v>
      </c>
      <c r="S242" s="24">
        <v>1026667</v>
      </c>
      <c r="T242" s="24">
        <f t="shared" si="15"/>
        <v>18626667</v>
      </c>
      <c r="U242" s="24">
        <v>17600000</v>
      </c>
      <c r="V242" s="25">
        <v>43327</v>
      </c>
      <c r="W242" s="25">
        <v>43336</v>
      </c>
      <c r="X242" s="25">
        <v>43465</v>
      </c>
      <c r="Y242" s="17">
        <v>120</v>
      </c>
      <c r="Z242" s="17">
        <v>7</v>
      </c>
      <c r="AA242" s="41"/>
      <c r="AB242" s="17"/>
      <c r="AC242" s="17"/>
      <c r="AD242" s="17" t="s">
        <v>1130</v>
      </c>
      <c r="AE242" s="17"/>
      <c r="AF242" s="42">
        <f t="shared" si="16"/>
        <v>0.94488187285465508</v>
      </c>
      <c r="AG242" s="43"/>
      <c r="AH242" s="43" t="b">
        <f t="shared" si="17"/>
        <v>0</v>
      </c>
    </row>
    <row r="243" spans="1:34" ht="44.25" customHeight="1" thickBot="1" x14ac:dyDescent="0.3">
      <c r="A243" s="17">
        <v>230</v>
      </c>
      <c r="B243" s="17">
        <v>2018</v>
      </c>
      <c r="C243" s="3"/>
      <c r="D243" s="17">
        <v>5</v>
      </c>
      <c r="E243" s="3" t="str">
        <f>IF(D243=1,'Tipo '!$B$2,IF(D243=2,'Tipo '!$B$3,IF(D243=3,'Tipo '!$B$4,IF(D243=4,'Tipo '!$B$5,IF(D243=5,'Tipo '!$B$6,IF(D243=6,'Tipo '!$B$7,IF(D243=7,'Tipo '!$B$8,IF(D243=8,'Tipo '!$B$9,IF(D243=9,'Tipo '!$B$10,IF(D243=10,'Tipo '!$B$11,IF(D243=11,'Tipo '!$B$12,IF(D243=12,'Tipo '!$B$13,IF(D243=13,'Tipo '!$B$14,IF(D243=14,'Tipo '!$B$15,IF(D243=15,'Tipo '!$B$16,IF(D243=16,'Tipo '!$B$17,IF(D243=17,'Tipo '!$B$18,IF(D243=18,'Tipo '!$B$19,IF(D243=19,'Tipo '!$B$20,IF(D243=20,'Tipo '!$B$21,"No ha seleccionado un tipo de contrato válido"))))))))))))))))))))</f>
        <v>CONTRATOS DE PRESTACIÓN DE SERVICIOS PROFESIONALES Y DE APOYO A LA GESTIÓN</v>
      </c>
      <c r="F243" s="3" t="s">
        <v>107</v>
      </c>
      <c r="G243" s="3" t="s">
        <v>116</v>
      </c>
      <c r="H243" s="21" t="s">
        <v>339</v>
      </c>
      <c r="I243" s="21" t="s">
        <v>163</v>
      </c>
      <c r="J243" s="7">
        <v>18</v>
      </c>
      <c r="K243" s="40" t="str">
        <f>IF(J243=1,'Equivalencia BH-BMPT'!$D$2,IF(J243=2,'Equivalencia BH-BMPT'!$D$3,IF(J243=3,'Equivalencia BH-BMPT'!$D$4,IF(J243=4,'Equivalencia BH-BMPT'!$D$5,IF(J243=5,'Equivalencia BH-BMPT'!$D$6,IF(J243=6,'Equivalencia BH-BMPT'!$D$7,IF(J243=7,'Equivalencia BH-BMPT'!$D$8,IF(J243=8,'Equivalencia BH-BMPT'!$D$9,IF(J243=9,'Equivalencia BH-BMPT'!$D$10,IF(J243=10,'Equivalencia BH-BMPT'!$D$11,IF(J243=11,'Equivalencia BH-BMPT'!$D$12,IF(J243=12,'Equivalencia BH-BMPT'!$D$13,IF(J243=13,'Equivalencia BH-BMPT'!$D$14,IF(J243=14,'Equivalencia BH-BMPT'!$D$15,IF(J243=15,'Equivalencia BH-BMPT'!$D$16,IF(J243=16,'Equivalencia BH-BMPT'!$D$17,IF(J243=17,'Equivalencia BH-BMPT'!$D$18,IF(J243=18,'Equivalencia BH-BMPT'!$D$19,IF(J243=19,'Equivalencia BH-BMPT'!$D$20,IF(J243=20,'Equivalencia BH-BMPT'!$D$21,IF(J243=21,'Equivalencia BH-BMPT'!$D$22,IF(J243=22,'Equivalencia BH-BMPT'!$D$23,IF(J243=23,'Equivalencia BH-BMPT'!#REF!,IF(J243=24,'Equivalencia BH-BMPT'!$D$25,IF(J243=25,'Equivalencia BH-BMPT'!$D$26,IF(J243=26,'Equivalencia BH-BMPT'!$D$27,IF(J243=27,'Equivalencia BH-BMPT'!$D$28,IF(J243=28,'Equivalencia BH-BMPT'!$D$29,IF(J243=29,'Equivalencia BH-BMPT'!$D$30,IF(J243=30,'Equivalencia BH-BMPT'!$D$31,IF(J243=31,'Equivalencia BH-BMPT'!$D$32,IF(J243=32,'Equivalencia BH-BMPT'!$D$33,IF(J243=33,'Equivalencia BH-BMPT'!$D$34,IF(J243=34,'Equivalencia BH-BMPT'!$D$35,IF(J243=35,'Equivalencia BH-BMPT'!$D$36,IF(J243=36,'Equivalencia BH-BMPT'!$D$37,IF(J243=37,'Equivalencia BH-BMPT'!$D$38,IF(J243=38,'Equivalencia BH-BMPT'!#REF!,IF(J243=39,'Equivalencia BH-BMPT'!$D$40,IF(J243=40,'Equivalencia BH-BMPT'!$D$41,IF(J243=41,'Equivalencia BH-BMPT'!$D$42,IF(J243=42,'Equivalencia BH-BMPT'!$D$43,IF(J243=43,'Equivalencia BH-BMPT'!$D$44,IF(J243=44,'Equivalencia BH-BMPT'!$D$45,IF(J243=45,'Equivalencia BH-BMPT'!$D$46,"No ha seleccionado un número de programa")))))))))))))))))))))))))))))))))))))))))))))</f>
        <v>Mejor movilidad para todos</v>
      </c>
      <c r="L243" s="22" t="s">
        <v>1132</v>
      </c>
      <c r="M243" s="17">
        <v>80282400</v>
      </c>
      <c r="N243" s="26" t="s">
        <v>943</v>
      </c>
      <c r="O243" s="23">
        <v>8400000</v>
      </c>
      <c r="P243" s="91"/>
      <c r="Q243" s="24"/>
      <c r="R243" s="24"/>
      <c r="S243" s="24">
        <v>0</v>
      </c>
      <c r="T243" s="24">
        <f t="shared" si="15"/>
        <v>8400000</v>
      </c>
      <c r="U243" s="24">
        <v>8400000</v>
      </c>
      <c r="V243" s="25">
        <v>43334</v>
      </c>
      <c r="W243" s="25">
        <v>43340</v>
      </c>
      <c r="X243" s="25">
        <v>43461</v>
      </c>
      <c r="Y243" s="17">
        <v>120</v>
      </c>
      <c r="Z243" s="17">
        <v>0</v>
      </c>
      <c r="AA243" s="41"/>
      <c r="AB243" s="17"/>
      <c r="AC243" s="17"/>
      <c r="AD243" s="17" t="s">
        <v>1130</v>
      </c>
      <c r="AE243" s="17"/>
      <c r="AF243" s="42">
        <f t="shared" si="16"/>
        <v>1</v>
      </c>
      <c r="AG243" s="43"/>
      <c r="AH243" s="43" t="b">
        <f t="shared" si="17"/>
        <v>0</v>
      </c>
    </row>
    <row r="244" spans="1:34" ht="44.25" customHeight="1" thickBot="1" x14ac:dyDescent="0.3">
      <c r="A244" s="17">
        <v>231</v>
      </c>
      <c r="B244" s="17">
        <v>2018</v>
      </c>
      <c r="C244" s="3"/>
      <c r="D244" s="17">
        <v>5</v>
      </c>
      <c r="E244" s="3" t="str">
        <f>IF(D244=1,'Tipo '!$B$2,IF(D244=2,'Tipo '!$B$3,IF(D244=3,'Tipo '!$B$4,IF(D244=4,'Tipo '!$B$5,IF(D244=5,'Tipo '!$B$6,IF(D244=6,'Tipo '!$B$7,IF(D244=7,'Tipo '!$B$8,IF(D244=8,'Tipo '!$B$9,IF(D244=9,'Tipo '!$B$10,IF(D244=10,'Tipo '!$B$11,IF(D244=11,'Tipo '!$B$12,IF(D244=12,'Tipo '!$B$13,IF(D244=13,'Tipo '!$B$14,IF(D244=14,'Tipo '!$B$15,IF(D244=15,'Tipo '!$B$16,IF(D244=16,'Tipo '!$B$17,IF(D244=17,'Tipo '!$B$18,IF(D244=18,'Tipo '!$B$19,IF(D244=19,'Tipo '!$B$20,IF(D244=20,'Tipo '!$B$21,"No ha seleccionado un tipo de contrato válido"))))))))))))))))))))</f>
        <v>CONTRATOS DE PRESTACIÓN DE SERVICIOS PROFESIONALES Y DE APOYO A LA GESTIÓN</v>
      </c>
      <c r="F244" s="3" t="s">
        <v>107</v>
      </c>
      <c r="G244" s="3" t="s">
        <v>116</v>
      </c>
      <c r="H244" s="21" t="s">
        <v>400</v>
      </c>
      <c r="I244" s="21" t="s">
        <v>163</v>
      </c>
      <c r="J244" s="7">
        <v>45</v>
      </c>
      <c r="K244" s="40" t="str">
        <f>IF(J244=1,'Equivalencia BH-BMPT'!$D$2,IF(J244=2,'Equivalencia BH-BMPT'!$D$3,IF(J244=3,'Equivalencia BH-BMPT'!$D$4,IF(J244=4,'Equivalencia BH-BMPT'!$D$5,IF(J244=5,'Equivalencia BH-BMPT'!$D$6,IF(J244=6,'Equivalencia BH-BMPT'!$D$7,IF(J244=7,'Equivalencia BH-BMPT'!$D$8,IF(J244=8,'Equivalencia BH-BMPT'!$D$9,IF(J244=9,'Equivalencia BH-BMPT'!$D$10,IF(J244=10,'Equivalencia BH-BMPT'!$D$11,IF(J244=11,'Equivalencia BH-BMPT'!$D$12,IF(J244=12,'Equivalencia BH-BMPT'!$D$13,IF(J244=13,'Equivalencia BH-BMPT'!$D$14,IF(J244=14,'Equivalencia BH-BMPT'!$D$15,IF(J244=15,'Equivalencia BH-BMPT'!$D$16,IF(J244=16,'Equivalencia BH-BMPT'!$D$17,IF(J244=17,'Equivalencia BH-BMPT'!$D$18,IF(J244=18,'Equivalencia BH-BMPT'!$D$19,IF(J244=19,'Equivalencia BH-BMPT'!$D$20,IF(J244=20,'Equivalencia BH-BMPT'!$D$21,IF(J244=21,'Equivalencia BH-BMPT'!$D$22,IF(J244=22,'Equivalencia BH-BMPT'!$D$23,IF(J244=23,'Equivalencia BH-BMPT'!#REF!,IF(J244=24,'Equivalencia BH-BMPT'!$D$25,IF(J244=25,'Equivalencia BH-BMPT'!$D$26,IF(J244=26,'Equivalencia BH-BMPT'!$D$27,IF(J244=27,'Equivalencia BH-BMPT'!$D$28,IF(J244=28,'Equivalencia BH-BMPT'!$D$29,IF(J244=29,'Equivalencia BH-BMPT'!$D$30,IF(J244=30,'Equivalencia BH-BMPT'!$D$31,IF(J244=31,'Equivalencia BH-BMPT'!$D$32,IF(J244=32,'Equivalencia BH-BMPT'!$D$33,IF(J244=33,'Equivalencia BH-BMPT'!$D$34,IF(J244=34,'Equivalencia BH-BMPT'!$D$35,IF(J244=35,'Equivalencia BH-BMPT'!$D$36,IF(J244=36,'Equivalencia BH-BMPT'!$D$37,IF(J244=37,'Equivalencia BH-BMPT'!$D$38,IF(J244=38,'Equivalencia BH-BMPT'!#REF!,IF(J244=39,'Equivalencia BH-BMPT'!$D$40,IF(J244=40,'Equivalencia BH-BMPT'!$D$41,IF(J244=41,'Equivalencia BH-BMPT'!$D$42,IF(J244=42,'Equivalencia BH-BMPT'!$D$43,IF(J244=43,'Equivalencia BH-BMPT'!$D$44,IF(J244=44,'Equivalencia BH-BMPT'!$D$45,IF(J244=45,'Equivalencia BH-BMPT'!$D$46,"No ha seleccionado un número de programa")))))))))))))))))))))))))))))))))))))))))))))</f>
        <v>Gobernanza e influencia local, regional e internacional</v>
      </c>
      <c r="L244" s="22" t="s">
        <v>1140</v>
      </c>
      <c r="M244" s="17">
        <v>1032418847</v>
      </c>
      <c r="N244" s="26" t="s">
        <v>944</v>
      </c>
      <c r="O244" s="23">
        <v>17600000</v>
      </c>
      <c r="P244" s="91"/>
      <c r="Q244" s="24"/>
      <c r="R244" s="24"/>
      <c r="S244" s="24">
        <v>0</v>
      </c>
      <c r="T244" s="24">
        <f t="shared" si="15"/>
        <v>17600000</v>
      </c>
      <c r="U244" s="24">
        <v>17600000</v>
      </c>
      <c r="V244" s="25">
        <v>43328</v>
      </c>
      <c r="W244" s="25">
        <v>43340</v>
      </c>
      <c r="X244" s="25">
        <v>43461</v>
      </c>
      <c r="Y244" s="17">
        <v>120</v>
      </c>
      <c r="Z244" s="17">
        <v>0</v>
      </c>
      <c r="AA244" s="41"/>
      <c r="AB244" s="17"/>
      <c r="AC244" s="17"/>
      <c r="AD244" s="17" t="s">
        <v>1130</v>
      </c>
      <c r="AE244" s="17"/>
      <c r="AF244" s="42">
        <f t="shared" si="16"/>
        <v>1</v>
      </c>
      <c r="AG244" s="43"/>
      <c r="AH244" s="43" t="b">
        <f t="shared" si="17"/>
        <v>0</v>
      </c>
    </row>
    <row r="245" spans="1:34" ht="44.25" customHeight="1" thickBot="1" x14ac:dyDescent="0.3">
      <c r="A245" s="17">
        <v>232</v>
      </c>
      <c r="B245" s="17">
        <v>2018</v>
      </c>
      <c r="C245" s="3"/>
      <c r="D245" s="17">
        <v>5</v>
      </c>
      <c r="E245" s="3" t="str">
        <f>IF(D245=1,'Tipo '!$B$2,IF(D245=2,'Tipo '!$B$3,IF(D245=3,'Tipo '!$B$4,IF(D245=4,'Tipo '!$B$5,IF(D245=5,'Tipo '!$B$6,IF(D245=6,'Tipo '!$B$7,IF(D245=7,'Tipo '!$B$8,IF(D245=8,'Tipo '!$B$9,IF(D245=9,'Tipo '!$B$10,IF(D245=10,'Tipo '!$B$11,IF(D245=11,'Tipo '!$B$12,IF(D245=12,'Tipo '!$B$13,IF(D245=13,'Tipo '!$B$14,IF(D245=14,'Tipo '!$B$15,IF(D245=15,'Tipo '!$B$16,IF(D245=16,'Tipo '!$B$17,IF(D245=17,'Tipo '!$B$18,IF(D245=18,'Tipo '!$B$19,IF(D245=19,'Tipo '!$B$20,IF(D245=20,'Tipo '!$B$21,"No ha seleccionado un tipo de contrato válido"))))))))))))))))))))</f>
        <v>CONTRATOS DE PRESTACIÓN DE SERVICIOS PROFESIONALES Y DE APOYO A LA GESTIÓN</v>
      </c>
      <c r="F245" s="3" t="s">
        <v>107</v>
      </c>
      <c r="G245" s="3" t="s">
        <v>116</v>
      </c>
      <c r="H245" s="21" t="s">
        <v>432</v>
      </c>
      <c r="I245" s="21" t="s">
        <v>163</v>
      </c>
      <c r="J245" s="7">
        <v>45</v>
      </c>
      <c r="K245" s="40" t="str">
        <f>IF(J245=1,'Equivalencia BH-BMPT'!$D$2,IF(J245=2,'Equivalencia BH-BMPT'!$D$3,IF(J245=3,'Equivalencia BH-BMPT'!$D$4,IF(J245=4,'Equivalencia BH-BMPT'!$D$5,IF(J245=5,'Equivalencia BH-BMPT'!$D$6,IF(J245=6,'Equivalencia BH-BMPT'!$D$7,IF(J245=7,'Equivalencia BH-BMPT'!$D$8,IF(J245=8,'Equivalencia BH-BMPT'!$D$9,IF(J245=9,'Equivalencia BH-BMPT'!$D$10,IF(J245=10,'Equivalencia BH-BMPT'!$D$11,IF(J245=11,'Equivalencia BH-BMPT'!$D$12,IF(J245=12,'Equivalencia BH-BMPT'!$D$13,IF(J245=13,'Equivalencia BH-BMPT'!$D$14,IF(J245=14,'Equivalencia BH-BMPT'!$D$15,IF(J245=15,'Equivalencia BH-BMPT'!$D$16,IF(J245=16,'Equivalencia BH-BMPT'!$D$17,IF(J245=17,'Equivalencia BH-BMPT'!$D$18,IF(J245=18,'Equivalencia BH-BMPT'!$D$19,IF(J245=19,'Equivalencia BH-BMPT'!$D$20,IF(J245=20,'Equivalencia BH-BMPT'!$D$21,IF(J245=21,'Equivalencia BH-BMPT'!$D$22,IF(J245=22,'Equivalencia BH-BMPT'!$D$23,IF(J245=23,'Equivalencia BH-BMPT'!#REF!,IF(J245=24,'Equivalencia BH-BMPT'!$D$25,IF(J245=25,'Equivalencia BH-BMPT'!$D$26,IF(J245=26,'Equivalencia BH-BMPT'!$D$27,IF(J245=27,'Equivalencia BH-BMPT'!$D$28,IF(J245=28,'Equivalencia BH-BMPT'!$D$29,IF(J245=29,'Equivalencia BH-BMPT'!$D$30,IF(J245=30,'Equivalencia BH-BMPT'!$D$31,IF(J245=31,'Equivalencia BH-BMPT'!$D$32,IF(J245=32,'Equivalencia BH-BMPT'!$D$33,IF(J245=33,'Equivalencia BH-BMPT'!$D$34,IF(J245=34,'Equivalencia BH-BMPT'!$D$35,IF(J245=35,'Equivalencia BH-BMPT'!$D$36,IF(J245=36,'Equivalencia BH-BMPT'!$D$37,IF(J245=37,'Equivalencia BH-BMPT'!$D$38,IF(J245=38,'Equivalencia BH-BMPT'!#REF!,IF(J245=39,'Equivalencia BH-BMPT'!$D$40,IF(J245=40,'Equivalencia BH-BMPT'!$D$41,IF(J245=41,'Equivalencia BH-BMPT'!$D$42,IF(J245=42,'Equivalencia BH-BMPT'!$D$43,IF(J245=43,'Equivalencia BH-BMPT'!$D$44,IF(J245=44,'Equivalencia BH-BMPT'!$D$45,IF(J245=45,'Equivalencia BH-BMPT'!$D$46,"No ha seleccionado un número de programa")))))))))))))))))))))))))))))))))))))))))))))</f>
        <v>Gobernanza e influencia local, regional e internacional</v>
      </c>
      <c r="L245" s="22" t="s">
        <v>1140</v>
      </c>
      <c r="M245" s="17">
        <v>1019131782</v>
      </c>
      <c r="N245" s="26" t="s">
        <v>945</v>
      </c>
      <c r="O245" s="23">
        <v>8400000</v>
      </c>
      <c r="P245" s="91"/>
      <c r="Q245" s="24"/>
      <c r="R245" s="24"/>
      <c r="S245" s="24">
        <v>0</v>
      </c>
      <c r="T245" s="24">
        <f t="shared" si="15"/>
        <v>8400000</v>
      </c>
      <c r="U245" s="24">
        <v>8400000</v>
      </c>
      <c r="V245" s="25">
        <v>43328</v>
      </c>
      <c r="W245" s="25">
        <v>43339</v>
      </c>
      <c r="X245" s="25">
        <v>43460</v>
      </c>
      <c r="Y245" s="17">
        <v>120</v>
      </c>
      <c r="Z245" s="17">
        <v>0</v>
      </c>
      <c r="AA245" s="41"/>
      <c r="AB245" s="17"/>
      <c r="AC245" s="17"/>
      <c r="AD245" s="17" t="s">
        <v>1130</v>
      </c>
      <c r="AE245" s="17"/>
      <c r="AF245" s="42">
        <f t="shared" si="16"/>
        <v>1</v>
      </c>
      <c r="AG245" s="43"/>
      <c r="AH245" s="43" t="b">
        <f t="shared" si="17"/>
        <v>0</v>
      </c>
    </row>
    <row r="246" spans="1:34" ht="44.25" customHeight="1" thickBot="1" x14ac:dyDescent="0.3">
      <c r="A246" s="17">
        <v>233</v>
      </c>
      <c r="B246" s="17">
        <v>2018</v>
      </c>
      <c r="C246" s="3"/>
      <c r="D246" s="17">
        <v>5</v>
      </c>
      <c r="E246" s="3" t="str">
        <f>IF(D246=1,'Tipo '!$B$2,IF(D246=2,'Tipo '!$B$3,IF(D246=3,'Tipo '!$B$4,IF(D246=4,'Tipo '!$B$5,IF(D246=5,'Tipo '!$B$6,IF(D246=6,'Tipo '!$B$7,IF(D246=7,'Tipo '!$B$8,IF(D246=8,'Tipo '!$B$9,IF(D246=9,'Tipo '!$B$10,IF(D246=10,'Tipo '!$B$11,IF(D246=11,'Tipo '!$B$12,IF(D246=12,'Tipo '!$B$13,IF(D246=13,'Tipo '!$B$14,IF(D246=14,'Tipo '!$B$15,IF(D246=15,'Tipo '!$B$16,IF(D246=16,'Tipo '!$B$17,IF(D246=17,'Tipo '!$B$18,IF(D246=18,'Tipo '!$B$19,IF(D246=19,'Tipo '!$B$20,IF(D246=20,'Tipo '!$B$21,"No ha seleccionado un tipo de contrato válido"))))))))))))))))))))</f>
        <v>CONTRATOS DE PRESTACIÓN DE SERVICIOS PROFESIONALES Y DE APOYO A LA GESTIÓN</v>
      </c>
      <c r="F246" s="3" t="s">
        <v>107</v>
      </c>
      <c r="G246" s="3" t="s">
        <v>116</v>
      </c>
      <c r="H246" s="21" t="s">
        <v>400</v>
      </c>
      <c r="I246" s="21" t="s">
        <v>163</v>
      </c>
      <c r="J246" s="7">
        <v>45</v>
      </c>
      <c r="K246" s="40" t="str">
        <f>IF(J246=1,'Equivalencia BH-BMPT'!$D$2,IF(J246=2,'Equivalencia BH-BMPT'!$D$3,IF(J246=3,'Equivalencia BH-BMPT'!$D$4,IF(J246=4,'Equivalencia BH-BMPT'!$D$5,IF(J246=5,'Equivalencia BH-BMPT'!$D$6,IF(J246=6,'Equivalencia BH-BMPT'!$D$7,IF(J246=7,'Equivalencia BH-BMPT'!$D$8,IF(J246=8,'Equivalencia BH-BMPT'!$D$9,IF(J246=9,'Equivalencia BH-BMPT'!$D$10,IF(J246=10,'Equivalencia BH-BMPT'!$D$11,IF(J246=11,'Equivalencia BH-BMPT'!$D$12,IF(J246=12,'Equivalencia BH-BMPT'!$D$13,IF(J246=13,'Equivalencia BH-BMPT'!$D$14,IF(J246=14,'Equivalencia BH-BMPT'!$D$15,IF(J246=15,'Equivalencia BH-BMPT'!$D$16,IF(J246=16,'Equivalencia BH-BMPT'!$D$17,IF(J246=17,'Equivalencia BH-BMPT'!$D$18,IF(J246=18,'Equivalencia BH-BMPT'!$D$19,IF(J246=19,'Equivalencia BH-BMPT'!$D$20,IF(J246=20,'Equivalencia BH-BMPT'!$D$21,IF(J246=21,'Equivalencia BH-BMPT'!$D$22,IF(J246=22,'Equivalencia BH-BMPT'!$D$23,IF(J246=23,'Equivalencia BH-BMPT'!#REF!,IF(J246=24,'Equivalencia BH-BMPT'!$D$25,IF(J246=25,'Equivalencia BH-BMPT'!$D$26,IF(J246=26,'Equivalencia BH-BMPT'!$D$27,IF(J246=27,'Equivalencia BH-BMPT'!$D$28,IF(J246=28,'Equivalencia BH-BMPT'!$D$29,IF(J246=29,'Equivalencia BH-BMPT'!$D$30,IF(J246=30,'Equivalencia BH-BMPT'!$D$31,IF(J246=31,'Equivalencia BH-BMPT'!$D$32,IF(J246=32,'Equivalencia BH-BMPT'!$D$33,IF(J246=33,'Equivalencia BH-BMPT'!$D$34,IF(J246=34,'Equivalencia BH-BMPT'!$D$35,IF(J246=35,'Equivalencia BH-BMPT'!$D$36,IF(J246=36,'Equivalencia BH-BMPT'!$D$37,IF(J246=37,'Equivalencia BH-BMPT'!$D$38,IF(J246=38,'Equivalencia BH-BMPT'!#REF!,IF(J246=39,'Equivalencia BH-BMPT'!$D$40,IF(J246=40,'Equivalencia BH-BMPT'!$D$41,IF(J246=41,'Equivalencia BH-BMPT'!$D$42,IF(J246=42,'Equivalencia BH-BMPT'!$D$43,IF(J246=43,'Equivalencia BH-BMPT'!$D$44,IF(J246=44,'Equivalencia BH-BMPT'!$D$45,IF(J246=45,'Equivalencia BH-BMPT'!$D$46,"No ha seleccionado un número de programa")))))))))))))))))))))))))))))))))))))))))))))</f>
        <v>Gobernanza e influencia local, regional e internacional</v>
      </c>
      <c r="L246" s="22" t="s">
        <v>1140</v>
      </c>
      <c r="M246" s="17">
        <v>79837198</v>
      </c>
      <c r="N246" s="26" t="s">
        <v>946</v>
      </c>
      <c r="O246" s="23">
        <v>17600000</v>
      </c>
      <c r="P246" s="91"/>
      <c r="Q246" s="24"/>
      <c r="R246" s="24"/>
      <c r="S246" s="24">
        <v>0</v>
      </c>
      <c r="T246" s="24">
        <f t="shared" si="15"/>
        <v>17600000</v>
      </c>
      <c r="U246" s="24">
        <v>17600000</v>
      </c>
      <c r="V246" s="25">
        <v>43328</v>
      </c>
      <c r="W246" s="25">
        <v>43341</v>
      </c>
      <c r="X246" s="25">
        <v>43462</v>
      </c>
      <c r="Y246" s="17">
        <v>120</v>
      </c>
      <c r="Z246" s="17">
        <v>0</v>
      </c>
      <c r="AA246" s="41"/>
      <c r="AB246" s="17"/>
      <c r="AC246" s="17"/>
      <c r="AD246" s="17" t="s">
        <v>1130</v>
      </c>
      <c r="AE246" s="17"/>
      <c r="AF246" s="42">
        <f t="shared" si="16"/>
        <v>1</v>
      </c>
      <c r="AG246" s="43"/>
      <c r="AH246" s="43" t="b">
        <f t="shared" si="17"/>
        <v>0</v>
      </c>
    </row>
    <row r="247" spans="1:34" ht="44.25" customHeight="1" thickBot="1" x14ac:dyDescent="0.3">
      <c r="A247" s="17">
        <v>234</v>
      </c>
      <c r="B247" s="17">
        <v>2018</v>
      </c>
      <c r="C247" s="3"/>
      <c r="D247" s="17">
        <v>5</v>
      </c>
      <c r="E247" s="3" t="str">
        <f>IF(D247=1,'Tipo '!$B$2,IF(D247=2,'Tipo '!$B$3,IF(D247=3,'Tipo '!$B$4,IF(D247=4,'Tipo '!$B$5,IF(D247=5,'Tipo '!$B$6,IF(D247=6,'Tipo '!$B$7,IF(D247=7,'Tipo '!$B$8,IF(D247=8,'Tipo '!$B$9,IF(D247=9,'Tipo '!$B$10,IF(D247=10,'Tipo '!$B$11,IF(D247=11,'Tipo '!$B$12,IF(D247=12,'Tipo '!$B$13,IF(D247=13,'Tipo '!$B$14,IF(D247=14,'Tipo '!$B$15,IF(D247=15,'Tipo '!$B$16,IF(D247=16,'Tipo '!$B$17,IF(D247=17,'Tipo '!$B$18,IF(D247=18,'Tipo '!$B$19,IF(D247=19,'Tipo '!$B$20,IF(D247=20,'Tipo '!$B$21,"No ha seleccionado un tipo de contrato válido"))))))))))))))))))))</f>
        <v>CONTRATOS DE PRESTACIÓN DE SERVICIOS PROFESIONALES Y DE APOYO A LA GESTIÓN</v>
      </c>
      <c r="F247" s="3" t="s">
        <v>107</v>
      </c>
      <c r="G247" s="3" t="s">
        <v>116</v>
      </c>
      <c r="H247" s="21" t="s">
        <v>382</v>
      </c>
      <c r="I247" s="21" t="s">
        <v>163</v>
      </c>
      <c r="J247" s="7">
        <v>45</v>
      </c>
      <c r="K247" s="40" t="str">
        <f>IF(J247=1,'Equivalencia BH-BMPT'!$D$2,IF(J247=2,'Equivalencia BH-BMPT'!$D$3,IF(J247=3,'Equivalencia BH-BMPT'!$D$4,IF(J247=4,'Equivalencia BH-BMPT'!$D$5,IF(J247=5,'Equivalencia BH-BMPT'!$D$6,IF(J247=6,'Equivalencia BH-BMPT'!$D$7,IF(J247=7,'Equivalencia BH-BMPT'!$D$8,IF(J247=8,'Equivalencia BH-BMPT'!$D$9,IF(J247=9,'Equivalencia BH-BMPT'!$D$10,IF(J247=10,'Equivalencia BH-BMPT'!$D$11,IF(J247=11,'Equivalencia BH-BMPT'!$D$12,IF(J247=12,'Equivalencia BH-BMPT'!$D$13,IF(J247=13,'Equivalencia BH-BMPT'!$D$14,IF(J247=14,'Equivalencia BH-BMPT'!$D$15,IF(J247=15,'Equivalencia BH-BMPT'!$D$16,IF(J247=16,'Equivalencia BH-BMPT'!$D$17,IF(J247=17,'Equivalencia BH-BMPT'!$D$18,IF(J247=18,'Equivalencia BH-BMPT'!$D$19,IF(J247=19,'Equivalencia BH-BMPT'!$D$20,IF(J247=20,'Equivalencia BH-BMPT'!$D$21,IF(J247=21,'Equivalencia BH-BMPT'!$D$22,IF(J247=22,'Equivalencia BH-BMPT'!$D$23,IF(J247=23,'Equivalencia BH-BMPT'!#REF!,IF(J247=24,'Equivalencia BH-BMPT'!$D$25,IF(J247=25,'Equivalencia BH-BMPT'!$D$26,IF(J247=26,'Equivalencia BH-BMPT'!$D$27,IF(J247=27,'Equivalencia BH-BMPT'!$D$28,IF(J247=28,'Equivalencia BH-BMPT'!$D$29,IF(J247=29,'Equivalencia BH-BMPT'!$D$30,IF(J247=30,'Equivalencia BH-BMPT'!$D$31,IF(J247=31,'Equivalencia BH-BMPT'!$D$32,IF(J247=32,'Equivalencia BH-BMPT'!$D$33,IF(J247=33,'Equivalencia BH-BMPT'!$D$34,IF(J247=34,'Equivalencia BH-BMPT'!$D$35,IF(J247=35,'Equivalencia BH-BMPT'!$D$36,IF(J247=36,'Equivalencia BH-BMPT'!$D$37,IF(J247=37,'Equivalencia BH-BMPT'!$D$38,IF(J247=38,'Equivalencia BH-BMPT'!#REF!,IF(J247=39,'Equivalencia BH-BMPT'!$D$40,IF(J247=40,'Equivalencia BH-BMPT'!$D$41,IF(J247=41,'Equivalencia BH-BMPT'!$D$42,IF(J247=42,'Equivalencia BH-BMPT'!$D$43,IF(J247=43,'Equivalencia BH-BMPT'!$D$44,IF(J247=44,'Equivalencia BH-BMPT'!$D$45,IF(J247=45,'Equivalencia BH-BMPT'!$D$46,"No ha seleccionado un número de programa")))))))))))))))))))))))))))))))))))))))))))))</f>
        <v>Gobernanza e influencia local, regional e internacional</v>
      </c>
      <c r="L247" s="22" t="s">
        <v>1140</v>
      </c>
      <c r="M247" s="17">
        <v>19489509</v>
      </c>
      <c r="N247" s="26" t="s">
        <v>947</v>
      </c>
      <c r="O247" s="23">
        <v>25200000</v>
      </c>
      <c r="P247" s="91"/>
      <c r="Q247" s="24"/>
      <c r="R247" s="24"/>
      <c r="S247" s="24">
        <v>0</v>
      </c>
      <c r="T247" s="24">
        <f t="shared" si="15"/>
        <v>25200000</v>
      </c>
      <c r="U247" s="24">
        <v>25200000</v>
      </c>
      <c r="V247" s="25">
        <v>43327</v>
      </c>
      <c r="W247" s="25">
        <v>43336</v>
      </c>
      <c r="X247" s="25">
        <v>43336</v>
      </c>
      <c r="Y247" s="17">
        <v>120</v>
      </c>
      <c r="Z247" s="17">
        <v>0</v>
      </c>
      <c r="AA247" s="41"/>
      <c r="AB247" s="17"/>
      <c r="AC247" s="17"/>
      <c r="AD247" s="17" t="s">
        <v>1130</v>
      </c>
      <c r="AE247" s="17"/>
      <c r="AF247" s="42">
        <f t="shared" si="16"/>
        <v>1</v>
      </c>
      <c r="AG247" s="43"/>
      <c r="AH247" s="43" t="b">
        <f t="shared" si="17"/>
        <v>0</v>
      </c>
    </row>
    <row r="248" spans="1:34" ht="44.25" customHeight="1" thickBot="1" x14ac:dyDescent="0.3">
      <c r="A248" s="17">
        <v>235</v>
      </c>
      <c r="B248" s="17">
        <v>2018</v>
      </c>
      <c r="C248" s="3"/>
      <c r="D248" s="17">
        <v>5</v>
      </c>
      <c r="E248" s="3" t="str">
        <f>IF(D248=1,'Tipo '!$B$2,IF(D248=2,'Tipo '!$B$3,IF(D248=3,'Tipo '!$B$4,IF(D248=4,'Tipo '!$B$5,IF(D248=5,'Tipo '!$B$6,IF(D248=6,'Tipo '!$B$7,IF(D248=7,'Tipo '!$B$8,IF(D248=8,'Tipo '!$B$9,IF(D248=9,'Tipo '!$B$10,IF(D248=10,'Tipo '!$B$11,IF(D248=11,'Tipo '!$B$12,IF(D248=12,'Tipo '!$B$13,IF(D248=13,'Tipo '!$B$14,IF(D248=14,'Tipo '!$B$15,IF(D248=15,'Tipo '!$B$16,IF(D248=16,'Tipo '!$B$17,IF(D248=17,'Tipo '!$B$18,IF(D248=18,'Tipo '!$B$19,IF(D248=19,'Tipo '!$B$20,IF(D248=20,'Tipo '!$B$21,"No ha seleccionado un tipo de contrato válido"))))))))))))))))))))</f>
        <v>CONTRATOS DE PRESTACIÓN DE SERVICIOS PROFESIONALES Y DE APOYO A LA GESTIÓN</v>
      </c>
      <c r="F248" s="3" t="s">
        <v>107</v>
      </c>
      <c r="G248" s="3" t="s">
        <v>116</v>
      </c>
      <c r="H248" s="21" t="s">
        <v>317</v>
      </c>
      <c r="I248" s="21" t="s">
        <v>163</v>
      </c>
      <c r="J248" s="7">
        <v>45</v>
      </c>
      <c r="K248" s="40" t="str">
        <f>IF(J248=1,'Equivalencia BH-BMPT'!$D$2,IF(J248=2,'Equivalencia BH-BMPT'!$D$3,IF(J248=3,'Equivalencia BH-BMPT'!$D$4,IF(J248=4,'Equivalencia BH-BMPT'!$D$5,IF(J248=5,'Equivalencia BH-BMPT'!$D$6,IF(J248=6,'Equivalencia BH-BMPT'!$D$7,IF(J248=7,'Equivalencia BH-BMPT'!$D$8,IF(J248=8,'Equivalencia BH-BMPT'!$D$9,IF(J248=9,'Equivalencia BH-BMPT'!$D$10,IF(J248=10,'Equivalencia BH-BMPT'!$D$11,IF(J248=11,'Equivalencia BH-BMPT'!$D$12,IF(J248=12,'Equivalencia BH-BMPT'!$D$13,IF(J248=13,'Equivalencia BH-BMPT'!$D$14,IF(J248=14,'Equivalencia BH-BMPT'!$D$15,IF(J248=15,'Equivalencia BH-BMPT'!$D$16,IF(J248=16,'Equivalencia BH-BMPT'!$D$17,IF(J248=17,'Equivalencia BH-BMPT'!$D$18,IF(J248=18,'Equivalencia BH-BMPT'!$D$19,IF(J248=19,'Equivalencia BH-BMPT'!$D$20,IF(J248=20,'Equivalencia BH-BMPT'!$D$21,IF(J248=21,'Equivalencia BH-BMPT'!$D$22,IF(J248=22,'Equivalencia BH-BMPT'!$D$23,IF(J248=23,'Equivalencia BH-BMPT'!#REF!,IF(J248=24,'Equivalencia BH-BMPT'!$D$25,IF(J248=25,'Equivalencia BH-BMPT'!$D$26,IF(J248=26,'Equivalencia BH-BMPT'!$D$27,IF(J248=27,'Equivalencia BH-BMPT'!$D$28,IF(J248=28,'Equivalencia BH-BMPT'!$D$29,IF(J248=29,'Equivalencia BH-BMPT'!$D$30,IF(J248=30,'Equivalencia BH-BMPT'!$D$31,IF(J248=31,'Equivalencia BH-BMPT'!$D$32,IF(J248=32,'Equivalencia BH-BMPT'!$D$33,IF(J248=33,'Equivalencia BH-BMPT'!$D$34,IF(J248=34,'Equivalencia BH-BMPT'!$D$35,IF(J248=35,'Equivalencia BH-BMPT'!$D$36,IF(J248=36,'Equivalencia BH-BMPT'!$D$37,IF(J248=37,'Equivalencia BH-BMPT'!$D$38,IF(J248=38,'Equivalencia BH-BMPT'!#REF!,IF(J248=39,'Equivalencia BH-BMPT'!$D$40,IF(J248=40,'Equivalencia BH-BMPT'!$D$41,IF(J248=41,'Equivalencia BH-BMPT'!$D$42,IF(J248=42,'Equivalencia BH-BMPT'!$D$43,IF(J248=43,'Equivalencia BH-BMPT'!$D$44,IF(J248=44,'Equivalencia BH-BMPT'!$D$45,IF(J248=45,'Equivalencia BH-BMPT'!$D$46,"No ha seleccionado un número de programa")))))))))))))))))))))))))))))))))))))))))))))</f>
        <v>Gobernanza e influencia local, regional e internacional</v>
      </c>
      <c r="L248" s="22" t="s">
        <v>1141</v>
      </c>
      <c r="M248" s="17">
        <v>12909183</v>
      </c>
      <c r="N248" s="26" t="s">
        <v>948</v>
      </c>
      <c r="O248" s="23">
        <v>17600000</v>
      </c>
      <c r="P248" s="91"/>
      <c r="Q248" s="24"/>
      <c r="R248" s="24">
        <v>1</v>
      </c>
      <c r="S248" s="24">
        <v>3080000</v>
      </c>
      <c r="T248" s="24">
        <f t="shared" si="15"/>
        <v>20680000</v>
      </c>
      <c r="U248" s="24">
        <v>17600000</v>
      </c>
      <c r="V248" s="25">
        <v>43333</v>
      </c>
      <c r="W248" s="25">
        <v>43342</v>
      </c>
      <c r="X248" s="25">
        <v>43485</v>
      </c>
      <c r="Y248" s="17">
        <v>120</v>
      </c>
      <c r="Z248" s="17">
        <v>21</v>
      </c>
      <c r="AA248" s="41"/>
      <c r="AB248" s="17"/>
      <c r="AC248" s="17"/>
      <c r="AD248" s="17" t="s">
        <v>1130</v>
      </c>
      <c r="AE248" s="17"/>
      <c r="AF248" s="42">
        <f t="shared" si="16"/>
        <v>0.85106382978723405</v>
      </c>
      <c r="AG248" s="43"/>
      <c r="AH248" s="43" t="b">
        <f t="shared" si="17"/>
        <v>0</v>
      </c>
    </row>
    <row r="249" spans="1:34" ht="44.25" customHeight="1" thickBot="1" x14ac:dyDescent="0.3">
      <c r="A249" s="17">
        <v>236</v>
      </c>
      <c r="B249" s="17">
        <v>2018</v>
      </c>
      <c r="C249" s="3"/>
      <c r="D249" s="17">
        <v>5</v>
      </c>
      <c r="E249" s="3" t="str">
        <f>IF(D249=1,'Tipo '!$B$2,IF(D249=2,'Tipo '!$B$3,IF(D249=3,'Tipo '!$B$4,IF(D249=4,'Tipo '!$B$5,IF(D249=5,'Tipo '!$B$6,IF(D249=6,'Tipo '!$B$7,IF(D249=7,'Tipo '!$B$8,IF(D249=8,'Tipo '!$B$9,IF(D249=9,'Tipo '!$B$10,IF(D249=10,'Tipo '!$B$11,IF(D249=11,'Tipo '!$B$12,IF(D249=12,'Tipo '!$B$13,IF(D249=13,'Tipo '!$B$14,IF(D249=14,'Tipo '!$B$15,IF(D249=15,'Tipo '!$B$16,IF(D249=16,'Tipo '!$B$17,IF(D249=17,'Tipo '!$B$18,IF(D249=18,'Tipo '!$B$19,IF(D249=19,'Tipo '!$B$20,IF(D249=20,'Tipo '!$B$21,"No ha seleccionado un tipo de contrato válido"))))))))))))))))))))</f>
        <v>CONTRATOS DE PRESTACIÓN DE SERVICIOS PROFESIONALES Y DE APOYO A LA GESTIÓN</v>
      </c>
      <c r="F249" s="3" t="s">
        <v>107</v>
      </c>
      <c r="G249" s="3" t="s">
        <v>116</v>
      </c>
      <c r="H249" s="21" t="s">
        <v>337</v>
      </c>
      <c r="I249" s="21" t="s">
        <v>163</v>
      </c>
      <c r="J249" s="7">
        <v>45</v>
      </c>
      <c r="K249" s="40" t="str">
        <f>IF(J249=1,'Equivalencia BH-BMPT'!$D$2,IF(J249=2,'Equivalencia BH-BMPT'!$D$3,IF(J249=3,'Equivalencia BH-BMPT'!$D$4,IF(J249=4,'Equivalencia BH-BMPT'!$D$5,IF(J249=5,'Equivalencia BH-BMPT'!$D$6,IF(J249=6,'Equivalencia BH-BMPT'!$D$7,IF(J249=7,'Equivalencia BH-BMPT'!$D$8,IF(J249=8,'Equivalencia BH-BMPT'!$D$9,IF(J249=9,'Equivalencia BH-BMPT'!$D$10,IF(J249=10,'Equivalencia BH-BMPT'!$D$11,IF(J249=11,'Equivalencia BH-BMPT'!$D$12,IF(J249=12,'Equivalencia BH-BMPT'!$D$13,IF(J249=13,'Equivalencia BH-BMPT'!$D$14,IF(J249=14,'Equivalencia BH-BMPT'!$D$15,IF(J249=15,'Equivalencia BH-BMPT'!$D$16,IF(J249=16,'Equivalencia BH-BMPT'!$D$17,IF(J249=17,'Equivalencia BH-BMPT'!$D$18,IF(J249=18,'Equivalencia BH-BMPT'!$D$19,IF(J249=19,'Equivalencia BH-BMPT'!$D$20,IF(J249=20,'Equivalencia BH-BMPT'!$D$21,IF(J249=21,'Equivalencia BH-BMPT'!$D$22,IF(J249=22,'Equivalencia BH-BMPT'!$D$23,IF(J249=23,'Equivalencia BH-BMPT'!#REF!,IF(J249=24,'Equivalencia BH-BMPT'!$D$25,IF(J249=25,'Equivalencia BH-BMPT'!$D$26,IF(J249=26,'Equivalencia BH-BMPT'!$D$27,IF(J249=27,'Equivalencia BH-BMPT'!$D$28,IF(J249=28,'Equivalencia BH-BMPT'!$D$29,IF(J249=29,'Equivalencia BH-BMPT'!$D$30,IF(J249=30,'Equivalencia BH-BMPT'!$D$31,IF(J249=31,'Equivalencia BH-BMPT'!$D$32,IF(J249=32,'Equivalencia BH-BMPT'!$D$33,IF(J249=33,'Equivalencia BH-BMPT'!$D$34,IF(J249=34,'Equivalencia BH-BMPT'!$D$35,IF(J249=35,'Equivalencia BH-BMPT'!$D$36,IF(J249=36,'Equivalencia BH-BMPT'!$D$37,IF(J249=37,'Equivalencia BH-BMPT'!$D$38,IF(J249=38,'Equivalencia BH-BMPT'!#REF!,IF(J249=39,'Equivalencia BH-BMPT'!$D$40,IF(J249=40,'Equivalencia BH-BMPT'!$D$41,IF(J249=41,'Equivalencia BH-BMPT'!$D$42,IF(J249=42,'Equivalencia BH-BMPT'!$D$43,IF(J249=43,'Equivalencia BH-BMPT'!$D$44,IF(J249=44,'Equivalencia BH-BMPT'!$D$45,IF(J249=45,'Equivalencia BH-BMPT'!$D$46,"No ha seleccionado un número de programa")))))))))))))))))))))))))))))))))))))))))))))</f>
        <v>Gobernanza e influencia local, regional e internacional</v>
      </c>
      <c r="L249" s="22" t="s">
        <v>1131</v>
      </c>
      <c r="M249" s="17">
        <v>80257080</v>
      </c>
      <c r="N249" s="26" t="s">
        <v>949</v>
      </c>
      <c r="O249" s="23">
        <v>24000000</v>
      </c>
      <c r="P249" s="91"/>
      <c r="Q249" s="24"/>
      <c r="R249" s="24">
        <v>1</v>
      </c>
      <c r="S249" s="24">
        <v>5400000</v>
      </c>
      <c r="T249" s="24">
        <f t="shared" si="15"/>
        <v>29400000</v>
      </c>
      <c r="U249" s="24">
        <v>24000000</v>
      </c>
      <c r="V249" s="25">
        <v>43328</v>
      </c>
      <c r="W249" s="25">
        <v>43336</v>
      </c>
      <c r="X249" s="25">
        <v>43485</v>
      </c>
      <c r="Y249" s="17">
        <v>120</v>
      </c>
      <c r="Z249" s="17">
        <v>27</v>
      </c>
      <c r="AA249" s="41"/>
      <c r="AB249" s="17"/>
      <c r="AC249" s="17"/>
      <c r="AD249" s="17" t="s">
        <v>1130</v>
      </c>
      <c r="AE249" s="17"/>
      <c r="AF249" s="42">
        <f t="shared" si="16"/>
        <v>0.81632653061224492</v>
      </c>
      <c r="AG249" s="43"/>
      <c r="AH249" s="43" t="b">
        <f t="shared" si="17"/>
        <v>0</v>
      </c>
    </row>
    <row r="250" spans="1:34" ht="44.25" customHeight="1" thickBot="1" x14ac:dyDescent="0.3">
      <c r="A250" s="17">
        <v>237</v>
      </c>
      <c r="B250" s="17">
        <v>2018</v>
      </c>
      <c r="C250" s="3"/>
      <c r="D250" s="17">
        <v>5</v>
      </c>
      <c r="E250" s="3" t="str">
        <f>IF(D250=1,'Tipo '!$B$2,IF(D250=2,'Tipo '!$B$3,IF(D250=3,'Tipo '!$B$4,IF(D250=4,'Tipo '!$B$5,IF(D250=5,'Tipo '!$B$6,IF(D250=6,'Tipo '!$B$7,IF(D250=7,'Tipo '!$B$8,IF(D250=8,'Tipo '!$B$9,IF(D250=9,'Tipo '!$B$10,IF(D250=10,'Tipo '!$B$11,IF(D250=11,'Tipo '!$B$12,IF(D250=12,'Tipo '!$B$13,IF(D250=13,'Tipo '!$B$14,IF(D250=14,'Tipo '!$B$15,IF(D250=15,'Tipo '!$B$16,IF(D250=16,'Tipo '!$B$17,IF(D250=17,'Tipo '!$B$18,IF(D250=18,'Tipo '!$B$19,IF(D250=19,'Tipo '!$B$20,IF(D250=20,'Tipo '!$B$21,"No ha seleccionado un tipo de contrato válido"))))))))))))))))))))</f>
        <v>CONTRATOS DE PRESTACIÓN DE SERVICIOS PROFESIONALES Y DE APOYO A LA GESTIÓN</v>
      </c>
      <c r="F250" s="3" t="s">
        <v>107</v>
      </c>
      <c r="G250" s="3" t="s">
        <v>116</v>
      </c>
      <c r="H250" s="21" t="s">
        <v>355</v>
      </c>
      <c r="I250" s="21" t="s">
        <v>163</v>
      </c>
      <c r="J250" s="7">
        <v>18</v>
      </c>
      <c r="K250" s="40" t="str">
        <f>IF(J250=1,'Equivalencia BH-BMPT'!$D$2,IF(J250=2,'Equivalencia BH-BMPT'!$D$3,IF(J250=3,'Equivalencia BH-BMPT'!$D$4,IF(J250=4,'Equivalencia BH-BMPT'!$D$5,IF(J250=5,'Equivalencia BH-BMPT'!$D$6,IF(J250=6,'Equivalencia BH-BMPT'!$D$7,IF(J250=7,'Equivalencia BH-BMPT'!$D$8,IF(J250=8,'Equivalencia BH-BMPT'!$D$9,IF(J250=9,'Equivalencia BH-BMPT'!$D$10,IF(J250=10,'Equivalencia BH-BMPT'!$D$11,IF(J250=11,'Equivalencia BH-BMPT'!$D$12,IF(J250=12,'Equivalencia BH-BMPT'!$D$13,IF(J250=13,'Equivalencia BH-BMPT'!$D$14,IF(J250=14,'Equivalencia BH-BMPT'!$D$15,IF(J250=15,'Equivalencia BH-BMPT'!$D$16,IF(J250=16,'Equivalencia BH-BMPT'!$D$17,IF(J250=17,'Equivalencia BH-BMPT'!$D$18,IF(J250=18,'Equivalencia BH-BMPT'!$D$19,IF(J250=19,'Equivalencia BH-BMPT'!$D$20,IF(J250=20,'Equivalencia BH-BMPT'!$D$21,IF(J250=21,'Equivalencia BH-BMPT'!$D$22,IF(J250=22,'Equivalencia BH-BMPT'!$D$23,IF(J250=23,'Equivalencia BH-BMPT'!#REF!,IF(J250=24,'Equivalencia BH-BMPT'!$D$25,IF(J250=25,'Equivalencia BH-BMPT'!$D$26,IF(J250=26,'Equivalencia BH-BMPT'!$D$27,IF(J250=27,'Equivalencia BH-BMPT'!$D$28,IF(J250=28,'Equivalencia BH-BMPT'!$D$29,IF(J250=29,'Equivalencia BH-BMPT'!$D$30,IF(J250=30,'Equivalencia BH-BMPT'!$D$31,IF(J250=31,'Equivalencia BH-BMPT'!$D$32,IF(J250=32,'Equivalencia BH-BMPT'!$D$33,IF(J250=33,'Equivalencia BH-BMPT'!$D$34,IF(J250=34,'Equivalencia BH-BMPT'!$D$35,IF(J250=35,'Equivalencia BH-BMPT'!$D$36,IF(J250=36,'Equivalencia BH-BMPT'!$D$37,IF(J250=37,'Equivalencia BH-BMPT'!$D$38,IF(J250=38,'Equivalencia BH-BMPT'!#REF!,IF(J250=39,'Equivalencia BH-BMPT'!$D$40,IF(J250=40,'Equivalencia BH-BMPT'!$D$41,IF(J250=41,'Equivalencia BH-BMPT'!$D$42,IF(J250=42,'Equivalencia BH-BMPT'!$D$43,IF(J250=43,'Equivalencia BH-BMPT'!$D$44,IF(J250=44,'Equivalencia BH-BMPT'!$D$45,IF(J250=45,'Equivalencia BH-BMPT'!$D$46,"No ha seleccionado un número de programa")))))))))))))))))))))))))))))))))))))))))))))</f>
        <v>Mejor movilidad para todos</v>
      </c>
      <c r="L250" s="22" t="s">
        <v>1132</v>
      </c>
      <c r="M250" s="17">
        <v>79602816</v>
      </c>
      <c r="N250" s="26" t="s">
        <v>950</v>
      </c>
      <c r="O250" s="23">
        <v>25200000</v>
      </c>
      <c r="P250" s="91"/>
      <c r="Q250" s="24"/>
      <c r="R250" s="24">
        <v>1</v>
      </c>
      <c r="S250" s="24">
        <v>5670000</v>
      </c>
      <c r="T250" s="24">
        <f t="shared" si="15"/>
        <v>30870000</v>
      </c>
      <c r="U250" s="24">
        <v>25200000</v>
      </c>
      <c r="V250" s="25">
        <v>43333</v>
      </c>
      <c r="W250" s="25">
        <v>43336</v>
      </c>
      <c r="X250" s="25">
        <v>43485</v>
      </c>
      <c r="Y250" s="17">
        <v>120</v>
      </c>
      <c r="Z250" s="17">
        <v>27</v>
      </c>
      <c r="AA250" s="41"/>
      <c r="AB250" s="17"/>
      <c r="AC250" s="17"/>
      <c r="AD250" s="17" t="s">
        <v>1130</v>
      </c>
      <c r="AE250" s="17"/>
      <c r="AF250" s="42">
        <f t="shared" si="16"/>
        <v>0.81632653061224492</v>
      </c>
      <c r="AG250" s="43"/>
      <c r="AH250" s="43" t="b">
        <f t="shared" si="17"/>
        <v>0</v>
      </c>
    </row>
    <row r="251" spans="1:34" ht="44.25" customHeight="1" thickBot="1" x14ac:dyDescent="0.3">
      <c r="A251" s="17">
        <v>238</v>
      </c>
      <c r="B251" s="17">
        <v>2018</v>
      </c>
      <c r="C251" s="3"/>
      <c r="D251" s="17"/>
      <c r="E251" s="3" t="str">
        <f>IF(D251=1,'Tipo '!$B$2,IF(D251=2,'Tipo '!$B$3,IF(D251=3,'Tipo '!$B$4,IF(D251=4,'Tipo '!$B$5,IF(D251=5,'Tipo '!$B$6,IF(D251=6,'Tipo '!$B$7,IF(D251=7,'Tipo '!$B$8,IF(D251=8,'Tipo '!$B$9,IF(D251=9,'Tipo '!$B$10,IF(D251=10,'Tipo '!$B$11,IF(D251=11,'Tipo '!$B$12,IF(D251=12,'Tipo '!$B$13,IF(D251=13,'Tipo '!$B$14,IF(D251=14,'Tipo '!$B$15,IF(D251=15,'Tipo '!$B$16,IF(D251=16,'Tipo '!$B$17,IF(D251=17,'Tipo '!$B$18,IF(D251=18,'Tipo '!$B$19,IF(D251=19,'Tipo '!$B$20,IF(D251=20,'Tipo '!$B$21,"No ha seleccionado un tipo de contrato válido"))))))))))))))))))))</f>
        <v>No ha seleccionado un tipo de contrato válido</v>
      </c>
      <c r="F251" s="3"/>
      <c r="G251" s="3"/>
      <c r="H251" s="21"/>
      <c r="I251" s="21"/>
      <c r="J251" s="7"/>
      <c r="K251" s="40" t="str">
        <f>IF(J251=1,'Equivalencia BH-BMPT'!$D$2,IF(J251=2,'Equivalencia BH-BMPT'!$D$3,IF(J251=3,'Equivalencia BH-BMPT'!$D$4,IF(J251=4,'Equivalencia BH-BMPT'!$D$5,IF(J251=5,'Equivalencia BH-BMPT'!$D$6,IF(J251=6,'Equivalencia BH-BMPT'!$D$7,IF(J251=7,'Equivalencia BH-BMPT'!$D$8,IF(J251=8,'Equivalencia BH-BMPT'!$D$9,IF(J251=9,'Equivalencia BH-BMPT'!$D$10,IF(J251=10,'Equivalencia BH-BMPT'!$D$11,IF(J251=11,'Equivalencia BH-BMPT'!$D$12,IF(J251=12,'Equivalencia BH-BMPT'!$D$13,IF(J251=13,'Equivalencia BH-BMPT'!$D$14,IF(J251=14,'Equivalencia BH-BMPT'!$D$15,IF(J251=15,'Equivalencia BH-BMPT'!$D$16,IF(J251=16,'Equivalencia BH-BMPT'!$D$17,IF(J251=17,'Equivalencia BH-BMPT'!$D$18,IF(J251=18,'Equivalencia BH-BMPT'!$D$19,IF(J251=19,'Equivalencia BH-BMPT'!$D$20,IF(J251=20,'Equivalencia BH-BMPT'!$D$21,IF(J251=21,'Equivalencia BH-BMPT'!$D$22,IF(J251=22,'Equivalencia BH-BMPT'!$D$23,IF(J251=23,'Equivalencia BH-BMPT'!#REF!,IF(J251=24,'Equivalencia BH-BMPT'!$D$25,IF(J251=25,'Equivalencia BH-BMPT'!$D$26,IF(J251=26,'Equivalencia BH-BMPT'!$D$27,IF(J251=27,'Equivalencia BH-BMPT'!$D$28,IF(J251=28,'Equivalencia BH-BMPT'!$D$29,IF(J251=29,'Equivalencia BH-BMPT'!$D$30,IF(J251=30,'Equivalencia BH-BMPT'!$D$31,IF(J251=31,'Equivalencia BH-BMPT'!$D$32,IF(J251=32,'Equivalencia BH-BMPT'!$D$33,IF(J251=33,'Equivalencia BH-BMPT'!$D$34,IF(J251=34,'Equivalencia BH-BMPT'!$D$35,IF(J251=35,'Equivalencia BH-BMPT'!$D$36,IF(J251=36,'Equivalencia BH-BMPT'!$D$37,IF(J251=37,'Equivalencia BH-BMPT'!$D$38,IF(J251=38,'Equivalencia BH-BMPT'!#REF!,IF(J251=39,'Equivalencia BH-BMPT'!$D$40,IF(J251=40,'Equivalencia BH-BMPT'!$D$41,IF(J251=41,'Equivalencia BH-BMPT'!$D$42,IF(J251=42,'Equivalencia BH-BMPT'!$D$43,IF(J251=43,'Equivalencia BH-BMPT'!$D$44,IF(J251=44,'Equivalencia BH-BMPT'!$D$45,IF(J251=45,'Equivalencia BH-BMPT'!$D$46,"No ha seleccionado un número de programa")))))))))))))))))))))))))))))))))))))))))))))</f>
        <v>No ha seleccionado un número de programa</v>
      </c>
      <c r="L251" s="22"/>
      <c r="M251" s="17"/>
      <c r="N251" s="26" t="s">
        <v>769</v>
      </c>
      <c r="O251" s="23">
        <v>0</v>
      </c>
      <c r="P251" s="91"/>
      <c r="Q251" s="24"/>
      <c r="R251" s="24"/>
      <c r="S251" s="24">
        <v>0</v>
      </c>
      <c r="T251" s="24">
        <f t="shared" si="15"/>
        <v>0</v>
      </c>
      <c r="U251" s="24">
        <v>0</v>
      </c>
      <c r="V251" s="25"/>
      <c r="W251" s="25"/>
      <c r="X251" s="25"/>
      <c r="Y251" s="17"/>
      <c r="Z251" s="17">
        <v>0</v>
      </c>
      <c r="AA251" s="41" t="s">
        <v>1130</v>
      </c>
      <c r="AB251" s="17"/>
      <c r="AC251" s="17"/>
      <c r="AD251" s="17"/>
      <c r="AE251" s="17"/>
      <c r="AF251" s="42" t="e">
        <f t="shared" si="16"/>
        <v>#DIV/0!</v>
      </c>
      <c r="AG251" s="43"/>
      <c r="AH251" s="43" t="b">
        <f t="shared" si="17"/>
        <v>1</v>
      </c>
    </row>
    <row r="252" spans="1:34" ht="44.25" customHeight="1" thickBot="1" x14ac:dyDescent="0.3">
      <c r="A252" s="17">
        <v>239</v>
      </c>
      <c r="B252" s="17">
        <v>2018</v>
      </c>
      <c r="C252" s="3"/>
      <c r="D252" s="17"/>
      <c r="E252" s="3" t="str">
        <f>IF(D252=1,'Tipo '!$B$2,IF(D252=2,'Tipo '!$B$3,IF(D252=3,'Tipo '!$B$4,IF(D252=4,'Tipo '!$B$5,IF(D252=5,'Tipo '!$B$6,IF(D252=6,'Tipo '!$B$7,IF(D252=7,'Tipo '!$B$8,IF(D252=8,'Tipo '!$B$9,IF(D252=9,'Tipo '!$B$10,IF(D252=10,'Tipo '!$B$11,IF(D252=11,'Tipo '!$B$12,IF(D252=12,'Tipo '!$B$13,IF(D252=13,'Tipo '!$B$14,IF(D252=14,'Tipo '!$B$15,IF(D252=15,'Tipo '!$B$16,IF(D252=16,'Tipo '!$B$17,IF(D252=17,'Tipo '!$B$18,IF(D252=18,'Tipo '!$B$19,IF(D252=19,'Tipo '!$B$20,IF(D252=20,'Tipo '!$B$21,"No ha seleccionado un tipo de contrato válido"))))))))))))))))))))</f>
        <v>No ha seleccionado un tipo de contrato válido</v>
      </c>
      <c r="F252" s="3"/>
      <c r="G252" s="3"/>
      <c r="H252" s="21"/>
      <c r="I252" s="21"/>
      <c r="J252" s="7"/>
      <c r="K252" s="40" t="str">
        <f>IF(J252=1,'Equivalencia BH-BMPT'!$D$2,IF(J252=2,'Equivalencia BH-BMPT'!$D$3,IF(J252=3,'Equivalencia BH-BMPT'!$D$4,IF(J252=4,'Equivalencia BH-BMPT'!$D$5,IF(J252=5,'Equivalencia BH-BMPT'!$D$6,IF(J252=6,'Equivalencia BH-BMPT'!$D$7,IF(J252=7,'Equivalencia BH-BMPT'!$D$8,IF(J252=8,'Equivalencia BH-BMPT'!$D$9,IF(J252=9,'Equivalencia BH-BMPT'!$D$10,IF(J252=10,'Equivalencia BH-BMPT'!$D$11,IF(J252=11,'Equivalencia BH-BMPT'!$D$12,IF(J252=12,'Equivalencia BH-BMPT'!$D$13,IF(J252=13,'Equivalencia BH-BMPT'!$D$14,IF(J252=14,'Equivalencia BH-BMPT'!$D$15,IF(J252=15,'Equivalencia BH-BMPT'!$D$16,IF(J252=16,'Equivalencia BH-BMPT'!$D$17,IF(J252=17,'Equivalencia BH-BMPT'!$D$18,IF(J252=18,'Equivalencia BH-BMPT'!$D$19,IF(J252=19,'Equivalencia BH-BMPT'!$D$20,IF(J252=20,'Equivalencia BH-BMPT'!$D$21,IF(J252=21,'Equivalencia BH-BMPT'!$D$22,IF(J252=22,'Equivalencia BH-BMPT'!$D$23,IF(J252=23,'Equivalencia BH-BMPT'!#REF!,IF(J252=24,'Equivalencia BH-BMPT'!$D$25,IF(J252=25,'Equivalencia BH-BMPT'!$D$26,IF(J252=26,'Equivalencia BH-BMPT'!$D$27,IF(J252=27,'Equivalencia BH-BMPT'!$D$28,IF(J252=28,'Equivalencia BH-BMPT'!$D$29,IF(J252=29,'Equivalencia BH-BMPT'!$D$30,IF(J252=30,'Equivalencia BH-BMPT'!$D$31,IF(J252=31,'Equivalencia BH-BMPT'!$D$32,IF(J252=32,'Equivalencia BH-BMPT'!$D$33,IF(J252=33,'Equivalencia BH-BMPT'!$D$34,IF(J252=34,'Equivalencia BH-BMPT'!$D$35,IF(J252=35,'Equivalencia BH-BMPT'!$D$36,IF(J252=36,'Equivalencia BH-BMPT'!$D$37,IF(J252=37,'Equivalencia BH-BMPT'!$D$38,IF(J252=38,'Equivalencia BH-BMPT'!#REF!,IF(J252=39,'Equivalencia BH-BMPT'!$D$40,IF(J252=40,'Equivalencia BH-BMPT'!$D$41,IF(J252=41,'Equivalencia BH-BMPT'!$D$42,IF(J252=42,'Equivalencia BH-BMPT'!$D$43,IF(J252=43,'Equivalencia BH-BMPT'!$D$44,IF(J252=44,'Equivalencia BH-BMPT'!$D$45,IF(J252=45,'Equivalencia BH-BMPT'!$D$46,"No ha seleccionado un número de programa")))))))))))))))))))))))))))))))))))))))))))))</f>
        <v>No ha seleccionado un número de programa</v>
      </c>
      <c r="L252" s="22"/>
      <c r="M252" s="17"/>
      <c r="N252" s="26" t="s">
        <v>769</v>
      </c>
      <c r="O252" s="23">
        <v>0</v>
      </c>
      <c r="P252" s="91"/>
      <c r="Q252" s="24"/>
      <c r="R252" s="24"/>
      <c r="S252" s="24">
        <v>0</v>
      </c>
      <c r="T252" s="24">
        <f t="shared" si="15"/>
        <v>0</v>
      </c>
      <c r="U252" s="24">
        <v>0</v>
      </c>
      <c r="V252" s="25"/>
      <c r="W252" s="25"/>
      <c r="X252" s="25"/>
      <c r="Y252" s="17"/>
      <c r="Z252" s="17">
        <v>0</v>
      </c>
      <c r="AA252" s="41" t="s">
        <v>1130</v>
      </c>
      <c r="AB252" s="17"/>
      <c r="AC252" s="17"/>
      <c r="AD252" s="17"/>
      <c r="AE252" s="17"/>
      <c r="AF252" s="42" t="e">
        <f t="shared" si="16"/>
        <v>#DIV/0!</v>
      </c>
      <c r="AG252" s="43"/>
      <c r="AH252" s="43" t="b">
        <f t="shared" si="17"/>
        <v>1</v>
      </c>
    </row>
    <row r="253" spans="1:34" ht="44.25" customHeight="1" thickBot="1" x14ac:dyDescent="0.3">
      <c r="A253" s="17">
        <v>240</v>
      </c>
      <c r="B253" s="17">
        <v>2018</v>
      </c>
      <c r="C253" s="3"/>
      <c r="D253" s="17">
        <v>5</v>
      </c>
      <c r="E253" s="3" t="str">
        <f>IF(D253=1,'Tipo '!$B$2,IF(D253=2,'Tipo '!$B$3,IF(D253=3,'Tipo '!$B$4,IF(D253=4,'Tipo '!$B$5,IF(D253=5,'Tipo '!$B$6,IF(D253=6,'Tipo '!$B$7,IF(D253=7,'Tipo '!$B$8,IF(D253=8,'Tipo '!$B$9,IF(D253=9,'Tipo '!$B$10,IF(D253=10,'Tipo '!$B$11,IF(D253=11,'Tipo '!$B$12,IF(D253=12,'Tipo '!$B$13,IF(D253=13,'Tipo '!$B$14,IF(D253=14,'Tipo '!$B$15,IF(D253=15,'Tipo '!$B$16,IF(D253=16,'Tipo '!$B$17,IF(D253=17,'Tipo '!$B$18,IF(D253=18,'Tipo '!$B$19,IF(D253=19,'Tipo '!$B$20,IF(D253=20,'Tipo '!$B$21,"No ha seleccionado un tipo de contrato válido"))))))))))))))))))))</f>
        <v>CONTRATOS DE PRESTACIÓN DE SERVICIOS PROFESIONALES Y DE APOYO A LA GESTIÓN</v>
      </c>
      <c r="F253" s="3" t="s">
        <v>107</v>
      </c>
      <c r="G253" s="3" t="s">
        <v>116</v>
      </c>
      <c r="H253" s="21" t="s">
        <v>433</v>
      </c>
      <c r="I253" s="21" t="s">
        <v>163</v>
      </c>
      <c r="J253" s="7">
        <v>45</v>
      </c>
      <c r="K253" s="40" t="str">
        <f>IF(J253=1,'Equivalencia BH-BMPT'!$D$2,IF(J253=2,'Equivalencia BH-BMPT'!$D$3,IF(J253=3,'Equivalencia BH-BMPT'!$D$4,IF(J253=4,'Equivalencia BH-BMPT'!$D$5,IF(J253=5,'Equivalencia BH-BMPT'!$D$6,IF(J253=6,'Equivalencia BH-BMPT'!$D$7,IF(J253=7,'Equivalencia BH-BMPT'!$D$8,IF(J253=8,'Equivalencia BH-BMPT'!$D$9,IF(J253=9,'Equivalencia BH-BMPT'!$D$10,IF(J253=10,'Equivalencia BH-BMPT'!$D$11,IF(J253=11,'Equivalencia BH-BMPT'!$D$12,IF(J253=12,'Equivalencia BH-BMPT'!$D$13,IF(J253=13,'Equivalencia BH-BMPT'!$D$14,IF(J253=14,'Equivalencia BH-BMPT'!$D$15,IF(J253=15,'Equivalencia BH-BMPT'!$D$16,IF(J253=16,'Equivalencia BH-BMPT'!$D$17,IF(J253=17,'Equivalencia BH-BMPT'!$D$18,IF(J253=18,'Equivalencia BH-BMPT'!$D$19,IF(J253=19,'Equivalencia BH-BMPT'!$D$20,IF(J253=20,'Equivalencia BH-BMPT'!$D$21,IF(J253=21,'Equivalencia BH-BMPT'!$D$22,IF(J253=22,'Equivalencia BH-BMPT'!$D$23,IF(J253=23,'Equivalencia BH-BMPT'!#REF!,IF(J253=24,'Equivalencia BH-BMPT'!$D$25,IF(J253=25,'Equivalencia BH-BMPT'!$D$26,IF(J253=26,'Equivalencia BH-BMPT'!$D$27,IF(J253=27,'Equivalencia BH-BMPT'!$D$28,IF(J253=28,'Equivalencia BH-BMPT'!$D$29,IF(J253=29,'Equivalencia BH-BMPT'!$D$30,IF(J253=30,'Equivalencia BH-BMPT'!$D$31,IF(J253=31,'Equivalencia BH-BMPT'!$D$32,IF(J253=32,'Equivalencia BH-BMPT'!$D$33,IF(J253=33,'Equivalencia BH-BMPT'!$D$34,IF(J253=34,'Equivalencia BH-BMPT'!$D$35,IF(J253=35,'Equivalencia BH-BMPT'!$D$36,IF(J253=36,'Equivalencia BH-BMPT'!$D$37,IF(J253=37,'Equivalencia BH-BMPT'!$D$38,IF(J253=38,'Equivalencia BH-BMPT'!#REF!,IF(J253=39,'Equivalencia BH-BMPT'!$D$40,IF(J253=40,'Equivalencia BH-BMPT'!$D$41,IF(J253=41,'Equivalencia BH-BMPT'!$D$42,IF(J253=42,'Equivalencia BH-BMPT'!$D$43,IF(J253=43,'Equivalencia BH-BMPT'!$D$44,IF(J253=44,'Equivalencia BH-BMPT'!$D$45,IF(J253=45,'Equivalencia BH-BMPT'!$D$46,"No ha seleccionado un número de programa")))))))))))))))))))))))))))))))))))))))))))))</f>
        <v>Gobernanza e influencia local, regional e internacional</v>
      </c>
      <c r="L253" s="22" t="s">
        <v>1131</v>
      </c>
      <c r="M253" s="17">
        <v>79489803</v>
      </c>
      <c r="N253" s="26" t="s">
        <v>951</v>
      </c>
      <c r="O253" s="23">
        <v>24400000</v>
      </c>
      <c r="P253" s="91"/>
      <c r="Q253" s="24"/>
      <c r="R253" s="24">
        <v>1</v>
      </c>
      <c r="S253" s="24">
        <v>4473333</v>
      </c>
      <c r="T253" s="24">
        <f t="shared" si="15"/>
        <v>28873333</v>
      </c>
      <c r="U253" s="24">
        <v>24400000</v>
      </c>
      <c r="V253" s="25">
        <v>43333</v>
      </c>
      <c r="W253" s="25">
        <v>43341</v>
      </c>
      <c r="X253" s="25">
        <v>43485</v>
      </c>
      <c r="Y253" s="17">
        <v>120</v>
      </c>
      <c r="Z253" s="17">
        <v>22</v>
      </c>
      <c r="AA253" s="41"/>
      <c r="AB253" s="17"/>
      <c r="AC253" s="17"/>
      <c r="AD253" s="17" t="s">
        <v>1130</v>
      </c>
      <c r="AE253" s="17"/>
      <c r="AF253" s="42">
        <f t="shared" si="16"/>
        <v>0.84507043229127721</v>
      </c>
      <c r="AG253" s="43"/>
      <c r="AH253" s="43" t="b">
        <f t="shared" si="17"/>
        <v>0</v>
      </c>
    </row>
    <row r="254" spans="1:34" ht="44.25" customHeight="1" thickBot="1" x14ac:dyDescent="0.3">
      <c r="A254" s="17">
        <v>241</v>
      </c>
      <c r="B254" s="17">
        <v>2018</v>
      </c>
      <c r="C254" s="3"/>
      <c r="D254" s="17">
        <v>9</v>
      </c>
      <c r="E254" s="3" t="str">
        <f>IF(D254=1,'Tipo '!$B$2,IF(D254=2,'Tipo '!$B$3,IF(D254=3,'Tipo '!$B$4,IF(D254=4,'Tipo '!$B$5,IF(D254=5,'Tipo '!$B$6,IF(D254=6,'Tipo '!$B$7,IF(D254=7,'Tipo '!$B$8,IF(D254=8,'Tipo '!$B$9,IF(D254=9,'Tipo '!$B$10,IF(D254=10,'Tipo '!$B$11,IF(D254=11,'Tipo '!$B$12,IF(D254=12,'Tipo '!$B$13,IF(D254=13,'Tipo '!$B$14,IF(D254=14,'Tipo '!$B$15,IF(D254=15,'Tipo '!$B$16,IF(D254=16,'Tipo '!$B$17,IF(D254=17,'Tipo '!$B$18,IF(D254=18,'Tipo '!$B$19,IF(D254=19,'Tipo '!$B$20,IF(D254=20,'Tipo '!$B$21,"No ha seleccionado un tipo de contrato válido"))))))))))))))))))))</f>
        <v>ARRENDAMIENTO DE BIENES INMUEBLES</v>
      </c>
      <c r="F254" s="3" t="s">
        <v>107</v>
      </c>
      <c r="G254" s="3" t="s">
        <v>117</v>
      </c>
      <c r="H254" s="21" t="s">
        <v>434</v>
      </c>
      <c r="I254" s="21" t="s">
        <v>162</v>
      </c>
      <c r="J254" s="7"/>
      <c r="K254" s="40" t="str">
        <f>IF(J254=1,'Equivalencia BH-BMPT'!$D$2,IF(J254=2,'Equivalencia BH-BMPT'!$D$3,IF(J254=3,'Equivalencia BH-BMPT'!$D$4,IF(J254=4,'Equivalencia BH-BMPT'!$D$5,IF(J254=5,'Equivalencia BH-BMPT'!$D$6,IF(J254=6,'Equivalencia BH-BMPT'!$D$7,IF(J254=7,'Equivalencia BH-BMPT'!$D$8,IF(J254=8,'Equivalencia BH-BMPT'!$D$9,IF(J254=9,'Equivalencia BH-BMPT'!$D$10,IF(J254=10,'Equivalencia BH-BMPT'!$D$11,IF(J254=11,'Equivalencia BH-BMPT'!$D$12,IF(J254=12,'Equivalencia BH-BMPT'!$D$13,IF(J254=13,'Equivalencia BH-BMPT'!$D$14,IF(J254=14,'Equivalencia BH-BMPT'!$D$15,IF(J254=15,'Equivalencia BH-BMPT'!$D$16,IF(J254=16,'Equivalencia BH-BMPT'!$D$17,IF(J254=17,'Equivalencia BH-BMPT'!$D$18,IF(J254=18,'Equivalencia BH-BMPT'!$D$19,IF(J254=19,'Equivalencia BH-BMPT'!$D$20,IF(J254=20,'Equivalencia BH-BMPT'!$D$21,IF(J254=21,'Equivalencia BH-BMPT'!$D$22,IF(J254=22,'Equivalencia BH-BMPT'!$D$23,IF(J254=23,'Equivalencia BH-BMPT'!#REF!,IF(J254=24,'Equivalencia BH-BMPT'!$D$25,IF(J254=25,'Equivalencia BH-BMPT'!$D$26,IF(J254=26,'Equivalencia BH-BMPT'!$D$27,IF(J254=27,'Equivalencia BH-BMPT'!$D$28,IF(J254=28,'Equivalencia BH-BMPT'!$D$29,IF(J254=29,'Equivalencia BH-BMPT'!$D$30,IF(J254=30,'Equivalencia BH-BMPT'!$D$31,IF(J254=31,'Equivalencia BH-BMPT'!$D$32,IF(J254=32,'Equivalencia BH-BMPT'!$D$33,IF(J254=33,'Equivalencia BH-BMPT'!$D$34,IF(J254=34,'Equivalencia BH-BMPT'!$D$35,IF(J254=35,'Equivalencia BH-BMPT'!$D$36,IF(J254=36,'Equivalencia BH-BMPT'!$D$37,IF(J254=37,'Equivalencia BH-BMPT'!$D$38,IF(J254=38,'Equivalencia BH-BMPT'!#REF!,IF(J254=39,'Equivalencia BH-BMPT'!$D$40,IF(J254=40,'Equivalencia BH-BMPT'!$D$41,IF(J254=41,'Equivalencia BH-BMPT'!$D$42,IF(J254=42,'Equivalencia BH-BMPT'!$D$43,IF(J254=43,'Equivalencia BH-BMPT'!$D$44,IF(J254=44,'Equivalencia BH-BMPT'!$D$45,IF(J254=45,'Equivalencia BH-BMPT'!$D$46,"No ha seleccionado un número de programa")))))))))))))))))))))))))))))))))))))))))))))</f>
        <v>No ha seleccionado un número de programa</v>
      </c>
      <c r="L254" s="22"/>
      <c r="M254" s="17">
        <v>860353174</v>
      </c>
      <c r="N254" s="26" t="s">
        <v>952</v>
      </c>
      <c r="O254" s="23">
        <v>203500000</v>
      </c>
      <c r="P254" s="91"/>
      <c r="Q254" s="24"/>
      <c r="R254" s="24"/>
      <c r="S254" s="24">
        <v>0</v>
      </c>
      <c r="T254" s="24">
        <f t="shared" si="15"/>
        <v>203500000</v>
      </c>
      <c r="U254" s="24">
        <v>203500000</v>
      </c>
      <c r="V254" s="25">
        <v>43334</v>
      </c>
      <c r="W254" s="25">
        <v>43334</v>
      </c>
      <c r="X254" s="25">
        <v>43637</v>
      </c>
      <c r="Y254" s="17">
        <v>330</v>
      </c>
      <c r="Z254" s="17">
        <v>0</v>
      </c>
      <c r="AA254" s="41"/>
      <c r="AB254" s="17"/>
      <c r="AC254" s="17"/>
      <c r="AD254" s="17" t="s">
        <v>1130</v>
      </c>
      <c r="AE254" s="17"/>
      <c r="AF254" s="42">
        <f t="shared" si="16"/>
        <v>1</v>
      </c>
      <c r="AG254" s="43"/>
      <c r="AH254" s="43" t="b">
        <f t="shared" si="17"/>
        <v>1</v>
      </c>
    </row>
    <row r="255" spans="1:34" ht="44.25" customHeight="1" thickBot="1" x14ac:dyDescent="0.3">
      <c r="A255" s="17">
        <v>242</v>
      </c>
      <c r="B255" s="17">
        <v>2018</v>
      </c>
      <c r="C255" s="3"/>
      <c r="D255" s="17">
        <v>5</v>
      </c>
      <c r="E255" s="3" t="str">
        <f>IF(D255=1,'Tipo '!$B$2,IF(D255=2,'Tipo '!$B$3,IF(D255=3,'Tipo '!$B$4,IF(D255=4,'Tipo '!$B$5,IF(D255=5,'Tipo '!$B$6,IF(D255=6,'Tipo '!$B$7,IF(D255=7,'Tipo '!$B$8,IF(D255=8,'Tipo '!$B$9,IF(D255=9,'Tipo '!$B$10,IF(D255=10,'Tipo '!$B$11,IF(D255=11,'Tipo '!$B$12,IF(D255=12,'Tipo '!$B$13,IF(D255=13,'Tipo '!$B$14,IF(D255=14,'Tipo '!$B$15,IF(D255=15,'Tipo '!$B$16,IF(D255=16,'Tipo '!$B$17,IF(D255=17,'Tipo '!$B$18,IF(D255=18,'Tipo '!$B$19,IF(D255=19,'Tipo '!$B$20,IF(D255=20,'Tipo '!$B$21,"No ha seleccionado un tipo de contrato válido"))))))))))))))))))))</f>
        <v>CONTRATOS DE PRESTACIÓN DE SERVICIOS PROFESIONALES Y DE APOYO A LA GESTIÓN</v>
      </c>
      <c r="F255" s="3" t="s">
        <v>107</v>
      </c>
      <c r="G255" s="3" t="s">
        <v>116</v>
      </c>
      <c r="H255" s="21" t="s">
        <v>378</v>
      </c>
      <c r="I255" s="21" t="s">
        <v>163</v>
      </c>
      <c r="J255" s="7">
        <v>45</v>
      </c>
      <c r="K255" s="40" t="str">
        <f>IF(J255=1,'Equivalencia BH-BMPT'!$D$2,IF(J255=2,'Equivalencia BH-BMPT'!$D$3,IF(J255=3,'Equivalencia BH-BMPT'!$D$4,IF(J255=4,'Equivalencia BH-BMPT'!$D$5,IF(J255=5,'Equivalencia BH-BMPT'!$D$6,IF(J255=6,'Equivalencia BH-BMPT'!$D$7,IF(J255=7,'Equivalencia BH-BMPT'!$D$8,IF(J255=8,'Equivalencia BH-BMPT'!$D$9,IF(J255=9,'Equivalencia BH-BMPT'!$D$10,IF(J255=10,'Equivalencia BH-BMPT'!$D$11,IF(J255=11,'Equivalencia BH-BMPT'!$D$12,IF(J255=12,'Equivalencia BH-BMPT'!$D$13,IF(J255=13,'Equivalencia BH-BMPT'!$D$14,IF(J255=14,'Equivalencia BH-BMPT'!$D$15,IF(J255=15,'Equivalencia BH-BMPT'!$D$16,IF(J255=16,'Equivalencia BH-BMPT'!$D$17,IF(J255=17,'Equivalencia BH-BMPT'!$D$18,IF(J255=18,'Equivalencia BH-BMPT'!$D$19,IF(J255=19,'Equivalencia BH-BMPT'!$D$20,IF(J255=20,'Equivalencia BH-BMPT'!$D$21,IF(J255=21,'Equivalencia BH-BMPT'!$D$22,IF(J255=22,'Equivalencia BH-BMPT'!$D$23,IF(J255=23,'Equivalencia BH-BMPT'!#REF!,IF(J255=24,'Equivalencia BH-BMPT'!$D$25,IF(J255=25,'Equivalencia BH-BMPT'!$D$26,IF(J255=26,'Equivalencia BH-BMPT'!$D$27,IF(J255=27,'Equivalencia BH-BMPT'!$D$28,IF(J255=28,'Equivalencia BH-BMPT'!$D$29,IF(J255=29,'Equivalencia BH-BMPT'!$D$30,IF(J255=30,'Equivalencia BH-BMPT'!$D$31,IF(J255=31,'Equivalencia BH-BMPT'!$D$32,IF(J255=32,'Equivalencia BH-BMPT'!$D$33,IF(J255=33,'Equivalencia BH-BMPT'!$D$34,IF(J255=34,'Equivalencia BH-BMPT'!$D$35,IF(J255=35,'Equivalencia BH-BMPT'!$D$36,IF(J255=36,'Equivalencia BH-BMPT'!$D$37,IF(J255=37,'Equivalencia BH-BMPT'!$D$38,IF(J255=38,'Equivalencia BH-BMPT'!#REF!,IF(J255=39,'Equivalencia BH-BMPT'!$D$40,IF(J255=40,'Equivalencia BH-BMPT'!$D$41,IF(J255=41,'Equivalencia BH-BMPT'!$D$42,IF(J255=42,'Equivalencia BH-BMPT'!$D$43,IF(J255=43,'Equivalencia BH-BMPT'!$D$44,IF(J255=44,'Equivalencia BH-BMPT'!$D$45,IF(J255=45,'Equivalencia BH-BMPT'!$D$46,"No ha seleccionado un número de programa")))))))))))))))))))))))))))))))))))))))))))))</f>
        <v>Gobernanza e influencia local, regional e internacional</v>
      </c>
      <c r="L255" s="22" t="s">
        <v>1131</v>
      </c>
      <c r="M255" s="17">
        <v>1110471820</v>
      </c>
      <c r="N255" s="26" t="s">
        <v>953</v>
      </c>
      <c r="O255" s="23">
        <v>25200000</v>
      </c>
      <c r="P255" s="91"/>
      <c r="Q255" s="24"/>
      <c r="R255" s="24">
        <v>1</v>
      </c>
      <c r="S255" s="24">
        <v>5040000</v>
      </c>
      <c r="T255" s="24">
        <f t="shared" si="15"/>
        <v>30240000</v>
      </c>
      <c r="U255" s="24">
        <v>25200000</v>
      </c>
      <c r="V255" s="25">
        <v>43334</v>
      </c>
      <c r="W255" s="25">
        <v>43339</v>
      </c>
      <c r="X255" s="25">
        <v>43485</v>
      </c>
      <c r="Y255" s="17">
        <v>120</v>
      </c>
      <c r="Z255" s="17">
        <v>24</v>
      </c>
      <c r="AA255" s="41"/>
      <c r="AB255" s="17"/>
      <c r="AC255" s="17"/>
      <c r="AD255" s="17" t="s">
        <v>1130</v>
      </c>
      <c r="AE255" s="17"/>
      <c r="AF255" s="42">
        <f t="shared" si="16"/>
        <v>0.83333333333333337</v>
      </c>
      <c r="AG255" s="43"/>
      <c r="AH255" s="43" t="b">
        <f t="shared" si="17"/>
        <v>0</v>
      </c>
    </row>
    <row r="256" spans="1:34" ht="44.25" customHeight="1" thickBot="1" x14ac:dyDescent="0.3">
      <c r="A256" s="17">
        <v>243</v>
      </c>
      <c r="B256" s="17">
        <v>2018</v>
      </c>
      <c r="C256" s="3"/>
      <c r="D256" s="17"/>
      <c r="E256" s="3" t="str">
        <f>IF(D256=1,'Tipo '!$B$2,IF(D256=2,'Tipo '!$B$3,IF(D256=3,'Tipo '!$B$4,IF(D256=4,'Tipo '!$B$5,IF(D256=5,'Tipo '!$B$6,IF(D256=6,'Tipo '!$B$7,IF(D256=7,'Tipo '!$B$8,IF(D256=8,'Tipo '!$B$9,IF(D256=9,'Tipo '!$B$10,IF(D256=10,'Tipo '!$B$11,IF(D256=11,'Tipo '!$B$12,IF(D256=12,'Tipo '!$B$13,IF(D256=13,'Tipo '!$B$14,IF(D256=14,'Tipo '!$B$15,IF(D256=15,'Tipo '!$B$16,IF(D256=16,'Tipo '!$B$17,IF(D256=17,'Tipo '!$B$18,IF(D256=18,'Tipo '!$B$19,IF(D256=19,'Tipo '!$B$20,IF(D256=20,'Tipo '!$B$21,"No ha seleccionado un tipo de contrato válido"))))))))))))))))))))</f>
        <v>No ha seleccionado un tipo de contrato válido</v>
      </c>
      <c r="F256" s="3"/>
      <c r="G256" s="3"/>
      <c r="H256" s="21"/>
      <c r="I256" s="21"/>
      <c r="J256" s="7"/>
      <c r="K256" s="40" t="str">
        <f>IF(J256=1,'Equivalencia BH-BMPT'!$D$2,IF(J256=2,'Equivalencia BH-BMPT'!$D$3,IF(J256=3,'Equivalencia BH-BMPT'!$D$4,IF(J256=4,'Equivalencia BH-BMPT'!$D$5,IF(J256=5,'Equivalencia BH-BMPT'!$D$6,IF(J256=6,'Equivalencia BH-BMPT'!$D$7,IF(J256=7,'Equivalencia BH-BMPT'!$D$8,IF(J256=8,'Equivalencia BH-BMPT'!$D$9,IF(J256=9,'Equivalencia BH-BMPT'!$D$10,IF(J256=10,'Equivalencia BH-BMPT'!$D$11,IF(J256=11,'Equivalencia BH-BMPT'!$D$12,IF(J256=12,'Equivalencia BH-BMPT'!$D$13,IF(J256=13,'Equivalencia BH-BMPT'!$D$14,IF(J256=14,'Equivalencia BH-BMPT'!$D$15,IF(J256=15,'Equivalencia BH-BMPT'!$D$16,IF(J256=16,'Equivalencia BH-BMPT'!$D$17,IF(J256=17,'Equivalencia BH-BMPT'!$D$18,IF(J256=18,'Equivalencia BH-BMPT'!$D$19,IF(J256=19,'Equivalencia BH-BMPT'!$D$20,IF(J256=20,'Equivalencia BH-BMPT'!$D$21,IF(J256=21,'Equivalencia BH-BMPT'!$D$22,IF(J256=22,'Equivalencia BH-BMPT'!$D$23,IF(J256=23,'Equivalencia BH-BMPT'!#REF!,IF(J256=24,'Equivalencia BH-BMPT'!$D$25,IF(J256=25,'Equivalencia BH-BMPT'!$D$26,IF(J256=26,'Equivalencia BH-BMPT'!$D$27,IF(J256=27,'Equivalencia BH-BMPT'!$D$28,IF(J256=28,'Equivalencia BH-BMPT'!$D$29,IF(J256=29,'Equivalencia BH-BMPT'!$D$30,IF(J256=30,'Equivalencia BH-BMPT'!$D$31,IF(J256=31,'Equivalencia BH-BMPT'!$D$32,IF(J256=32,'Equivalencia BH-BMPT'!$D$33,IF(J256=33,'Equivalencia BH-BMPT'!$D$34,IF(J256=34,'Equivalencia BH-BMPT'!$D$35,IF(J256=35,'Equivalencia BH-BMPT'!$D$36,IF(J256=36,'Equivalencia BH-BMPT'!$D$37,IF(J256=37,'Equivalencia BH-BMPT'!$D$38,IF(J256=38,'Equivalencia BH-BMPT'!#REF!,IF(J256=39,'Equivalencia BH-BMPT'!$D$40,IF(J256=40,'Equivalencia BH-BMPT'!$D$41,IF(J256=41,'Equivalencia BH-BMPT'!$D$42,IF(J256=42,'Equivalencia BH-BMPT'!$D$43,IF(J256=43,'Equivalencia BH-BMPT'!$D$44,IF(J256=44,'Equivalencia BH-BMPT'!$D$45,IF(J256=45,'Equivalencia BH-BMPT'!$D$46,"No ha seleccionado un número de programa")))))))))))))))))))))))))))))))))))))))))))))</f>
        <v>No ha seleccionado un número de programa</v>
      </c>
      <c r="L256" s="22"/>
      <c r="M256" s="17"/>
      <c r="N256" s="26" t="s">
        <v>769</v>
      </c>
      <c r="O256" s="23">
        <v>0</v>
      </c>
      <c r="P256" s="91"/>
      <c r="Q256" s="24"/>
      <c r="R256" s="24"/>
      <c r="S256" s="24">
        <v>0</v>
      </c>
      <c r="T256" s="24">
        <f t="shared" si="15"/>
        <v>0</v>
      </c>
      <c r="U256" s="24">
        <v>0</v>
      </c>
      <c r="V256" s="25"/>
      <c r="W256" s="25"/>
      <c r="X256" s="25"/>
      <c r="Y256" s="17"/>
      <c r="Z256" s="17">
        <v>0</v>
      </c>
      <c r="AA256" s="41" t="s">
        <v>1130</v>
      </c>
      <c r="AB256" s="17"/>
      <c r="AC256" s="17"/>
      <c r="AD256" s="17"/>
      <c r="AE256" s="17"/>
      <c r="AF256" s="42" t="e">
        <f t="shared" si="16"/>
        <v>#DIV/0!</v>
      </c>
      <c r="AG256" s="43"/>
      <c r="AH256" s="43" t="b">
        <f t="shared" si="17"/>
        <v>1</v>
      </c>
    </row>
    <row r="257" spans="1:34" ht="44.25" customHeight="1" thickBot="1" x14ac:dyDescent="0.3">
      <c r="A257" s="17">
        <v>244</v>
      </c>
      <c r="B257" s="17">
        <v>2018</v>
      </c>
      <c r="C257" s="3"/>
      <c r="D257" s="17">
        <v>5</v>
      </c>
      <c r="E257" s="3" t="str">
        <f>IF(D257=1,'Tipo '!$B$2,IF(D257=2,'Tipo '!$B$3,IF(D257=3,'Tipo '!$B$4,IF(D257=4,'Tipo '!$B$5,IF(D257=5,'Tipo '!$B$6,IF(D257=6,'Tipo '!$B$7,IF(D257=7,'Tipo '!$B$8,IF(D257=8,'Tipo '!$B$9,IF(D257=9,'Tipo '!$B$10,IF(D257=10,'Tipo '!$B$11,IF(D257=11,'Tipo '!$B$12,IF(D257=12,'Tipo '!$B$13,IF(D257=13,'Tipo '!$B$14,IF(D257=14,'Tipo '!$B$15,IF(D257=15,'Tipo '!$B$16,IF(D257=16,'Tipo '!$B$17,IF(D257=17,'Tipo '!$B$18,IF(D257=18,'Tipo '!$B$19,IF(D257=19,'Tipo '!$B$20,IF(D257=20,'Tipo '!$B$21,"No ha seleccionado un tipo de contrato válido"))))))))))))))))))))</f>
        <v>CONTRATOS DE PRESTACIÓN DE SERVICIOS PROFESIONALES Y DE APOYO A LA GESTIÓN</v>
      </c>
      <c r="F257" s="3" t="s">
        <v>107</v>
      </c>
      <c r="G257" s="3" t="s">
        <v>116</v>
      </c>
      <c r="H257" s="21" t="s">
        <v>382</v>
      </c>
      <c r="I257" s="21" t="s">
        <v>163</v>
      </c>
      <c r="J257" s="7">
        <v>45</v>
      </c>
      <c r="K257" s="40" t="str">
        <f>IF(J257=1,'Equivalencia BH-BMPT'!$D$2,IF(J257=2,'Equivalencia BH-BMPT'!$D$3,IF(J257=3,'Equivalencia BH-BMPT'!$D$4,IF(J257=4,'Equivalencia BH-BMPT'!$D$5,IF(J257=5,'Equivalencia BH-BMPT'!$D$6,IF(J257=6,'Equivalencia BH-BMPT'!$D$7,IF(J257=7,'Equivalencia BH-BMPT'!$D$8,IF(J257=8,'Equivalencia BH-BMPT'!$D$9,IF(J257=9,'Equivalencia BH-BMPT'!$D$10,IF(J257=10,'Equivalencia BH-BMPT'!$D$11,IF(J257=11,'Equivalencia BH-BMPT'!$D$12,IF(J257=12,'Equivalencia BH-BMPT'!$D$13,IF(J257=13,'Equivalencia BH-BMPT'!$D$14,IF(J257=14,'Equivalencia BH-BMPT'!$D$15,IF(J257=15,'Equivalencia BH-BMPT'!$D$16,IF(J257=16,'Equivalencia BH-BMPT'!$D$17,IF(J257=17,'Equivalencia BH-BMPT'!$D$18,IF(J257=18,'Equivalencia BH-BMPT'!$D$19,IF(J257=19,'Equivalencia BH-BMPT'!$D$20,IF(J257=20,'Equivalencia BH-BMPT'!$D$21,IF(J257=21,'Equivalencia BH-BMPT'!$D$22,IF(J257=22,'Equivalencia BH-BMPT'!$D$23,IF(J257=23,'Equivalencia BH-BMPT'!#REF!,IF(J257=24,'Equivalencia BH-BMPT'!$D$25,IF(J257=25,'Equivalencia BH-BMPT'!$D$26,IF(J257=26,'Equivalencia BH-BMPT'!$D$27,IF(J257=27,'Equivalencia BH-BMPT'!$D$28,IF(J257=28,'Equivalencia BH-BMPT'!$D$29,IF(J257=29,'Equivalencia BH-BMPT'!$D$30,IF(J257=30,'Equivalencia BH-BMPT'!$D$31,IF(J257=31,'Equivalencia BH-BMPT'!$D$32,IF(J257=32,'Equivalencia BH-BMPT'!$D$33,IF(J257=33,'Equivalencia BH-BMPT'!$D$34,IF(J257=34,'Equivalencia BH-BMPT'!$D$35,IF(J257=35,'Equivalencia BH-BMPT'!$D$36,IF(J257=36,'Equivalencia BH-BMPT'!$D$37,IF(J257=37,'Equivalencia BH-BMPT'!$D$38,IF(J257=38,'Equivalencia BH-BMPT'!#REF!,IF(J257=39,'Equivalencia BH-BMPT'!$D$40,IF(J257=40,'Equivalencia BH-BMPT'!$D$41,IF(J257=41,'Equivalencia BH-BMPT'!$D$42,IF(J257=42,'Equivalencia BH-BMPT'!$D$43,IF(J257=43,'Equivalencia BH-BMPT'!$D$44,IF(J257=44,'Equivalencia BH-BMPT'!$D$45,IF(J257=45,'Equivalencia BH-BMPT'!$D$46,"No ha seleccionado un número de programa")))))))))))))))))))))))))))))))))))))))))))))</f>
        <v>Gobernanza e influencia local, regional e internacional</v>
      </c>
      <c r="L257" s="22" t="s">
        <v>1140</v>
      </c>
      <c r="M257" s="17">
        <v>79772238</v>
      </c>
      <c r="N257" s="26" t="s">
        <v>954</v>
      </c>
      <c r="O257" s="23">
        <v>25200000</v>
      </c>
      <c r="P257" s="91"/>
      <c r="Q257" s="24"/>
      <c r="R257" s="24"/>
      <c r="S257" s="24">
        <v>0</v>
      </c>
      <c r="T257" s="24">
        <f t="shared" si="15"/>
        <v>25200000</v>
      </c>
      <c r="U257" s="24">
        <v>25200000</v>
      </c>
      <c r="V257" s="25">
        <v>43341</v>
      </c>
      <c r="W257" s="25">
        <v>43343</v>
      </c>
      <c r="X257" s="25">
        <v>43464</v>
      </c>
      <c r="Y257" s="17">
        <v>120</v>
      </c>
      <c r="Z257" s="17">
        <v>0</v>
      </c>
      <c r="AA257" s="41"/>
      <c r="AB257" s="17"/>
      <c r="AC257" s="17"/>
      <c r="AD257" s="17" t="s">
        <v>1130</v>
      </c>
      <c r="AE257" s="17"/>
      <c r="AF257" s="42">
        <f t="shared" si="16"/>
        <v>1</v>
      </c>
      <c r="AG257" s="43"/>
      <c r="AH257" s="43" t="b">
        <f t="shared" si="17"/>
        <v>0</v>
      </c>
    </row>
    <row r="258" spans="1:34" ht="44.25" customHeight="1" thickBot="1" x14ac:dyDescent="0.3">
      <c r="A258" s="17">
        <v>245</v>
      </c>
      <c r="B258" s="17">
        <v>2018</v>
      </c>
      <c r="C258" s="3"/>
      <c r="D258" s="17">
        <v>5</v>
      </c>
      <c r="E258" s="3" t="str">
        <f>IF(D258=1,'Tipo '!$B$2,IF(D258=2,'Tipo '!$B$3,IF(D258=3,'Tipo '!$B$4,IF(D258=4,'Tipo '!$B$5,IF(D258=5,'Tipo '!$B$6,IF(D258=6,'Tipo '!$B$7,IF(D258=7,'Tipo '!$B$8,IF(D258=8,'Tipo '!$B$9,IF(D258=9,'Tipo '!$B$10,IF(D258=10,'Tipo '!$B$11,IF(D258=11,'Tipo '!$B$12,IF(D258=12,'Tipo '!$B$13,IF(D258=13,'Tipo '!$B$14,IF(D258=14,'Tipo '!$B$15,IF(D258=15,'Tipo '!$B$16,IF(D258=16,'Tipo '!$B$17,IF(D258=17,'Tipo '!$B$18,IF(D258=18,'Tipo '!$B$19,IF(D258=19,'Tipo '!$B$20,IF(D258=20,'Tipo '!$B$21,"No ha seleccionado un tipo de contrato válido"))))))))))))))))))))</f>
        <v>CONTRATOS DE PRESTACIÓN DE SERVICIOS PROFESIONALES Y DE APOYO A LA GESTIÓN</v>
      </c>
      <c r="F258" s="3" t="s">
        <v>107</v>
      </c>
      <c r="G258" s="3" t="s">
        <v>116</v>
      </c>
      <c r="H258" s="21" t="s">
        <v>409</v>
      </c>
      <c r="I258" s="21" t="s">
        <v>163</v>
      </c>
      <c r="J258" s="7">
        <v>45</v>
      </c>
      <c r="K258" s="40" t="str">
        <f>IF(J258=1,'Equivalencia BH-BMPT'!$D$2,IF(J258=2,'Equivalencia BH-BMPT'!$D$3,IF(J258=3,'Equivalencia BH-BMPT'!$D$4,IF(J258=4,'Equivalencia BH-BMPT'!$D$5,IF(J258=5,'Equivalencia BH-BMPT'!$D$6,IF(J258=6,'Equivalencia BH-BMPT'!$D$7,IF(J258=7,'Equivalencia BH-BMPT'!$D$8,IF(J258=8,'Equivalencia BH-BMPT'!$D$9,IF(J258=9,'Equivalencia BH-BMPT'!$D$10,IF(J258=10,'Equivalencia BH-BMPT'!$D$11,IF(J258=11,'Equivalencia BH-BMPT'!$D$12,IF(J258=12,'Equivalencia BH-BMPT'!$D$13,IF(J258=13,'Equivalencia BH-BMPT'!$D$14,IF(J258=14,'Equivalencia BH-BMPT'!$D$15,IF(J258=15,'Equivalencia BH-BMPT'!$D$16,IF(J258=16,'Equivalencia BH-BMPT'!$D$17,IF(J258=17,'Equivalencia BH-BMPT'!$D$18,IF(J258=18,'Equivalencia BH-BMPT'!$D$19,IF(J258=19,'Equivalencia BH-BMPT'!$D$20,IF(J258=20,'Equivalencia BH-BMPT'!$D$21,IF(J258=21,'Equivalencia BH-BMPT'!$D$22,IF(J258=22,'Equivalencia BH-BMPT'!$D$23,IF(J258=23,'Equivalencia BH-BMPT'!#REF!,IF(J258=24,'Equivalencia BH-BMPT'!$D$25,IF(J258=25,'Equivalencia BH-BMPT'!$D$26,IF(J258=26,'Equivalencia BH-BMPT'!$D$27,IF(J258=27,'Equivalencia BH-BMPT'!$D$28,IF(J258=28,'Equivalencia BH-BMPT'!$D$29,IF(J258=29,'Equivalencia BH-BMPT'!$D$30,IF(J258=30,'Equivalencia BH-BMPT'!$D$31,IF(J258=31,'Equivalencia BH-BMPT'!$D$32,IF(J258=32,'Equivalencia BH-BMPT'!$D$33,IF(J258=33,'Equivalencia BH-BMPT'!$D$34,IF(J258=34,'Equivalencia BH-BMPT'!$D$35,IF(J258=35,'Equivalencia BH-BMPT'!$D$36,IF(J258=36,'Equivalencia BH-BMPT'!$D$37,IF(J258=37,'Equivalencia BH-BMPT'!$D$38,IF(J258=38,'Equivalencia BH-BMPT'!#REF!,IF(J258=39,'Equivalencia BH-BMPT'!$D$40,IF(J258=40,'Equivalencia BH-BMPT'!$D$41,IF(J258=41,'Equivalencia BH-BMPT'!$D$42,IF(J258=42,'Equivalencia BH-BMPT'!$D$43,IF(J258=43,'Equivalencia BH-BMPT'!$D$44,IF(J258=44,'Equivalencia BH-BMPT'!$D$45,IF(J258=45,'Equivalencia BH-BMPT'!$D$46,"No ha seleccionado un número de programa")))))))))))))))))))))))))))))))))))))))))))))</f>
        <v>Gobernanza e influencia local, regional e internacional</v>
      </c>
      <c r="L258" s="22" t="s">
        <v>1140</v>
      </c>
      <c r="M258" s="17">
        <v>1019070233</v>
      </c>
      <c r="N258" s="26" t="s">
        <v>955</v>
      </c>
      <c r="O258" s="23">
        <v>6800000</v>
      </c>
      <c r="P258" s="91"/>
      <c r="Q258" s="24"/>
      <c r="R258" s="24"/>
      <c r="S258" s="24">
        <v>0</v>
      </c>
      <c r="T258" s="24">
        <f t="shared" si="15"/>
        <v>6800000</v>
      </c>
      <c r="U258" s="24">
        <v>6800000</v>
      </c>
      <c r="V258" s="25">
        <v>43336</v>
      </c>
      <c r="W258" s="25">
        <v>43346</v>
      </c>
      <c r="X258" s="25">
        <v>43465</v>
      </c>
      <c r="Y258" s="17">
        <v>120</v>
      </c>
      <c r="Z258" s="17">
        <v>0</v>
      </c>
      <c r="AA258" s="41"/>
      <c r="AB258" s="17"/>
      <c r="AC258" s="17"/>
      <c r="AD258" s="17" t="s">
        <v>1130</v>
      </c>
      <c r="AE258" s="17"/>
      <c r="AF258" s="42">
        <f t="shared" si="16"/>
        <v>1</v>
      </c>
      <c r="AG258" s="43"/>
      <c r="AH258" s="43" t="b">
        <f t="shared" si="17"/>
        <v>0</v>
      </c>
    </row>
    <row r="259" spans="1:34" ht="44.25" customHeight="1" thickBot="1" x14ac:dyDescent="0.3">
      <c r="A259" s="17">
        <v>246</v>
      </c>
      <c r="B259" s="17">
        <v>2018</v>
      </c>
      <c r="C259" s="3"/>
      <c r="D259" s="17">
        <v>5</v>
      </c>
      <c r="E259" s="3" t="str">
        <f>IF(D259=1,'Tipo '!$B$2,IF(D259=2,'Tipo '!$B$3,IF(D259=3,'Tipo '!$B$4,IF(D259=4,'Tipo '!$B$5,IF(D259=5,'Tipo '!$B$6,IF(D259=6,'Tipo '!$B$7,IF(D259=7,'Tipo '!$B$8,IF(D259=8,'Tipo '!$B$9,IF(D259=9,'Tipo '!$B$10,IF(D259=10,'Tipo '!$B$11,IF(D259=11,'Tipo '!$B$12,IF(D259=12,'Tipo '!$B$13,IF(D259=13,'Tipo '!$B$14,IF(D259=14,'Tipo '!$B$15,IF(D259=15,'Tipo '!$B$16,IF(D259=16,'Tipo '!$B$17,IF(D259=17,'Tipo '!$B$18,IF(D259=18,'Tipo '!$B$19,IF(D259=19,'Tipo '!$B$20,IF(D259=20,'Tipo '!$B$21,"No ha seleccionado un tipo de contrato válido"))))))))))))))))))))</f>
        <v>CONTRATOS DE PRESTACIÓN DE SERVICIOS PROFESIONALES Y DE APOYO A LA GESTIÓN</v>
      </c>
      <c r="F259" s="3" t="s">
        <v>107</v>
      </c>
      <c r="G259" s="3" t="s">
        <v>116</v>
      </c>
      <c r="H259" s="21" t="s">
        <v>435</v>
      </c>
      <c r="I259" s="21" t="s">
        <v>163</v>
      </c>
      <c r="J259" s="7">
        <v>45</v>
      </c>
      <c r="K259" s="40" t="str">
        <f>IF(J259=1,'Equivalencia BH-BMPT'!$D$2,IF(J259=2,'Equivalencia BH-BMPT'!$D$3,IF(J259=3,'Equivalencia BH-BMPT'!$D$4,IF(J259=4,'Equivalencia BH-BMPT'!$D$5,IF(J259=5,'Equivalencia BH-BMPT'!$D$6,IF(J259=6,'Equivalencia BH-BMPT'!$D$7,IF(J259=7,'Equivalencia BH-BMPT'!$D$8,IF(J259=8,'Equivalencia BH-BMPT'!$D$9,IF(J259=9,'Equivalencia BH-BMPT'!$D$10,IF(J259=10,'Equivalencia BH-BMPT'!$D$11,IF(J259=11,'Equivalencia BH-BMPT'!$D$12,IF(J259=12,'Equivalencia BH-BMPT'!$D$13,IF(J259=13,'Equivalencia BH-BMPT'!$D$14,IF(J259=14,'Equivalencia BH-BMPT'!$D$15,IF(J259=15,'Equivalencia BH-BMPT'!$D$16,IF(J259=16,'Equivalencia BH-BMPT'!$D$17,IF(J259=17,'Equivalencia BH-BMPT'!$D$18,IF(J259=18,'Equivalencia BH-BMPT'!$D$19,IF(J259=19,'Equivalencia BH-BMPT'!$D$20,IF(J259=20,'Equivalencia BH-BMPT'!$D$21,IF(J259=21,'Equivalencia BH-BMPT'!$D$22,IF(J259=22,'Equivalencia BH-BMPT'!$D$23,IF(J259=23,'Equivalencia BH-BMPT'!#REF!,IF(J259=24,'Equivalencia BH-BMPT'!$D$25,IF(J259=25,'Equivalencia BH-BMPT'!$D$26,IF(J259=26,'Equivalencia BH-BMPT'!$D$27,IF(J259=27,'Equivalencia BH-BMPT'!$D$28,IF(J259=28,'Equivalencia BH-BMPT'!$D$29,IF(J259=29,'Equivalencia BH-BMPT'!$D$30,IF(J259=30,'Equivalencia BH-BMPT'!$D$31,IF(J259=31,'Equivalencia BH-BMPT'!$D$32,IF(J259=32,'Equivalencia BH-BMPT'!$D$33,IF(J259=33,'Equivalencia BH-BMPT'!$D$34,IF(J259=34,'Equivalencia BH-BMPT'!$D$35,IF(J259=35,'Equivalencia BH-BMPT'!$D$36,IF(J259=36,'Equivalencia BH-BMPT'!$D$37,IF(J259=37,'Equivalencia BH-BMPT'!$D$38,IF(J259=38,'Equivalencia BH-BMPT'!#REF!,IF(J259=39,'Equivalencia BH-BMPT'!$D$40,IF(J259=40,'Equivalencia BH-BMPT'!$D$41,IF(J259=41,'Equivalencia BH-BMPT'!$D$42,IF(J259=42,'Equivalencia BH-BMPT'!$D$43,IF(J259=43,'Equivalencia BH-BMPT'!$D$44,IF(J259=44,'Equivalencia BH-BMPT'!$D$45,IF(J259=45,'Equivalencia BH-BMPT'!$D$46,"No ha seleccionado un número de programa")))))))))))))))))))))))))))))))))))))))))))))</f>
        <v>Gobernanza e influencia local, regional e internacional</v>
      </c>
      <c r="L259" s="22" t="s">
        <v>1140</v>
      </c>
      <c r="M259" s="17">
        <v>23494132</v>
      </c>
      <c r="N259" s="26" t="s">
        <v>956</v>
      </c>
      <c r="O259" s="23">
        <v>17600000</v>
      </c>
      <c r="P259" s="91"/>
      <c r="Q259" s="24"/>
      <c r="R259" s="24"/>
      <c r="S259" s="24">
        <v>0</v>
      </c>
      <c r="T259" s="24">
        <f t="shared" si="15"/>
        <v>17600000</v>
      </c>
      <c r="U259" s="24">
        <v>17600000</v>
      </c>
      <c r="V259" s="25">
        <v>43339</v>
      </c>
      <c r="W259" s="25">
        <v>43343</v>
      </c>
      <c r="X259" s="25">
        <v>43464</v>
      </c>
      <c r="Y259" s="17">
        <v>120</v>
      </c>
      <c r="Z259" s="17">
        <v>0</v>
      </c>
      <c r="AA259" s="41"/>
      <c r="AB259" s="17"/>
      <c r="AC259" s="17"/>
      <c r="AD259" s="17" t="s">
        <v>1130</v>
      </c>
      <c r="AE259" s="17"/>
      <c r="AF259" s="42">
        <f t="shared" si="16"/>
        <v>1</v>
      </c>
      <c r="AG259" s="43"/>
      <c r="AH259" s="43" t="b">
        <f t="shared" si="17"/>
        <v>0</v>
      </c>
    </row>
    <row r="260" spans="1:34" ht="44.25" customHeight="1" thickBot="1" x14ac:dyDescent="0.3">
      <c r="A260" s="17">
        <v>247</v>
      </c>
      <c r="B260" s="17">
        <v>2018</v>
      </c>
      <c r="C260" s="3"/>
      <c r="D260" s="17">
        <v>5</v>
      </c>
      <c r="E260" s="3" t="str">
        <f>IF(D260=1,'Tipo '!$B$2,IF(D260=2,'Tipo '!$B$3,IF(D260=3,'Tipo '!$B$4,IF(D260=4,'Tipo '!$B$5,IF(D260=5,'Tipo '!$B$6,IF(D260=6,'Tipo '!$B$7,IF(D260=7,'Tipo '!$B$8,IF(D260=8,'Tipo '!$B$9,IF(D260=9,'Tipo '!$B$10,IF(D260=10,'Tipo '!$B$11,IF(D260=11,'Tipo '!$B$12,IF(D260=12,'Tipo '!$B$13,IF(D260=13,'Tipo '!$B$14,IF(D260=14,'Tipo '!$B$15,IF(D260=15,'Tipo '!$B$16,IF(D260=16,'Tipo '!$B$17,IF(D260=17,'Tipo '!$B$18,IF(D260=18,'Tipo '!$B$19,IF(D260=19,'Tipo '!$B$20,IF(D260=20,'Tipo '!$B$21,"No ha seleccionado un tipo de contrato válido"))))))))))))))))))))</f>
        <v>CONTRATOS DE PRESTACIÓN DE SERVICIOS PROFESIONALES Y DE APOYO A LA GESTIÓN</v>
      </c>
      <c r="F260" s="3" t="s">
        <v>107</v>
      </c>
      <c r="G260" s="3" t="s">
        <v>116</v>
      </c>
      <c r="H260" s="21" t="s">
        <v>409</v>
      </c>
      <c r="I260" s="21" t="s">
        <v>163</v>
      </c>
      <c r="J260" s="7">
        <v>45</v>
      </c>
      <c r="K260" s="40" t="str">
        <f>IF(J260=1,'Equivalencia BH-BMPT'!$D$2,IF(J260=2,'Equivalencia BH-BMPT'!$D$3,IF(J260=3,'Equivalencia BH-BMPT'!$D$4,IF(J260=4,'Equivalencia BH-BMPT'!$D$5,IF(J260=5,'Equivalencia BH-BMPT'!$D$6,IF(J260=6,'Equivalencia BH-BMPT'!$D$7,IF(J260=7,'Equivalencia BH-BMPT'!$D$8,IF(J260=8,'Equivalencia BH-BMPT'!$D$9,IF(J260=9,'Equivalencia BH-BMPT'!$D$10,IF(J260=10,'Equivalencia BH-BMPT'!$D$11,IF(J260=11,'Equivalencia BH-BMPT'!$D$12,IF(J260=12,'Equivalencia BH-BMPT'!$D$13,IF(J260=13,'Equivalencia BH-BMPT'!$D$14,IF(J260=14,'Equivalencia BH-BMPT'!$D$15,IF(J260=15,'Equivalencia BH-BMPT'!$D$16,IF(J260=16,'Equivalencia BH-BMPT'!$D$17,IF(J260=17,'Equivalencia BH-BMPT'!$D$18,IF(J260=18,'Equivalencia BH-BMPT'!$D$19,IF(J260=19,'Equivalencia BH-BMPT'!$D$20,IF(J260=20,'Equivalencia BH-BMPT'!$D$21,IF(J260=21,'Equivalencia BH-BMPT'!$D$22,IF(J260=22,'Equivalencia BH-BMPT'!$D$23,IF(J260=23,'Equivalencia BH-BMPT'!#REF!,IF(J260=24,'Equivalencia BH-BMPT'!$D$25,IF(J260=25,'Equivalencia BH-BMPT'!$D$26,IF(J260=26,'Equivalencia BH-BMPT'!$D$27,IF(J260=27,'Equivalencia BH-BMPT'!$D$28,IF(J260=28,'Equivalencia BH-BMPT'!$D$29,IF(J260=29,'Equivalencia BH-BMPT'!$D$30,IF(J260=30,'Equivalencia BH-BMPT'!$D$31,IF(J260=31,'Equivalencia BH-BMPT'!$D$32,IF(J260=32,'Equivalencia BH-BMPT'!$D$33,IF(J260=33,'Equivalencia BH-BMPT'!$D$34,IF(J260=34,'Equivalencia BH-BMPT'!$D$35,IF(J260=35,'Equivalencia BH-BMPT'!$D$36,IF(J260=36,'Equivalencia BH-BMPT'!$D$37,IF(J260=37,'Equivalencia BH-BMPT'!$D$38,IF(J260=38,'Equivalencia BH-BMPT'!#REF!,IF(J260=39,'Equivalencia BH-BMPT'!$D$40,IF(J260=40,'Equivalencia BH-BMPT'!$D$41,IF(J260=41,'Equivalencia BH-BMPT'!$D$42,IF(J260=42,'Equivalencia BH-BMPT'!$D$43,IF(J260=43,'Equivalencia BH-BMPT'!$D$44,IF(J260=44,'Equivalencia BH-BMPT'!$D$45,IF(J260=45,'Equivalencia BH-BMPT'!$D$46,"No ha seleccionado un número de programa")))))))))))))))))))))))))))))))))))))))))))))</f>
        <v>Gobernanza e influencia local, regional e internacional</v>
      </c>
      <c r="L260" s="22" t="s">
        <v>1140</v>
      </c>
      <c r="M260" s="17" t="s">
        <v>1068</v>
      </c>
      <c r="N260" s="26" t="s">
        <v>957</v>
      </c>
      <c r="O260" s="23">
        <v>6800000</v>
      </c>
      <c r="P260" s="91"/>
      <c r="Q260" s="24"/>
      <c r="R260" s="24"/>
      <c r="S260" s="24">
        <v>0</v>
      </c>
      <c r="T260" s="24">
        <f t="shared" si="15"/>
        <v>6800000</v>
      </c>
      <c r="U260" s="24">
        <v>6800000</v>
      </c>
      <c r="V260" s="25">
        <v>43341</v>
      </c>
      <c r="W260" s="25">
        <v>43343</v>
      </c>
      <c r="X260" s="25">
        <v>43464</v>
      </c>
      <c r="Y260" s="17">
        <v>120</v>
      </c>
      <c r="Z260" s="17">
        <v>0</v>
      </c>
      <c r="AA260" s="41"/>
      <c r="AB260" s="17"/>
      <c r="AC260" s="17"/>
      <c r="AD260" s="17" t="s">
        <v>1130</v>
      </c>
      <c r="AE260" s="17"/>
      <c r="AF260" s="42">
        <f t="shared" si="16"/>
        <v>1</v>
      </c>
      <c r="AG260" s="43"/>
      <c r="AH260" s="43" t="b">
        <f t="shared" si="17"/>
        <v>0</v>
      </c>
    </row>
    <row r="261" spans="1:34" ht="44.25" customHeight="1" thickBot="1" x14ac:dyDescent="0.3">
      <c r="A261" s="17">
        <v>248</v>
      </c>
      <c r="B261" s="17">
        <v>2018</v>
      </c>
      <c r="C261" s="3"/>
      <c r="D261" s="17">
        <v>14</v>
      </c>
      <c r="E261" s="3" t="str">
        <f>IF(D261=1,'Tipo '!$B$2,IF(D261=2,'Tipo '!$B$3,IF(D261=3,'Tipo '!$B$4,IF(D261=4,'Tipo '!$B$5,IF(D261=5,'Tipo '!$B$6,IF(D261=6,'Tipo '!$B$7,IF(D261=7,'Tipo '!$B$8,IF(D261=8,'Tipo '!$B$9,IF(D261=9,'Tipo '!$B$10,IF(D261=10,'Tipo '!$B$11,IF(D261=11,'Tipo '!$B$12,IF(D261=12,'Tipo '!$B$13,IF(D261=13,'Tipo '!$B$14,IF(D261=14,'Tipo '!$B$15,IF(D261=15,'Tipo '!$B$16,IF(D261=16,'Tipo '!$B$17,IF(D261=17,'Tipo '!$B$18,IF(D261=18,'Tipo '!$B$19,IF(D261=19,'Tipo '!$B$20,IF(D261=20,'Tipo '!$B$21,"No ha seleccionado un tipo de contrato válido"))))))))))))))))))))</f>
        <v xml:space="preserve">CONCESIÓN </v>
      </c>
      <c r="F261" s="3" t="s">
        <v>107</v>
      </c>
      <c r="G261" s="3" t="s">
        <v>117</v>
      </c>
      <c r="H261" s="21" t="s">
        <v>326</v>
      </c>
      <c r="I261" s="21"/>
      <c r="J261" s="7"/>
      <c r="K261" s="40" t="str">
        <f>IF(J261=1,'Equivalencia BH-BMPT'!$D$2,IF(J261=2,'Equivalencia BH-BMPT'!$D$3,IF(J261=3,'Equivalencia BH-BMPT'!$D$4,IF(J261=4,'Equivalencia BH-BMPT'!$D$5,IF(J261=5,'Equivalencia BH-BMPT'!$D$6,IF(J261=6,'Equivalencia BH-BMPT'!$D$7,IF(J261=7,'Equivalencia BH-BMPT'!$D$8,IF(J261=8,'Equivalencia BH-BMPT'!$D$9,IF(J261=9,'Equivalencia BH-BMPT'!$D$10,IF(J261=10,'Equivalencia BH-BMPT'!$D$11,IF(J261=11,'Equivalencia BH-BMPT'!$D$12,IF(J261=12,'Equivalencia BH-BMPT'!$D$13,IF(J261=13,'Equivalencia BH-BMPT'!$D$14,IF(J261=14,'Equivalencia BH-BMPT'!$D$15,IF(J261=15,'Equivalencia BH-BMPT'!$D$16,IF(J261=16,'Equivalencia BH-BMPT'!$D$17,IF(J261=17,'Equivalencia BH-BMPT'!$D$18,IF(J261=18,'Equivalencia BH-BMPT'!$D$19,IF(J261=19,'Equivalencia BH-BMPT'!$D$20,IF(J261=20,'Equivalencia BH-BMPT'!$D$21,IF(J261=21,'Equivalencia BH-BMPT'!$D$22,IF(J261=22,'Equivalencia BH-BMPT'!$D$23,IF(J261=23,'Equivalencia BH-BMPT'!#REF!,IF(J261=24,'Equivalencia BH-BMPT'!$D$25,IF(J261=25,'Equivalencia BH-BMPT'!$D$26,IF(J261=26,'Equivalencia BH-BMPT'!$D$27,IF(J261=27,'Equivalencia BH-BMPT'!$D$28,IF(J261=28,'Equivalencia BH-BMPT'!$D$29,IF(J261=29,'Equivalencia BH-BMPT'!$D$30,IF(J261=30,'Equivalencia BH-BMPT'!$D$31,IF(J261=31,'Equivalencia BH-BMPT'!$D$32,IF(J261=32,'Equivalencia BH-BMPT'!$D$33,IF(J261=33,'Equivalencia BH-BMPT'!$D$34,IF(J261=34,'Equivalencia BH-BMPT'!$D$35,IF(J261=35,'Equivalencia BH-BMPT'!$D$36,IF(J261=36,'Equivalencia BH-BMPT'!$D$37,IF(J261=37,'Equivalencia BH-BMPT'!$D$38,IF(J261=38,'Equivalencia BH-BMPT'!#REF!,IF(J261=39,'Equivalencia BH-BMPT'!$D$40,IF(J261=40,'Equivalencia BH-BMPT'!$D$41,IF(J261=41,'Equivalencia BH-BMPT'!$D$42,IF(J261=42,'Equivalencia BH-BMPT'!$D$43,IF(J261=43,'Equivalencia BH-BMPT'!$D$44,IF(J261=44,'Equivalencia BH-BMPT'!$D$45,IF(J261=45,'Equivalencia BH-BMPT'!$D$46,"No ha seleccionado un número de programa")))))))))))))))))))))))))))))))))))))))))))))</f>
        <v>No ha seleccionado un número de programa</v>
      </c>
      <c r="L261" s="22"/>
      <c r="M261" s="17" t="s">
        <v>1069</v>
      </c>
      <c r="N261" s="26" t="s">
        <v>958</v>
      </c>
      <c r="O261" s="23">
        <v>0</v>
      </c>
      <c r="P261" s="91"/>
      <c r="Q261" s="24"/>
      <c r="R261" s="24"/>
      <c r="S261" s="24">
        <v>0</v>
      </c>
      <c r="T261" s="24">
        <f t="shared" si="15"/>
        <v>0</v>
      </c>
      <c r="U261" s="24">
        <v>0</v>
      </c>
      <c r="V261" s="25">
        <v>43343</v>
      </c>
      <c r="W261" s="25">
        <v>43381</v>
      </c>
      <c r="X261" s="25">
        <v>43745</v>
      </c>
      <c r="Y261" s="17">
        <v>360</v>
      </c>
      <c r="Z261" s="17">
        <v>0</v>
      </c>
      <c r="AA261" s="41"/>
      <c r="AB261" s="17"/>
      <c r="AC261" s="17"/>
      <c r="AD261" s="17" t="s">
        <v>1130</v>
      </c>
      <c r="AE261" s="17"/>
      <c r="AF261" s="42" t="e">
        <f t="shared" si="16"/>
        <v>#DIV/0!</v>
      </c>
      <c r="AG261" s="43"/>
      <c r="AH261" s="43" t="b">
        <f t="shared" si="17"/>
        <v>1</v>
      </c>
    </row>
    <row r="262" spans="1:34" ht="44.25" customHeight="1" thickBot="1" x14ac:dyDescent="0.3">
      <c r="A262" s="17">
        <v>249</v>
      </c>
      <c r="B262" s="17">
        <v>2018</v>
      </c>
      <c r="C262" s="3"/>
      <c r="D262" s="17">
        <v>14</v>
      </c>
      <c r="E262" s="3" t="str">
        <f>IF(D262=1,'Tipo '!$B$2,IF(D262=2,'Tipo '!$B$3,IF(D262=3,'Tipo '!$B$4,IF(D262=4,'Tipo '!$B$5,IF(D262=5,'Tipo '!$B$6,IF(D262=6,'Tipo '!$B$7,IF(D262=7,'Tipo '!$B$8,IF(D262=8,'Tipo '!$B$9,IF(D262=9,'Tipo '!$B$10,IF(D262=10,'Tipo '!$B$11,IF(D262=11,'Tipo '!$B$12,IF(D262=12,'Tipo '!$B$13,IF(D262=13,'Tipo '!$B$14,IF(D262=14,'Tipo '!$B$15,IF(D262=15,'Tipo '!$B$16,IF(D262=16,'Tipo '!$B$17,IF(D262=17,'Tipo '!$B$18,IF(D262=18,'Tipo '!$B$19,IF(D262=19,'Tipo '!$B$20,IF(D262=20,'Tipo '!$B$21,"No ha seleccionado un tipo de contrato válido"))))))))))))))))))))</f>
        <v xml:space="preserve">CONCESIÓN </v>
      </c>
      <c r="F262" s="3" t="s">
        <v>107</v>
      </c>
      <c r="G262" s="3" t="s">
        <v>117</v>
      </c>
      <c r="H262" s="21" t="s">
        <v>326</v>
      </c>
      <c r="I262" s="21"/>
      <c r="J262" s="7"/>
      <c r="K262" s="40" t="str">
        <f>IF(J262=1,'Equivalencia BH-BMPT'!$D$2,IF(J262=2,'Equivalencia BH-BMPT'!$D$3,IF(J262=3,'Equivalencia BH-BMPT'!$D$4,IF(J262=4,'Equivalencia BH-BMPT'!$D$5,IF(J262=5,'Equivalencia BH-BMPT'!$D$6,IF(J262=6,'Equivalencia BH-BMPT'!$D$7,IF(J262=7,'Equivalencia BH-BMPT'!$D$8,IF(J262=8,'Equivalencia BH-BMPT'!$D$9,IF(J262=9,'Equivalencia BH-BMPT'!$D$10,IF(J262=10,'Equivalencia BH-BMPT'!$D$11,IF(J262=11,'Equivalencia BH-BMPT'!$D$12,IF(J262=12,'Equivalencia BH-BMPT'!$D$13,IF(J262=13,'Equivalencia BH-BMPT'!$D$14,IF(J262=14,'Equivalencia BH-BMPT'!$D$15,IF(J262=15,'Equivalencia BH-BMPT'!$D$16,IF(J262=16,'Equivalencia BH-BMPT'!$D$17,IF(J262=17,'Equivalencia BH-BMPT'!$D$18,IF(J262=18,'Equivalencia BH-BMPT'!$D$19,IF(J262=19,'Equivalencia BH-BMPT'!$D$20,IF(J262=20,'Equivalencia BH-BMPT'!$D$21,IF(J262=21,'Equivalencia BH-BMPT'!$D$22,IF(J262=22,'Equivalencia BH-BMPT'!$D$23,IF(J262=23,'Equivalencia BH-BMPT'!#REF!,IF(J262=24,'Equivalencia BH-BMPT'!$D$25,IF(J262=25,'Equivalencia BH-BMPT'!$D$26,IF(J262=26,'Equivalencia BH-BMPT'!$D$27,IF(J262=27,'Equivalencia BH-BMPT'!$D$28,IF(J262=28,'Equivalencia BH-BMPT'!$D$29,IF(J262=29,'Equivalencia BH-BMPT'!$D$30,IF(J262=30,'Equivalencia BH-BMPT'!$D$31,IF(J262=31,'Equivalencia BH-BMPT'!$D$32,IF(J262=32,'Equivalencia BH-BMPT'!$D$33,IF(J262=33,'Equivalencia BH-BMPT'!$D$34,IF(J262=34,'Equivalencia BH-BMPT'!$D$35,IF(J262=35,'Equivalencia BH-BMPT'!$D$36,IF(J262=36,'Equivalencia BH-BMPT'!$D$37,IF(J262=37,'Equivalencia BH-BMPT'!$D$38,IF(J262=38,'Equivalencia BH-BMPT'!#REF!,IF(J262=39,'Equivalencia BH-BMPT'!$D$40,IF(J262=40,'Equivalencia BH-BMPT'!$D$41,IF(J262=41,'Equivalencia BH-BMPT'!$D$42,IF(J262=42,'Equivalencia BH-BMPT'!$D$43,IF(J262=43,'Equivalencia BH-BMPT'!$D$44,IF(J262=44,'Equivalencia BH-BMPT'!$D$45,IF(J262=45,'Equivalencia BH-BMPT'!$D$46,"No ha seleccionado un número de programa")))))))))))))))))))))))))))))))))))))))))))))</f>
        <v>No ha seleccionado un número de programa</v>
      </c>
      <c r="L262" s="22"/>
      <c r="M262" s="17" t="s">
        <v>1070</v>
      </c>
      <c r="N262" s="26" t="s">
        <v>959</v>
      </c>
      <c r="O262" s="23">
        <v>0</v>
      </c>
      <c r="P262" s="91"/>
      <c r="Q262" s="24"/>
      <c r="R262" s="24"/>
      <c r="S262" s="24">
        <v>0</v>
      </c>
      <c r="T262" s="24">
        <f t="shared" si="15"/>
        <v>0</v>
      </c>
      <c r="U262" s="24">
        <v>0</v>
      </c>
      <c r="V262" s="25">
        <v>43343</v>
      </c>
      <c r="W262" s="25">
        <v>43384</v>
      </c>
      <c r="X262" s="25">
        <v>43748</v>
      </c>
      <c r="Y262" s="17">
        <v>360</v>
      </c>
      <c r="Z262" s="17">
        <v>0</v>
      </c>
      <c r="AA262" s="41"/>
      <c r="AB262" s="17"/>
      <c r="AC262" s="17"/>
      <c r="AD262" s="17" t="s">
        <v>1130</v>
      </c>
      <c r="AE262" s="17"/>
      <c r="AF262" s="42" t="e">
        <f t="shared" si="16"/>
        <v>#DIV/0!</v>
      </c>
      <c r="AG262" s="43"/>
      <c r="AH262" s="43" t="b">
        <f t="shared" si="17"/>
        <v>1</v>
      </c>
    </row>
    <row r="263" spans="1:34" ht="44.25" customHeight="1" thickBot="1" x14ac:dyDescent="0.3">
      <c r="A263" s="17">
        <v>250</v>
      </c>
      <c r="B263" s="17">
        <v>2018</v>
      </c>
      <c r="C263" s="3"/>
      <c r="D263" s="17">
        <v>14</v>
      </c>
      <c r="E263" s="3" t="str">
        <f>IF(D263=1,'Tipo '!$B$2,IF(D263=2,'Tipo '!$B$3,IF(D263=3,'Tipo '!$B$4,IF(D263=4,'Tipo '!$B$5,IF(D263=5,'Tipo '!$B$6,IF(D263=6,'Tipo '!$B$7,IF(D263=7,'Tipo '!$B$8,IF(D263=8,'Tipo '!$B$9,IF(D263=9,'Tipo '!$B$10,IF(D263=10,'Tipo '!$B$11,IF(D263=11,'Tipo '!$B$12,IF(D263=12,'Tipo '!$B$13,IF(D263=13,'Tipo '!$B$14,IF(D263=14,'Tipo '!$B$15,IF(D263=15,'Tipo '!$B$16,IF(D263=16,'Tipo '!$B$17,IF(D263=17,'Tipo '!$B$18,IF(D263=18,'Tipo '!$B$19,IF(D263=19,'Tipo '!$B$20,IF(D263=20,'Tipo '!$B$21,"No ha seleccionado un tipo de contrato válido"))))))))))))))))))))</f>
        <v xml:space="preserve">CONCESIÓN </v>
      </c>
      <c r="F263" s="3" t="s">
        <v>107</v>
      </c>
      <c r="G263" s="3" t="s">
        <v>117</v>
      </c>
      <c r="H263" s="21" t="s">
        <v>326</v>
      </c>
      <c r="I263" s="21"/>
      <c r="J263" s="7"/>
      <c r="K263" s="40" t="str">
        <f>IF(J263=1,'Equivalencia BH-BMPT'!$D$2,IF(J263=2,'Equivalencia BH-BMPT'!$D$3,IF(J263=3,'Equivalencia BH-BMPT'!$D$4,IF(J263=4,'Equivalencia BH-BMPT'!$D$5,IF(J263=5,'Equivalencia BH-BMPT'!$D$6,IF(J263=6,'Equivalencia BH-BMPT'!$D$7,IF(J263=7,'Equivalencia BH-BMPT'!$D$8,IF(J263=8,'Equivalencia BH-BMPT'!$D$9,IF(J263=9,'Equivalencia BH-BMPT'!$D$10,IF(J263=10,'Equivalencia BH-BMPT'!$D$11,IF(J263=11,'Equivalencia BH-BMPT'!$D$12,IF(J263=12,'Equivalencia BH-BMPT'!$D$13,IF(J263=13,'Equivalencia BH-BMPT'!$D$14,IF(J263=14,'Equivalencia BH-BMPT'!$D$15,IF(J263=15,'Equivalencia BH-BMPT'!$D$16,IF(J263=16,'Equivalencia BH-BMPT'!$D$17,IF(J263=17,'Equivalencia BH-BMPT'!$D$18,IF(J263=18,'Equivalencia BH-BMPT'!$D$19,IF(J263=19,'Equivalencia BH-BMPT'!$D$20,IF(J263=20,'Equivalencia BH-BMPT'!$D$21,IF(J263=21,'Equivalencia BH-BMPT'!$D$22,IF(J263=22,'Equivalencia BH-BMPT'!$D$23,IF(J263=23,'Equivalencia BH-BMPT'!#REF!,IF(J263=24,'Equivalencia BH-BMPT'!$D$25,IF(J263=25,'Equivalencia BH-BMPT'!$D$26,IF(J263=26,'Equivalencia BH-BMPT'!$D$27,IF(J263=27,'Equivalencia BH-BMPT'!$D$28,IF(J263=28,'Equivalencia BH-BMPT'!$D$29,IF(J263=29,'Equivalencia BH-BMPT'!$D$30,IF(J263=30,'Equivalencia BH-BMPT'!$D$31,IF(J263=31,'Equivalencia BH-BMPT'!$D$32,IF(J263=32,'Equivalencia BH-BMPT'!$D$33,IF(J263=33,'Equivalencia BH-BMPT'!$D$34,IF(J263=34,'Equivalencia BH-BMPT'!$D$35,IF(J263=35,'Equivalencia BH-BMPT'!$D$36,IF(J263=36,'Equivalencia BH-BMPT'!$D$37,IF(J263=37,'Equivalencia BH-BMPT'!$D$38,IF(J263=38,'Equivalencia BH-BMPT'!#REF!,IF(J263=39,'Equivalencia BH-BMPT'!$D$40,IF(J263=40,'Equivalencia BH-BMPT'!$D$41,IF(J263=41,'Equivalencia BH-BMPT'!$D$42,IF(J263=42,'Equivalencia BH-BMPT'!$D$43,IF(J263=43,'Equivalencia BH-BMPT'!$D$44,IF(J263=44,'Equivalencia BH-BMPT'!$D$45,IF(J263=45,'Equivalencia BH-BMPT'!$D$46,"No ha seleccionado un número de programa")))))))))))))))))))))))))))))))))))))))))))))</f>
        <v>No ha seleccionado un número de programa</v>
      </c>
      <c r="L263" s="22"/>
      <c r="M263" s="17" t="s">
        <v>1071</v>
      </c>
      <c r="N263" s="26" t="s">
        <v>960</v>
      </c>
      <c r="O263" s="23">
        <v>0</v>
      </c>
      <c r="P263" s="91"/>
      <c r="Q263" s="24"/>
      <c r="R263" s="24"/>
      <c r="S263" s="24">
        <v>0</v>
      </c>
      <c r="T263" s="24">
        <f t="shared" si="15"/>
        <v>0</v>
      </c>
      <c r="U263" s="24">
        <v>0</v>
      </c>
      <c r="V263" s="25">
        <v>43343</v>
      </c>
      <c r="W263" s="25">
        <v>43385</v>
      </c>
      <c r="X263" s="25">
        <v>43749</v>
      </c>
      <c r="Y263" s="17">
        <v>360</v>
      </c>
      <c r="Z263" s="17">
        <v>0</v>
      </c>
      <c r="AA263" s="41"/>
      <c r="AB263" s="17"/>
      <c r="AC263" s="17"/>
      <c r="AD263" s="17" t="s">
        <v>1130</v>
      </c>
      <c r="AE263" s="17"/>
      <c r="AF263" s="42" t="e">
        <f t="shared" si="16"/>
        <v>#DIV/0!</v>
      </c>
      <c r="AG263" s="43"/>
      <c r="AH263" s="43" t="b">
        <f t="shared" si="17"/>
        <v>1</v>
      </c>
    </row>
    <row r="264" spans="1:34" ht="44.25" customHeight="1" thickBot="1" x14ac:dyDescent="0.3">
      <c r="A264" s="17">
        <v>251</v>
      </c>
      <c r="B264" s="17">
        <v>2018</v>
      </c>
      <c r="C264" s="3"/>
      <c r="D264" s="17">
        <v>14</v>
      </c>
      <c r="E264" s="3" t="str">
        <f>IF(D264=1,'Tipo '!$B$2,IF(D264=2,'Tipo '!$B$3,IF(D264=3,'Tipo '!$B$4,IF(D264=4,'Tipo '!$B$5,IF(D264=5,'Tipo '!$B$6,IF(D264=6,'Tipo '!$B$7,IF(D264=7,'Tipo '!$B$8,IF(D264=8,'Tipo '!$B$9,IF(D264=9,'Tipo '!$B$10,IF(D264=10,'Tipo '!$B$11,IF(D264=11,'Tipo '!$B$12,IF(D264=12,'Tipo '!$B$13,IF(D264=13,'Tipo '!$B$14,IF(D264=14,'Tipo '!$B$15,IF(D264=15,'Tipo '!$B$16,IF(D264=16,'Tipo '!$B$17,IF(D264=17,'Tipo '!$B$18,IF(D264=18,'Tipo '!$B$19,IF(D264=19,'Tipo '!$B$20,IF(D264=20,'Tipo '!$B$21,"No ha seleccionado un tipo de contrato válido"))))))))))))))))))))</f>
        <v xml:space="preserve">CONCESIÓN </v>
      </c>
      <c r="F264" s="3" t="s">
        <v>107</v>
      </c>
      <c r="G264" s="3" t="s">
        <v>117</v>
      </c>
      <c r="H264" s="21" t="s">
        <v>326</v>
      </c>
      <c r="I264" s="21"/>
      <c r="J264" s="7"/>
      <c r="K264" s="40" t="str">
        <f>IF(J264=1,'Equivalencia BH-BMPT'!$D$2,IF(J264=2,'Equivalencia BH-BMPT'!$D$3,IF(J264=3,'Equivalencia BH-BMPT'!$D$4,IF(J264=4,'Equivalencia BH-BMPT'!$D$5,IF(J264=5,'Equivalencia BH-BMPT'!$D$6,IF(J264=6,'Equivalencia BH-BMPT'!$D$7,IF(J264=7,'Equivalencia BH-BMPT'!$D$8,IF(J264=8,'Equivalencia BH-BMPT'!$D$9,IF(J264=9,'Equivalencia BH-BMPT'!$D$10,IF(J264=10,'Equivalencia BH-BMPT'!$D$11,IF(J264=11,'Equivalencia BH-BMPT'!$D$12,IF(J264=12,'Equivalencia BH-BMPT'!$D$13,IF(J264=13,'Equivalencia BH-BMPT'!$D$14,IF(J264=14,'Equivalencia BH-BMPT'!$D$15,IF(J264=15,'Equivalencia BH-BMPT'!$D$16,IF(J264=16,'Equivalencia BH-BMPT'!$D$17,IF(J264=17,'Equivalencia BH-BMPT'!$D$18,IF(J264=18,'Equivalencia BH-BMPT'!$D$19,IF(J264=19,'Equivalencia BH-BMPT'!$D$20,IF(J264=20,'Equivalencia BH-BMPT'!$D$21,IF(J264=21,'Equivalencia BH-BMPT'!$D$22,IF(J264=22,'Equivalencia BH-BMPT'!$D$23,IF(J264=23,'Equivalencia BH-BMPT'!#REF!,IF(J264=24,'Equivalencia BH-BMPT'!$D$25,IF(J264=25,'Equivalencia BH-BMPT'!$D$26,IF(J264=26,'Equivalencia BH-BMPT'!$D$27,IF(J264=27,'Equivalencia BH-BMPT'!$D$28,IF(J264=28,'Equivalencia BH-BMPT'!$D$29,IF(J264=29,'Equivalencia BH-BMPT'!$D$30,IF(J264=30,'Equivalencia BH-BMPT'!$D$31,IF(J264=31,'Equivalencia BH-BMPT'!$D$32,IF(J264=32,'Equivalencia BH-BMPT'!$D$33,IF(J264=33,'Equivalencia BH-BMPT'!$D$34,IF(J264=34,'Equivalencia BH-BMPT'!$D$35,IF(J264=35,'Equivalencia BH-BMPT'!$D$36,IF(J264=36,'Equivalencia BH-BMPT'!$D$37,IF(J264=37,'Equivalencia BH-BMPT'!$D$38,IF(J264=38,'Equivalencia BH-BMPT'!#REF!,IF(J264=39,'Equivalencia BH-BMPT'!$D$40,IF(J264=40,'Equivalencia BH-BMPT'!$D$41,IF(J264=41,'Equivalencia BH-BMPT'!$D$42,IF(J264=42,'Equivalencia BH-BMPT'!$D$43,IF(J264=43,'Equivalencia BH-BMPT'!$D$44,IF(J264=44,'Equivalencia BH-BMPT'!$D$45,IF(J264=45,'Equivalencia BH-BMPT'!$D$46,"No ha seleccionado un número de programa")))))))))))))))))))))))))))))))))))))))))))))</f>
        <v>No ha seleccionado un número de programa</v>
      </c>
      <c r="L264" s="22"/>
      <c r="M264" s="17" t="s">
        <v>1072</v>
      </c>
      <c r="N264" s="26" t="s">
        <v>961</v>
      </c>
      <c r="O264" s="23">
        <v>0</v>
      </c>
      <c r="P264" s="91"/>
      <c r="Q264" s="24"/>
      <c r="R264" s="24"/>
      <c r="S264" s="24">
        <v>0</v>
      </c>
      <c r="T264" s="24">
        <f t="shared" si="15"/>
        <v>0</v>
      </c>
      <c r="U264" s="24">
        <v>0</v>
      </c>
      <c r="V264" s="25">
        <v>43343</v>
      </c>
      <c r="W264" s="25">
        <v>43381</v>
      </c>
      <c r="X264" s="25">
        <v>43745</v>
      </c>
      <c r="Y264" s="17">
        <v>360</v>
      </c>
      <c r="Z264" s="17">
        <v>0</v>
      </c>
      <c r="AA264" s="41"/>
      <c r="AB264" s="17"/>
      <c r="AC264" s="17"/>
      <c r="AD264" s="17" t="s">
        <v>1130</v>
      </c>
      <c r="AE264" s="17"/>
      <c r="AF264" s="42" t="e">
        <f t="shared" si="16"/>
        <v>#DIV/0!</v>
      </c>
      <c r="AG264" s="43"/>
      <c r="AH264" s="43" t="b">
        <f t="shared" si="17"/>
        <v>1</v>
      </c>
    </row>
    <row r="265" spans="1:34" ht="44.25" customHeight="1" thickBot="1" x14ac:dyDescent="0.3">
      <c r="A265" s="17">
        <v>252</v>
      </c>
      <c r="B265" s="17">
        <v>2018</v>
      </c>
      <c r="C265" s="3"/>
      <c r="D265" s="17">
        <v>14</v>
      </c>
      <c r="E265" s="3" t="str">
        <f>IF(D265=1,'Tipo '!$B$2,IF(D265=2,'Tipo '!$B$3,IF(D265=3,'Tipo '!$B$4,IF(D265=4,'Tipo '!$B$5,IF(D265=5,'Tipo '!$B$6,IF(D265=6,'Tipo '!$B$7,IF(D265=7,'Tipo '!$B$8,IF(D265=8,'Tipo '!$B$9,IF(D265=9,'Tipo '!$B$10,IF(D265=10,'Tipo '!$B$11,IF(D265=11,'Tipo '!$B$12,IF(D265=12,'Tipo '!$B$13,IF(D265=13,'Tipo '!$B$14,IF(D265=14,'Tipo '!$B$15,IF(D265=15,'Tipo '!$B$16,IF(D265=16,'Tipo '!$B$17,IF(D265=17,'Tipo '!$B$18,IF(D265=18,'Tipo '!$B$19,IF(D265=19,'Tipo '!$B$20,IF(D265=20,'Tipo '!$B$21,"No ha seleccionado un tipo de contrato válido"))))))))))))))))))))</f>
        <v xml:space="preserve">CONCESIÓN </v>
      </c>
      <c r="F265" s="3" t="s">
        <v>107</v>
      </c>
      <c r="G265" s="3" t="s">
        <v>117</v>
      </c>
      <c r="H265" s="21" t="s">
        <v>326</v>
      </c>
      <c r="I265" s="21"/>
      <c r="J265" s="7"/>
      <c r="K265" s="40" t="str">
        <f>IF(J265=1,'Equivalencia BH-BMPT'!$D$2,IF(J265=2,'Equivalencia BH-BMPT'!$D$3,IF(J265=3,'Equivalencia BH-BMPT'!$D$4,IF(J265=4,'Equivalencia BH-BMPT'!$D$5,IF(J265=5,'Equivalencia BH-BMPT'!$D$6,IF(J265=6,'Equivalencia BH-BMPT'!$D$7,IF(J265=7,'Equivalencia BH-BMPT'!$D$8,IF(J265=8,'Equivalencia BH-BMPT'!$D$9,IF(J265=9,'Equivalencia BH-BMPT'!$D$10,IF(J265=10,'Equivalencia BH-BMPT'!$D$11,IF(J265=11,'Equivalencia BH-BMPT'!$D$12,IF(J265=12,'Equivalencia BH-BMPT'!$D$13,IF(J265=13,'Equivalencia BH-BMPT'!$D$14,IF(J265=14,'Equivalencia BH-BMPT'!$D$15,IF(J265=15,'Equivalencia BH-BMPT'!$D$16,IF(J265=16,'Equivalencia BH-BMPT'!$D$17,IF(J265=17,'Equivalencia BH-BMPT'!$D$18,IF(J265=18,'Equivalencia BH-BMPT'!$D$19,IF(J265=19,'Equivalencia BH-BMPT'!$D$20,IF(J265=20,'Equivalencia BH-BMPT'!$D$21,IF(J265=21,'Equivalencia BH-BMPT'!$D$22,IF(J265=22,'Equivalencia BH-BMPT'!$D$23,IF(J265=23,'Equivalencia BH-BMPT'!#REF!,IF(J265=24,'Equivalencia BH-BMPT'!$D$25,IF(J265=25,'Equivalencia BH-BMPT'!$D$26,IF(J265=26,'Equivalencia BH-BMPT'!$D$27,IF(J265=27,'Equivalencia BH-BMPT'!$D$28,IF(J265=28,'Equivalencia BH-BMPT'!$D$29,IF(J265=29,'Equivalencia BH-BMPT'!$D$30,IF(J265=30,'Equivalencia BH-BMPT'!$D$31,IF(J265=31,'Equivalencia BH-BMPT'!$D$32,IF(J265=32,'Equivalencia BH-BMPT'!$D$33,IF(J265=33,'Equivalencia BH-BMPT'!$D$34,IF(J265=34,'Equivalencia BH-BMPT'!$D$35,IF(J265=35,'Equivalencia BH-BMPT'!$D$36,IF(J265=36,'Equivalencia BH-BMPT'!$D$37,IF(J265=37,'Equivalencia BH-BMPT'!$D$38,IF(J265=38,'Equivalencia BH-BMPT'!#REF!,IF(J265=39,'Equivalencia BH-BMPT'!$D$40,IF(J265=40,'Equivalencia BH-BMPT'!$D$41,IF(J265=41,'Equivalencia BH-BMPT'!$D$42,IF(J265=42,'Equivalencia BH-BMPT'!$D$43,IF(J265=43,'Equivalencia BH-BMPT'!$D$44,IF(J265=44,'Equivalencia BH-BMPT'!$D$45,IF(J265=45,'Equivalencia BH-BMPT'!$D$46,"No ha seleccionado un número de programa")))))))))))))))))))))))))))))))))))))))))))))</f>
        <v>No ha seleccionado un número de programa</v>
      </c>
      <c r="L265" s="22"/>
      <c r="M265" s="17" t="s">
        <v>1073</v>
      </c>
      <c r="N265" s="26" t="s">
        <v>962</v>
      </c>
      <c r="O265" s="23">
        <v>0</v>
      </c>
      <c r="P265" s="91"/>
      <c r="Q265" s="24"/>
      <c r="R265" s="24"/>
      <c r="S265" s="24">
        <v>0</v>
      </c>
      <c r="T265" s="24">
        <f t="shared" si="15"/>
        <v>0</v>
      </c>
      <c r="U265" s="24">
        <v>0</v>
      </c>
      <c r="V265" s="25">
        <v>43343</v>
      </c>
      <c r="W265" s="25">
        <v>43396</v>
      </c>
      <c r="X265" s="25">
        <v>43760</v>
      </c>
      <c r="Y265" s="17">
        <v>360</v>
      </c>
      <c r="Z265" s="17">
        <v>0</v>
      </c>
      <c r="AA265" s="41"/>
      <c r="AB265" s="17"/>
      <c r="AC265" s="17"/>
      <c r="AD265" s="17" t="s">
        <v>1130</v>
      </c>
      <c r="AE265" s="17"/>
      <c r="AF265" s="42" t="e">
        <f t="shared" si="16"/>
        <v>#DIV/0!</v>
      </c>
      <c r="AG265" s="43"/>
      <c r="AH265" s="43" t="b">
        <f t="shared" si="17"/>
        <v>1</v>
      </c>
    </row>
    <row r="266" spans="1:34" ht="44.25" customHeight="1" thickBot="1" x14ac:dyDescent="0.3">
      <c r="A266" s="17">
        <v>253</v>
      </c>
      <c r="B266" s="17">
        <v>2018</v>
      </c>
      <c r="C266" s="3"/>
      <c r="D266" s="17">
        <v>14</v>
      </c>
      <c r="E266" s="3" t="str">
        <f>IF(D266=1,'Tipo '!$B$2,IF(D266=2,'Tipo '!$B$3,IF(D266=3,'Tipo '!$B$4,IF(D266=4,'Tipo '!$B$5,IF(D266=5,'Tipo '!$B$6,IF(D266=6,'Tipo '!$B$7,IF(D266=7,'Tipo '!$B$8,IF(D266=8,'Tipo '!$B$9,IF(D266=9,'Tipo '!$B$10,IF(D266=10,'Tipo '!$B$11,IF(D266=11,'Tipo '!$B$12,IF(D266=12,'Tipo '!$B$13,IF(D266=13,'Tipo '!$B$14,IF(D266=14,'Tipo '!$B$15,IF(D266=15,'Tipo '!$B$16,IF(D266=16,'Tipo '!$B$17,IF(D266=17,'Tipo '!$B$18,IF(D266=18,'Tipo '!$B$19,IF(D266=19,'Tipo '!$B$20,IF(D266=20,'Tipo '!$B$21,"No ha seleccionado un tipo de contrato válido"))))))))))))))))))))</f>
        <v xml:space="preserve">CONCESIÓN </v>
      </c>
      <c r="F266" s="3" t="s">
        <v>107</v>
      </c>
      <c r="G266" s="3" t="s">
        <v>117</v>
      </c>
      <c r="H266" s="21" t="s">
        <v>326</v>
      </c>
      <c r="I266" s="21"/>
      <c r="J266" s="7"/>
      <c r="K266" s="40" t="str">
        <f>IF(J266=1,'Equivalencia BH-BMPT'!$D$2,IF(J266=2,'Equivalencia BH-BMPT'!$D$3,IF(J266=3,'Equivalencia BH-BMPT'!$D$4,IF(J266=4,'Equivalencia BH-BMPT'!$D$5,IF(J266=5,'Equivalencia BH-BMPT'!$D$6,IF(J266=6,'Equivalencia BH-BMPT'!$D$7,IF(J266=7,'Equivalencia BH-BMPT'!$D$8,IF(J266=8,'Equivalencia BH-BMPT'!$D$9,IF(J266=9,'Equivalencia BH-BMPT'!$D$10,IF(J266=10,'Equivalencia BH-BMPT'!$D$11,IF(J266=11,'Equivalencia BH-BMPT'!$D$12,IF(J266=12,'Equivalencia BH-BMPT'!$D$13,IF(J266=13,'Equivalencia BH-BMPT'!$D$14,IF(J266=14,'Equivalencia BH-BMPT'!$D$15,IF(J266=15,'Equivalencia BH-BMPT'!$D$16,IF(J266=16,'Equivalencia BH-BMPT'!$D$17,IF(J266=17,'Equivalencia BH-BMPT'!$D$18,IF(J266=18,'Equivalencia BH-BMPT'!$D$19,IF(J266=19,'Equivalencia BH-BMPT'!$D$20,IF(J266=20,'Equivalencia BH-BMPT'!$D$21,IF(J266=21,'Equivalencia BH-BMPT'!$D$22,IF(J266=22,'Equivalencia BH-BMPT'!$D$23,IF(J266=23,'Equivalencia BH-BMPT'!#REF!,IF(J266=24,'Equivalencia BH-BMPT'!$D$25,IF(J266=25,'Equivalencia BH-BMPT'!$D$26,IF(J266=26,'Equivalencia BH-BMPT'!$D$27,IF(J266=27,'Equivalencia BH-BMPT'!$D$28,IF(J266=28,'Equivalencia BH-BMPT'!$D$29,IF(J266=29,'Equivalencia BH-BMPT'!$D$30,IF(J266=30,'Equivalencia BH-BMPT'!$D$31,IF(J266=31,'Equivalencia BH-BMPT'!$D$32,IF(J266=32,'Equivalencia BH-BMPT'!$D$33,IF(J266=33,'Equivalencia BH-BMPT'!$D$34,IF(J266=34,'Equivalencia BH-BMPT'!$D$35,IF(J266=35,'Equivalencia BH-BMPT'!$D$36,IF(J266=36,'Equivalencia BH-BMPT'!$D$37,IF(J266=37,'Equivalencia BH-BMPT'!$D$38,IF(J266=38,'Equivalencia BH-BMPT'!#REF!,IF(J266=39,'Equivalencia BH-BMPT'!$D$40,IF(J266=40,'Equivalencia BH-BMPT'!$D$41,IF(J266=41,'Equivalencia BH-BMPT'!$D$42,IF(J266=42,'Equivalencia BH-BMPT'!$D$43,IF(J266=43,'Equivalencia BH-BMPT'!$D$44,IF(J266=44,'Equivalencia BH-BMPT'!$D$45,IF(J266=45,'Equivalencia BH-BMPT'!$D$46,"No ha seleccionado un número de programa")))))))))))))))))))))))))))))))))))))))))))))</f>
        <v>No ha seleccionado un número de programa</v>
      </c>
      <c r="L266" s="22"/>
      <c r="M266" s="17" t="s">
        <v>1074</v>
      </c>
      <c r="N266" s="26" t="s">
        <v>963</v>
      </c>
      <c r="O266" s="23">
        <v>0</v>
      </c>
      <c r="P266" s="91"/>
      <c r="Q266" s="24"/>
      <c r="R266" s="24"/>
      <c r="S266" s="24">
        <v>0</v>
      </c>
      <c r="T266" s="24">
        <f t="shared" si="15"/>
        <v>0</v>
      </c>
      <c r="U266" s="24">
        <v>0</v>
      </c>
      <c r="V266" s="25">
        <v>43343</v>
      </c>
      <c r="W266" s="25">
        <v>43383</v>
      </c>
      <c r="X266" s="25">
        <v>43747</v>
      </c>
      <c r="Y266" s="17">
        <v>360</v>
      </c>
      <c r="Z266" s="17">
        <v>0</v>
      </c>
      <c r="AA266" s="41"/>
      <c r="AB266" s="17"/>
      <c r="AC266" s="17"/>
      <c r="AD266" s="17" t="s">
        <v>1130</v>
      </c>
      <c r="AE266" s="17"/>
      <c r="AF266" s="42" t="e">
        <f t="shared" si="16"/>
        <v>#DIV/0!</v>
      </c>
      <c r="AG266" s="43"/>
      <c r="AH266" s="43" t="b">
        <f t="shared" si="17"/>
        <v>1</v>
      </c>
    </row>
    <row r="267" spans="1:34" ht="44.25" customHeight="1" thickBot="1" x14ac:dyDescent="0.3">
      <c r="A267" s="17">
        <v>254</v>
      </c>
      <c r="B267" s="17">
        <v>2018</v>
      </c>
      <c r="C267" s="3"/>
      <c r="D267" s="17">
        <v>14</v>
      </c>
      <c r="E267" s="3" t="str">
        <f>IF(D267=1,'Tipo '!$B$2,IF(D267=2,'Tipo '!$B$3,IF(D267=3,'Tipo '!$B$4,IF(D267=4,'Tipo '!$B$5,IF(D267=5,'Tipo '!$B$6,IF(D267=6,'Tipo '!$B$7,IF(D267=7,'Tipo '!$B$8,IF(D267=8,'Tipo '!$B$9,IF(D267=9,'Tipo '!$B$10,IF(D267=10,'Tipo '!$B$11,IF(D267=11,'Tipo '!$B$12,IF(D267=12,'Tipo '!$B$13,IF(D267=13,'Tipo '!$B$14,IF(D267=14,'Tipo '!$B$15,IF(D267=15,'Tipo '!$B$16,IF(D267=16,'Tipo '!$B$17,IF(D267=17,'Tipo '!$B$18,IF(D267=18,'Tipo '!$B$19,IF(D267=19,'Tipo '!$B$20,IF(D267=20,'Tipo '!$B$21,"No ha seleccionado un tipo de contrato válido"))))))))))))))))))))</f>
        <v xml:space="preserve">CONCESIÓN </v>
      </c>
      <c r="F267" s="3" t="s">
        <v>107</v>
      </c>
      <c r="G267" s="3" t="s">
        <v>117</v>
      </c>
      <c r="H267" s="21" t="s">
        <v>326</v>
      </c>
      <c r="I267" s="21"/>
      <c r="J267" s="7"/>
      <c r="K267" s="40" t="str">
        <f>IF(J267=1,'Equivalencia BH-BMPT'!$D$2,IF(J267=2,'Equivalencia BH-BMPT'!$D$3,IF(J267=3,'Equivalencia BH-BMPT'!$D$4,IF(J267=4,'Equivalencia BH-BMPT'!$D$5,IF(J267=5,'Equivalencia BH-BMPT'!$D$6,IF(J267=6,'Equivalencia BH-BMPT'!$D$7,IF(J267=7,'Equivalencia BH-BMPT'!$D$8,IF(J267=8,'Equivalencia BH-BMPT'!$D$9,IF(J267=9,'Equivalencia BH-BMPT'!$D$10,IF(J267=10,'Equivalencia BH-BMPT'!$D$11,IF(J267=11,'Equivalencia BH-BMPT'!$D$12,IF(J267=12,'Equivalencia BH-BMPT'!$D$13,IF(J267=13,'Equivalencia BH-BMPT'!$D$14,IF(J267=14,'Equivalencia BH-BMPT'!$D$15,IF(J267=15,'Equivalencia BH-BMPT'!$D$16,IF(J267=16,'Equivalencia BH-BMPT'!$D$17,IF(J267=17,'Equivalencia BH-BMPT'!$D$18,IF(J267=18,'Equivalencia BH-BMPT'!$D$19,IF(J267=19,'Equivalencia BH-BMPT'!$D$20,IF(J267=20,'Equivalencia BH-BMPT'!$D$21,IF(J267=21,'Equivalencia BH-BMPT'!$D$22,IF(J267=22,'Equivalencia BH-BMPT'!$D$23,IF(J267=23,'Equivalencia BH-BMPT'!#REF!,IF(J267=24,'Equivalencia BH-BMPT'!$D$25,IF(J267=25,'Equivalencia BH-BMPT'!$D$26,IF(J267=26,'Equivalencia BH-BMPT'!$D$27,IF(J267=27,'Equivalencia BH-BMPT'!$D$28,IF(J267=28,'Equivalencia BH-BMPT'!$D$29,IF(J267=29,'Equivalencia BH-BMPT'!$D$30,IF(J267=30,'Equivalencia BH-BMPT'!$D$31,IF(J267=31,'Equivalencia BH-BMPT'!$D$32,IF(J267=32,'Equivalencia BH-BMPT'!$D$33,IF(J267=33,'Equivalencia BH-BMPT'!$D$34,IF(J267=34,'Equivalencia BH-BMPT'!$D$35,IF(J267=35,'Equivalencia BH-BMPT'!$D$36,IF(J267=36,'Equivalencia BH-BMPT'!$D$37,IF(J267=37,'Equivalencia BH-BMPT'!$D$38,IF(J267=38,'Equivalencia BH-BMPT'!#REF!,IF(J267=39,'Equivalencia BH-BMPT'!$D$40,IF(J267=40,'Equivalencia BH-BMPT'!$D$41,IF(J267=41,'Equivalencia BH-BMPT'!$D$42,IF(J267=42,'Equivalencia BH-BMPT'!$D$43,IF(J267=43,'Equivalencia BH-BMPT'!$D$44,IF(J267=44,'Equivalencia BH-BMPT'!$D$45,IF(J267=45,'Equivalencia BH-BMPT'!$D$46,"No ha seleccionado un número de programa")))))))))))))))))))))))))))))))))))))))))))))</f>
        <v>No ha seleccionado un número de programa</v>
      </c>
      <c r="L267" s="22"/>
      <c r="M267" s="17" t="s">
        <v>1075</v>
      </c>
      <c r="N267" s="26" t="s">
        <v>964</v>
      </c>
      <c r="O267" s="23">
        <v>0</v>
      </c>
      <c r="P267" s="91"/>
      <c r="Q267" s="24"/>
      <c r="R267" s="24"/>
      <c r="S267" s="24">
        <v>0</v>
      </c>
      <c r="T267" s="24">
        <f t="shared" si="15"/>
        <v>0</v>
      </c>
      <c r="U267" s="24">
        <v>0</v>
      </c>
      <c r="V267" s="25">
        <v>43343</v>
      </c>
      <c r="W267" s="25">
        <v>43381</v>
      </c>
      <c r="X267" s="25">
        <v>43745</v>
      </c>
      <c r="Y267" s="17">
        <v>360</v>
      </c>
      <c r="Z267" s="17">
        <v>0</v>
      </c>
      <c r="AA267" s="41"/>
      <c r="AB267" s="17"/>
      <c r="AC267" s="17"/>
      <c r="AD267" s="17" t="s">
        <v>1130</v>
      </c>
      <c r="AE267" s="17"/>
      <c r="AF267" s="42" t="e">
        <f t="shared" si="16"/>
        <v>#DIV/0!</v>
      </c>
      <c r="AG267" s="43"/>
      <c r="AH267" s="43" t="b">
        <f t="shared" si="17"/>
        <v>1</v>
      </c>
    </row>
    <row r="268" spans="1:34" ht="44.25" customHeight="1" thickBot="1" x14ac:dyDescent="0.3">
      <c r="A268" s="17">
        <v>255</v>
      </c>
      <c r="B268" s="17">
        <v>2018</v>
      </c>
      <c r="C268" s="3"/>
      <c r="D268" s="17">
        <v>14</v>
      </c>
      <c r="E268" s="3" t="str">
        <f>IF(D268=1,'Tipo '!$B$2,IF(D268=2,'Tipo '!$B$3,IF(D268=3,'Tipo '!$B$4,IF(D268=4,'Tipo '!$B$5,IF(D268=5,'Tipo '!$B$6,IF(D268=6,'Tipo '!$B$7,IF(D268=7,'Tipo '!$B$8,IF(D268=8,'Tipo '!$B$9,IF(D268=9,'Tipo '!$B$10,IF(D268=10,'Tipo '!$B$11,IF(D268=11,'Tipo '!$B$12,IF(D268=12,'Tipo '!$B$13,IF(D268=13,'Tipo '!$B$14,IF(D268=14,'Tipo '!$B$15,IF(D268=15,'Tipo '!$B$16,IF(D268=16,'Tipo '!$B$17,IF(D268=17,'Tipo '!$B$18,IF(D268=18,'Tipo '!$B$19,IF(D268=19,'Tipo '!$B$20,IF(D268=20,'Tipo '!$B$21,"No ha seleccionado un tipo de contrato válido"))))))))))))))))))))</f>
        <v xml:space="preserve">CONCESIÓN </v>
      </c>
      <c r="F268" s="3" t="s">
        <v>107</v>
      </c>
      <c r="G268" s="3" t="s">
        <v>117</v>
      </c>
      <c r="H268" s="21" t="s">
        <v>326</v>
      </c>
      <c r="I268" s="21"/>
      <c r="J268" s="7"/>
      <c r="K268" s="40" t="str">
        <f>IF(J268=1,'Equivalencia BH-BMPT'!$D$2,IF(J268=2,'Equivalencia BH-BMPT'!$D$3,IF(J268=3,'Equivalencia BH-BMPT'!$D$4,IF(J268=4,'Equivalencia BH-BMPT'!$D$5,IF(J268=5,'Equivalencia BH-BMPT'!$D$6,IF(J268=6,'Equivalencia BH-BMPT'!$D$7,IF(J268=7,'Equivalencia BH-BMPT'!$D$8,IF(J268=8,'Equivalencia BH-BMPT'!$D$9,IF(J268=9,'Equivalencia BH-BMPT'!$D$10,IF(J268=10,'Equivalencia BH-BMPT'!$D$11,IF(J268=11,'Equivalencia BH-BMPT'!$D$12,IF(J268=12,'Equivalencia BH-BMPT'!$D$13,IF(J268=13,'Equivalencia BH-BMPT'!$D$14,IF(J268=14,'Equivalencia BH-BMPT'!$D$15,IF(J268=15,'Equivalencia BH-BMPT'!$D$16,IF(J268=16,'Equivalencia BH-BMPT'!$D$17,IF(J268=17,'Equivalencia BH-BMPT'!$D$18,IF(J268=18,'Equivalencia BH-BMPT'!$D$19,IF(J268=19,'Equivalencia BH-BMPT'!$D$20,IF(J268=20,'Equivalencia BH-BMPT'!$D$21,IF(J268=21,'Equivalencia BH-BMPT'!$D$22,IF(J268=22,'Equivalencia BH-BMPT'!$D$23,IF(J268=23,'Equivalencia BH-BMPT'!#REF!,IF(J268=24,'Equivalencia BH-BMPT'!$D$25,IF(J268=25,'Equivalencia BH-BMPT'!$D$26,IF(J268=26,'Equivalencia BH-BMPT'!$D$27,IF(J268=27,'Equivalencia BH-BMPT'!$D$28,IF(J268=28,'Equivalencia BH-BMPT'!$D$29,IF(J268=29,'Equivalencia BH-BMPT'!$D$30,IF(J268=30,'Equivalencia BH-BMPT'!$D$31,IF(J268=31,'Equivalencia BH-BMPT'!$D$32,IF(J268=32,'Equivalencia BH-BMPT'!$D$33,IF(J268=33,'Equivalencia BH-BMPT'!$D$34,IF(J268=34,'Equivalencia BH-BMPT'!$D$35,IF(J268=35,'Equivalencia BH-BMPT'!$D$36,IF(J268=36,'Equivalencia BH-BMPT'!$D$37,IF(J268=37,'Equivalencia BH-BMPT'!$D$38,IF(J268=38,'Equivalencia BH-BMPT'!#REF!,IF(J268=39,'Equivalencia BH-BMPT'!$D$40,IF(J268=40,'Equivalencia BH-BMPT'!$D$41,IF(J268=41,'Equivalencia BH-BMPT'!$D$42,IF(J268=42,'Equivalencia BH-BMPT'!$D$43,IF(J268=43,'Equivalencia BH-BMPT'!$D$44,IF(J268=44,'Equivalencia BH-BMPT'!$D$45,IF(J268=45,'Equivalencia BH-BMPT'!$D$46,"No ha seleccionado un número de programa")))))))))))))))))))))))))))))))))))))))))))))</f>
        <v>No ha seleccionado un número de programa</v>
      </c>
      <c r="L268" s="22"/>
      <c r="M268" s="17" t="s">
        <v>1076</v>
      </c>
      <c r="N268" s="26" t="s">
        <v>965</v>
      </c>
      <c r="O268" s="23">
        <v>0</v>
      </c>
      <c r="P268" s="91"/>
      <c r="Q268" s="24"/>
      <c r="R268" s="24"/>
      <c r="S268" s="24">
        <v>0</v>
      </c>
      <c r="T268" s="24">
        <f t="shared" si="15"/>
        <v>0</v>
      </c>
      <c r="U268" s="24">
        <v>0</v>
      </c>
      <c r="V268" s="25">
        <v>43343</v>
      </c>
      <c r="W268" s="25">
        <v>43381</v>
      </c>
      <c r="X268" s="25">
        <v>43745</v>
      </c>
      <c r="Y268" s="17">
        <v>360</v>
      </c>
      <c r="Z268" s="17">
        <v>0</v>
      </c>
      <c r="AA268" s="41"/>
      <c r="AB268" s="17"/>
      <c r="AC268" s="17"/>
      <c r="AD268" s="17" t="s">
        <v>1130</v>
      </c>
      <c r="AE268" s="17"/>
      <c r="AF268" s="42" t="e">
        <f t="shared" si="16"/>
        <v>#DIV/0!</v>
      </c>
      <c r="AG268" s="43"/>
      <c r="AH268" s="43" t="b">
        <f t="shared" si="17"/>
        <v>1</v>
      </c>
    </row>
    <row r="269" spans="1:34" ht="44.25" customHeight="1" thickBot="1" x14ac:dyDescent="0.3">
      <c r="A269" s="17">
        <v>256</v>
      </c>
      <c r="B269" s="17">
        <v>2018</v>
      </c>
      <c r="C269" s="3"/>
      <c r="D269" s="17">
        <v>14</v>
      </c>
      <c r="E269" s="3" t="str">
        <f>IF(D269=1,'Tipo '!$B$2,IF(D269=2,'Tipo '!$B$3,IF(D269=3,'Tipo '!$B$4,IF(D269=4,'Tipo '!$B$5,IF(D269=5,'Tipo '!$B$6,IF(D269=6,'Tipo '!$B$7,IF(D269=7,'Tipo '!$B$8,IF(D269=8,'Tipo '!$B$9,IF(D269=9,'Tipo '!$B$10,IF(D269=10,'Tipo '!$B$11,IF(D269=11,'Tipo '!$B$12,IF(D269=12,'Tipo '!$B$13,IF(D269=13,'Tipo '!$B$14,IF(D269=14,'Tipo '!$B$15,IF(D269=15,'Tipo '!$B$16,IF(D269=16,'Tipo '!$B$17,IF(D269=17,'Tipo '!$B$18,IF(D269=18,'Tipo '!$B$19,IF(D269=19,'Tipo '!$B$20,IF(D269=20,'Tipo '!$B$21,"No ha seleccionado un tipo de contrato válido"))))))))))))))))))))</f>
        <v xml:space="preserve">CONCESIÓN </v>
      </c>
      <c r="F269" s="3" t="s">
        <v>107</v>
      </c>
      <c r="G269" s="3" t="s">
        <v>117</v>
      </c>
      <c r="H269" s="21" t="s">
        <v>326</v>
      </c>
      <c r="I269" s="21"/>
      <c r="J269" s="7"/>
      <c r="K269" s="40" t="str">
        <f>IF(J269=1,'Equivalencia BH-BMPT'!$D$2,IF(J269=2,'Equivalencia BH-BMPT'!$D$3,IF(J269=3,'Equivalencia BH-BMPT'!$D$4,IF(J269=4,'Equivalencia BH-BMPT'!$D$5,IF(J269=5,'Equivalencia BH-BMPT'!$D$6,IF(J269=6,'Equivalencia BH-BMPT'!$D$7,IF(J269=7,'Equivalencia BH-BMPT'!$D$8,IF(J269=8,'Equivalencia BH-BMPT'!$D$9,IF(J269=9,'Equivalencia BH-BMPT'!$D$10,IF(J269=10,'Equivalencia BH-BMPT'!$D$11,IF(J269=11,'Equivalencia BH-BMPT'!$D$12,IF(J269=12,'Equivalencia BH-BMPT'!$D$13,IF(J269=13,'Equivalencia BH-BMPT'!$D$14,IF(J269=14,'Equivalencia BH-BMPT'!$D$15,IF(J269=15,'Equivalencia BH-BMPT'!$D$16,IF(J269=16,'Equivalencia BH-BMPT'!$D$17,IF(J269=17,'Equivalencia BH-BMPT'!$D$18,IF(J269=18,'Equivalencia BH-BMPT'!$D$19,IF(J269=19,'Equivalencia BH-BMPT'!$D$20,IF(J269=20,'Equivalencia BH-BMPT'!$D$21,IF(J269=21,'Equivalencia BH-BMPT'!$D$22,IF(J269=22,'Equivalencia BH-BMPT'!$D$23,IF(J269=23,'Equivalencia BH-BMPT'!#REF!,IF(J269=24,'Equivalencia BH-BMPT'!$D$25,IF(J269=25,'Equivalencia BH-BMPT'!$D$26,IF(J269=26,'Equivalencia BH-BMPT'!$D$27,IF(J269=27,'Equivalencia BH-BMPT'!$D$28,IF(J269=28,'Equivalencia BH-BMPT'!$D$29,IF(J269=29,'Equivalencia BH-BMPT'!$D$30,IF(J269=30,'Equivalencia BH-BMPT'!$D$31,IF(J269=31,'Equivalencia BH-BMPT'!$D$32,IF(J269=32,'Equivalencia BH-BMPT'!$D$33,IF(J269=33,'Equivalencia BH-BMPT'!$D$34,IF(J269=34,'Equivalencia BH-BMPT'!$D$35,IF(J269=35,'Equivalencia BH-BMPT'!$D$36,IF(J269=36,'Equivalencia BH-BMPT'!$D$37,IF(J269=37,'Equivalencia BH-BMPT'!$D$38,IF(J269=38,'Equivalencia BH-BMPT'!#REF!,IF(J269=39,'Equivalencia BH-BMPT'!$D$40,IF(J269=40,'Equivalencia BH-BMPT'!$D$41,IF(J269=41,'Equivalencia BH-BMPT'!$D$42,IF(J269=42,'Equivalencia BH-BMPT'!$D$43,IF(J269=43,'Equivalencia BH-BMPT'!$D$44,IF(J269=44,'Equivalencia BH-BMPT'!$D$45,IF(J269=45,'Equivalencia BH-BMPT'!$D$46,"No ha seleccionado un número de programa")))))))))))))))))))))))))))))))))))))))))))))</f>
        <v>No ha seleccionado un número de programa</v>
      </c>
      <c r="L269" s="22"/>
      <c r="M269" s="17" t="s">
        <v>1077</v>
      </c>
      <c r="N269" s="26" t="s">
        <v>966</v>
      </c>
      <c r="O269" s="23">
        <v>0</v>
      </c>
      <c r="P269" s="91"/>
      <c r="Q269" s="24"/>
      <c r="R269" s="24"/>
      <c r="S269" s="24">
        <v>0</v>
      </c>
      <c r="T269" s="24">
        <f t="shared" si="15"/>
        <v>0</v>
      </c>
      <c r="U269" s="24">
        <v>0</v>
      </c>
      <c r="V269" s="25">
        <v>43343</v>
      </c>
      <c r="W269" s="25">
        <v>43381</v>
      </c>
      <c r="X269" s="25">
        <v>43745</v>
      </c>
      <c r="Y269" s="17">
        <v>360</v>
      </c>
      <c r="Z269" s="17">
        <v>0</v>
      </c>
      <c r="AA269" s="41"/>
      <c r="AB269" s="17"/>
      <c r="AC269" s="17"/>
      <c r="AD269" s="17" t="s">
        <v>1130</v>
      </c>
      <c r="AE269" s="17"/>
      <c r="AF269" s="42" t="e">
        <f t="shared" si="16"/>
        <v>#DIV/0!</v>
      </c>
      <c r="AG269" s="43"/>
      <c r="AH269" s="43" t="b">
        <f t="shared" si="17"/>
        <v>1</v>
      </c>
    </row>
    <row r="270" spans="1:34" ht="44.25" customHeight="1" thickBot="1" x14ac:dyDescent="0.3">
      <c r="A270" s="17">
        <v>257</v>
      </c>
      <c r="B270" s="17">
        <v>2018</v>
      </c>
      <c r="C270" s="3"/>
      <c r="D270" s="17">
        <v>14</v>
      </c>
      <c r="E270" s="3" t="str">
        <f>IF(D270=1,'Tipo '!$B$2,IF(D270=2,'Tipo '!$B$3,IF(D270=3,'Tipo '!$B$4,IF(D270=4,'Tipo '!$B$5,IF(D270=5,'Tipo '!$B$6,IF(D270=6,'Tipo '!$B$7,IF(D270=7,'Tipo '!$B$8,IF(D270=8,'Tipo '!$B$9,IF(D270=9,'Tipo '!$B$10,IF(D270=10,'Tipo '!$B$11,IF(D270=11,'Tipo '!$B$12,IF(D270=12,'Tipo '!$B$13,IF(D270=13,'Tipo '!$B$14,IF(D270=14,'Tipo '!$B$15,IF(D270=15,'Tipo '!$B$16,IF(D270=16,'Tipo '!$B$17,IF(D270=17,'Tipo '!$B$18,IF(D270=18,'Tipo '!$B$19,IF(D270=19,'Tipo '!$B$20,IF(D270=20,'Tipo '!$B$21,"No ha seleccionado un tipo de contrato válido"))))))))))))))))))))</f>
        <v xml:space="preserve">CONCESIÓN </v>
      </c>
      <c r="F270" s="3" t="s">
        <v>107</v>
      </c>
      <c r="G270" s="3" t="s">
        <v>117</v>
      </c>
      <c r="H270" s="21" t="s">
        <v>326</v>
      </c>
      <c r="I270" s="21"/>
      <c r="J270" s="7"/>
      <c r="K270" s="40" t="str">
        <f>IF(J270=1,'Equivalencia BH-BMPT'!$D$2,IF(J270=2,'Equivalencia BH-BMPT'!$D$3,IF(J270=3,'Equivalencia BH-BMPT'!$D$4,IF(J270=4,'Equivalencia BH-BMPT'!$D$5,IF(J270=5,'Equivalencia BH-BMPT'!$D$6,IF(J270=6,'Equivalencia BH-BMPT'!$D$7,IF(J270=7,'Equivalencia BH-BMPT'!$D$8,IF(J270=8,'Equivalencia BH-BMPT'!$D$9,IF(J270=9,'Equivalencia BH-BMPT'!$D$10,IF(J270=10,'Equivalencia BH-BMPT'!$D$11,IF(J270=11,'Equivalencia BH-BMPT'!$D$12,IF(J270=12,'Equivalencia BH-BMPT'!$D$13,IF(J270=13,'Equivalencia BH-BMPT'!$D$14,IF(J270=14,'Equivalencia BH-BMPT'!$D$15,IF(J270=15,'Equivalencia BH-BMPT'!$D$16,IF(J270=16,'Equivalencia BH-BMPT'!$D$17,IF(J270=17,'Equivalencia BH-BMPT'!$D$18,IF(J270=18,'Equivalencia BH-BMPT'!$D$19,IF(J270=19,'Equivalencia BH-BMPT'!$D$20,IF(J270=20,'Equivalencia BH-BMPT'!$D$21,IF(J270=21,'Equivalencia BH-BMPT'!$D$22,IF(J270=22,'Equivalencia BH-BMPT'!$D$23,IF(J270=23,'Equivalencia BH-BMPT'!#REF!,IF(J270=24,'Equivalencia BH-BMPT'!$D$25,IF(J270=25,'Equivalencia BH-BMPT'!$D$26,IF(J270=26,'Equivalencia BH-BMPT'!$D$27,IF(J270=27,'Equivalencia BH-BMPT'!$D$28,IF(J270=28,'Equivalencia BH-BMPT'!$D$29,IF(J270=29,'Equivalencia BH-BMPT'!$D$30,IF(J270=30,'Equivalencia BH-BMPT'!$D$31,IF(J270=31,'Equivalencia BH-BMPT'!$D$32,IF(J270=32,'Equivalencia BH-BMPT'!$D$33,IF(J270=33,'Equivalencia BH-BMPT'!$D$34,IF(J270=34,'Equivalencia BH-BMPT'!$D$35,IF(J270=35,'Equivalencia BH-BMPT'!$D$36,IF(J270=36,'Equivalencia BH-BMPT'!$D$37,IF(J270=37,'Equivalencia BH-BMPT'!$D$38,IF(J270=38,'Equivalencia BH-BMPT'!#REF!,IF(J270=39,'Equivalencia BH-BMPT'!$D$40,IF(J270=40,'Equivalencia BH-BMPT'!$D$41,IF(J270=41,'Equivalencia BH-BMPT'!$D$42,IF(J270=42,'Equivalencia BH-BMPT'!$D$43,IF(J270=43,'Equivalencia BH-BMPT'!$D$44,IF(J270=44,'Equivalencia BH-BMPT'!$D$45,IF(J270=45,'Equivalencia BH-BMPT'!$D$46,"No ha seleccionado un número de programa")))))))))))))))))))))))))))))))))))))))))))))</f>
        <v>No ha seleccionado un número de programa</v>
      </c>
      <c r="L270" s="22"/>
      <c r="M270" s="17" t="s">
        <v>1078</v>
      </c>
      <c r="N270" s="26" t="s">
        <v>967</v>
      </c>
      <c r="O270" s="23">
        <v>0</v>
      </c>
      <c r="P270" s="91"/>
      <c r="Q270" s="24"/>
      <c r="R270" s="24"/>
      <c r="S270" s="24">
        <v>0</v>
      </c>
      <c r="T270" s="24">
        <f t="shared" si="15"/>
        <v>0</v>
      </c>
      <c r="U270" s="24">
        <v>0</v>
      </c>
      <c r="V270" s="25">
        <v>43343</v>
      </c>
      <c r="W270" s="25">
        <v>43382</v>
      </c>
      <c r="X270" s="25">
        <v>43746</v>
      </c>
      <c r="Y270" s="17">
        <v>360</v>
      </c>
      <c r="Z270" s="17">
        <v>0</v>
      </c>
      <c r="AA270" s="41"/>
      <c r="AB270" s="17"/>
      <c r="AC270" s="17"/>
      <c r="AD270" s="17" t="s">
        <v>1130</v>
      </c>
      <c r="AE270" s="17"/>
      <c r="AF270" s="42" t="e">
        <f t="shared" si="16"/>
        <v>#DIV/0!</v>
      </c>
      <c r="AG270" s="43"/>
      <c r="AH270" s="43" t="b">
        <f t="shared" si="17"/>
        <v>1</v>
      </c>
    </row>
    <row r="271" spans="1:34" ht="44.25" customHeight="1" thickBot="1" x14ac:dyDescent="0.3">
      <c r="A271" s="17">
        <v>258</v>
      </c>
      <c r="B271" s="17">
        <v>2018</v>
      </c>
      <c r="C271" s="3"/>
      <c r="D271" s="17">
        <v>14</v>
      </c>
      <c r="E271" s="3" t="str">
        <f>IF(D271=1,'Tipo '!$B$2,IF(D271=2,'Tipo '!$B$3,IF(D271=3,'Tipo '!$B$4,IF(D271=4,'Tipo '!$B$5,IF(D271=5,'Tipo '!$B$6,IF(D271=6,'Tipo '!$B$7,IF(D271=7,'Tipo '!$B$8,IF(D271=8,'Tipo '!$B$9,IF(D271=9,'Tipo '!$B$10,IF(D271=10,'Tipo '!$B$11,IF(D271=11,'Tipo '!$B$12,IF(D271=12,'Tipo '!$B$13,IF(D271=13,'Tipo '!$B$14,IF(D271=14,'Tipo '!$B$15,IF(D271=15,'Tipo '!$B$16,IF(D271=16,'Tipo '!$B$17,IF(D271=17,'Tipo '!$B$18,IF(D271=18,'Tipo '!$B$19,IF(D271=19,'Tipo '!$B$20,IF(D271=20,'Tipo '!$B$21,"No ha seleccionado un tipo de contrato válido"))))))))))))))))))))</f>
        <v xml:space="preserve">CONCESIÓN </v>
      </c>
      <c r="F271" s="3" t="s">
        <v>107</v>
      </c>
      <c r="G271" s="3" t="s">
        <v>117</v>
      </c>
      <c r="H271" s="21" t="s">
        <v>326</v>
      </c>
      <c r="I271" s="21"/>
      <c r="J271" s="7"/>
      <c r="K271" s="40" t="str">
        <f>IF(J271=1,'Equivalencia BH-BMPT'!$D$2,IF(J271=2,'Equivalencia BH-BMPT'!$D$3,IF(J271=3,'Equivalencia BH-BMPT'!$D$4,IF(J271=4,'Equivalencia BH-BMPT'!$D$5,IF(J271=5,'Equivalencia BH-BMPT'!$D$6,IF(J271=6,'Equivalencia BH-BMPT'!$D$7,IF(J271=7,'Equivalencia BH-BMPT'!$D$8,IF(J271=8,'Equivalencia BH-BMPT'!$D$9,IF(J271=9,'Equivalencia BH-BMPT'!$D$10,IF(J271=10,'Equivalencia BH-BMPT'!$D$11,IF(J271=11,'Equivalencia BH-BMPT'!$D$12,IF(J271=12,'Equivalencia BH-BMPT'!$D$13,IF(J271=13,'Equivalencia BH-BMPT'!$D$14,IF(J271=14,'Equivalencia BH-BMPT'!$D$15,IF(J271=15,'Equivalencia BH-BMPT'!$D$16,IF(J271=16,'Equivalencia BH-BMPT'!$D$17,IF(J271=17,'Equivalencia BH-BMPT'!$D$18,IF(J271=18,'Equivalencia BH-BMPT'!$D$19,IF(J271=19,'Equivalencia BH-BMPT'!$D$20,IF(J271=20,'Equivalencia BH-BMPT'!$D$21,IF(J271=21,'Equivalencia BH-BMPT'!$D$22,IF(J271=22,'Equivalencia BH-BMPT'!$D$23,IF(J271=23,'Equivalencia BH-BMPT'!#REF!,IF(J271=24,'Equivalencia BH-BMPT'!$D$25,IF(J271=25,'Equivalencia BH-BMPT'!$D$26,IF(J271=26,'Equivalencia BH-BMPT'!$D$27,IF(J271=27,'Equivalencia BH-BMPT'!$D$28,IF(J271=28,'Equivalencia BH-BMPT'!$D$29,IF(J271=29,'Equivalencia BH-BMPT'!$D$30,IF(J271=30,'Equivalencia BH-BMPT'!$D$31,IF(J271=31,'Equivalencia BH-BMPT'!$D$32,IF(J271=32,'Equivalencia BH-BMPT'!$D$33,IF(J271=33,'Equivalencia BH-BMPT'!$D$34,IF(J271=34,'Equivalencia BH-BMPT'!$D$35,IF(J271=35,'Equivalencia BH-BMPT'!$D$36,IF(J271=36,'Equivalencia BH-BMPT'!$D$37,IF(J271=37,'Equivalencia BH-BMPT'!$D$38,IF(J271=38,'Equivalencia BH-BMPT'!#REF!,IF(J271=39,'Equivalencia BH-BMPT'!$D$40,IF(J271=40,'Equivalencia BH-BMPT'!$D$41,IF(J271=41,'Equivalencia BH-BMPT'!$D$42,IF(J271=42,'Equivalencia BH-BMPT'!$D$43,IF(J271=43,'Equivalencia BH-BMPT'!$D$44,IF(J271=44,'Equivalencia BH-BMPT'!$D$45,IF(J271=45,'Equivalencia BH-BMPT'!$D$46,"No ha seleccionado un número de programa")))))))))))))))))))))))))))))))))))))))))))))</f>
        <v>No ha seleccionado un número de programa</v>
      </c>
      <c r="L271" s="22"/>
      <c r="M271" s="17" t="s">
        <v>1079</v>
      </c>
      <c r="N271" s="26" t="s">
        <v>968</v>
      </c>
      <c r="O271" s="23">
        <v>0</v>
      </c>
      <c r="P271" s="91"/>
      <c r="Q271" s="24"/>
      <c r="R271" s="24"/>
      <c r="S271" s="24">
        <v>0</v>
      </c>
      <c r="T271" s="24">
        <f t="shared" si="15"/>
        <v>0</v>
      </c>
      <c r="U271" s="24">
        <v>0</v>
      </c>
      <c r="V271" s="25">
        <v>43343</v>
      </c>
      <c r="W271" s="25">
        <v>43382</v>
      </c>
      <c r="X271" s="25">
        <v>43746</v>
      </c>
      <c r="Y271" s="17">
        <v>360</v>
      </c>
      <c r="Z271" s="17">
        <v>0</v>
      </c>
      <c r="AA271" s="41"/>
      <c r="AB271" s="17"/>
      <c r="AC271" s="17"/>
      <c r="AD271" s="17" t="s">
        <v>1130</v>
      </c>
      <c r="AE271" s="17"/>
      <c r="AF271" s="42" t="e">
        <f t="shared" si="16"/>
        <v>#DIV/0!</v>
      </c>
      <c r="AG271" s="43"/>
      <c r="AH271" s="43" t="b">
        <f t="shared" si="17"/>
        <v>1</v>
      </c>
    </row>
    <row r="272" spans="1:34" ht="44.25" customHeight="1" thickBot="1" x14ac:dyDescent="0.3">
      <c r="A272" s="17">
        <v>59</v>
      </c>
      <c r="B272" s="17">
        <v>2018</v>
      </c>
      <c r="C272" s="3" t="s">
        <v>702</v>
      </c>
      <c r="D272" s="17">
        <v>5</v>
      </c>
      <c r="E272" s="3" t="str">
        <f>IF(D272=1,'Tipo '!$B$2,IF(D272=2,'Tipo '!$B$3,IF(D272=3,'Tipo '!$B$4,IF(D272=4,'Tipo '!$B$5,IF(D272=5,'Tipo '!$B$6,IF(D272=6,'Tipo '!$B$7,IF(D272=7,'Tipo '!$B$8,IF(D272=8,'Tipo '!$B$9,IF(D272=9,'Tipo '!$B$10,IF(D272=10,'Tipo '!$B$11,IF(D272=11,'Tipo '!$B$12,IF(D272=12,'Tipo '!$B$13,IF(D272=13,'Tipo '!$B$14,IF(D272=14,'Tipo '!$B$15,IF(D272=15,'Tipo '!$B$16,IF(D272=16,'Tipo '!$B$17,IF(D272=17,'Tipo '!$B$18,IF(D272=18,'Tipo '!$B$19,IF(D272=19,'Tipo '!$B$20,IF(D272=20,'Tipo '!$B$21,"No ha seleccionado un tipo de contrato válido"))))))))))))))))))))</f>
        <v>CONTRATOS DE PRESTACIÓN DE SERVICIOS PROFESIONALES Y DE APOYO A LA GESTIÓN</v>
      </c>
      <c r="F272" s="3" t="s">
        <v>107</v>
      </c>
      <c r="G272" s="3" t="s">
        <v>116</v>
      </c>
      <c r="H272" s="21" t="s">
        <v>327</v>
      </c>
      <c r="I272" s="21" t="s">
        <v>163</v>
      </c>
      <c r="J272" s="7">
        <v>3</v>
      </c>
      <c r="K272" s="40" t="str">
        <f>IF(J272=1,'Equivalencia BH-BMPT'!$D$2,IF(J272=2,'Equivalencia BH-BMPT'!$D$3,IF(J272=3,'Equivalencia BH-BMPT'!$D$4,IF(J272=4,'Equivalencia BH-BMPT'!$D$5,IF(J272=5,'Equivalencia BH-BMPT'!$D$6,IF(J272=6,'Equivalencia BH-BMPT'!$D$7,IF(J272=7,'Equivalencia BH-BMPT'!$D$8,IF(J272=8,'Equivalencia BH-BMPT'!$D$9,IF(J272=9,'Equivalencia BH-BMPT'!$D$10,IF(J272=10,'Equivalencia BH-BMPT'!$D$11,IF(J272=11,'Equivalencia BH-BMPT'!$D$12,IF(J272=12,'Equivalencia BH-BMPT'!$D$13,IF(J272=13,'Equivalencia BH-BMPT'!$D$14,IF(J272=14,'Equivalencia BH-BMPT'!$D$15,IF(J272=15,'Equivalencia BH-BMPT'!$D$16,IF(J272=16,'Equivalencia BH-BMPT'!$D$17,IF(J272=17,'Equivalencia BH-BMPT'!$D$18,IF(J272=18,'Equivalencia BH-BMPT'!$D$19,IF(J272=19,'Equivalencia BH-BMPT'!$D$20,IF(J272=20,'Equivalencia BH-BMPT'!$D$21,IF(J272=21,'Equivalencia BH-BMPT'!$D$22,IF(J272=22,'Equivalencia BH-BMPT'!$D$23,IF(J272=23,'Equivalencia BH-BMPT'!#REF!,IF(J272=24,'Equivalencia BH-BMPT'!$D$25,IF(J272=25,'Equivalencia BH-BMPT'!$D$26,IF(J272=26,'Equivalencia BH-BMPT'!$D$27,IF(J272=27,'Equivalencia BH-BMPT'!$D$28,IF(J272=28,'Equivalencia BH-BMPT'!$D$29,IF(J272=29,'Equivalencia BH-BMPT'!$D$30,IF(J272=30,'Equivalencia BH-BMPT'!$D$31,IF(J272=31,'Equivalencia BH-BMPT'!$D$32,IF(J272=32,'Equivalencia BH-BMPT'!$D$33,IF(J272=33,'Equivalencia BH-BMPT'!$D$34,IF(J272=34,'Equivalencia BH-BMPT'!$D$35,IF(J272=35,'Equivalencia BH-BMPT'!$D$36,IF(J272=36,'Equivalencia BH-BMPT'!$D$37,IF(J272=37,'Equivalencia BH-BMPT'!$D$38,IF(J272=38,'Equivalencia BH-BMPT'!#REF!,IF(J272=39,'Equivalencia BH-BMPT'!$D$40,IF(J272=40,'Equivalencia BH-BMPT'!$D$41,IF(J272=41,'Equivalencia BH-BMPT'!$D$42,IF(J272=42,'Equivalencia BH-BMPT'!$D$43,IF(J272=43,'Equivalencia BH-BMPT'!$D$44,IF(J272=44,'Equivalencia BH-BMPT'!$D$45,IF(J272=45,'Equivalencia BH-BMPT'!$D$46,"No ha seleccionado un número de programa")))))))))))))))))))))))))))))))))))))))))))))</f>
        <v>Igualdad y autonomía para una Bogotá incluyente</v>
      </c>
      <c r="L272" s="22" t="s">
        <v>1135</v>
      </c>
      <c r="M272" s="17">
        <v>53160312</v>
      </c>
      <c r="N272" s="26" t="s">
        <v>969</v>
      </c>
      <c r="O272" s="23">
        <v>35200000</v>
      </c>
      <c r="P272" s="91"/>
      <c r="Q272" s="24"/>
      <c r="R272" s="24">
        <v>1</v>
      </c>
      <c r="S272" s="24">
        <v>14226667</v>
      </c>
      <c r="T272" s="24">
        <f t="shared" si="15"/>
        <v>49426667</v>
      </c>
      <c r="U272" s="24">
        <v>35200000</v>
      </c>
      <c r="V272" s="25">
        <v>43122</v>
      </c>
      <c r="W272" s="25">
        <v>43124</v>
      </c>
      <c r="X272" s="25">
        <v>43480</v>
      </c>
      <c r="Y272" s="17">
        <v>240</v>
      </c>
      <c r="Z272" s="17">
        <v>112</v>
      </c>
      <c r="AA272" s="41"/>
      <c r="AB272" s="17"/>
      <c r="AC272" s="17"/>
      <c r="AD272" s="17" t="s">
        <v>1130</v>
      </c>
      <c r="AE272" s="17"/>
      <c r="AF272" s="42">
        <f t="shared" si="16"/>
        <v>0.71216616730397786</v>
      </c>
      <c r="AG272" s="43"/>
      <c r="AH272" s="43" t="b">
        <f t="shared" si="17"/>
        <v>0</v>
      </c>
    </row>
    <row r="273" spans="1:34" ht="44.25" customHeight="1" thickBot="1" x14ac:dyDescent="0.3">
      <c r="A273" s="17">
        <v>260</v>
      </c>
      <c r="B273" s="17">
        <v>2018</v>
      </c>
      <c r="C273" s="3"/>
      <c r="D273" s="17">
        <v>14</v>
      </c>
      <c r="E273" s="3" t="str">
        <f>IF(D273=1,'Tipo '!$B$2,IF(D273=2,'Tipo '!$B$3,IF(D273=3,'Tipo '!$B$4,IF(D273=4,'Tipo '!$B$5,IF(D273=5,'Tipo '!$B$6,IF(D273=6,'Tipo '!$B$7,IF(D273=7,'Tipo '!$B$8,IF(D273=8,'Tipo '!$B$9,IF(D273=9,'Tipo '!$B$10,IF(D273=10,'Tipo '!$B$11,IF(D273=11,'Tipo '!$B$12,IF(D273=12,'Tipo '!$B$13,IF(D273=13,'Tipo '!$B$14,IF(D273=14,'Tipo '!$B$15,IF(D273=15,'Tipo '!$B$16,IF(D273=16,'Tipo '!$B$17,IF(D273=17,'Tipo '!$B$18,IF(D273=18,'Tipo '!$B$19,IF(D273=19,'Tipo '!$B$20,IF(D273=20,'Tipo '!$B$21,"No ha seleccionado un tipo de contrato válido"))))))))))))))))))))</f>
        <v xml:space="preserve">CONCESIÓN </v>
      </c>
      <c r="F273" s="3" t="s">
        <v>107</v>
      </c>
      <c r="G273" s="3" t="s">
        <v>117</v>
      </c>
      <c r="H273" s="21" t="s">
        <v>326</v>
      </c>
      <c r="I273" s="21"/>
      <c r="J273" s="7"/>
      <c r="K273" s="40" t="str">
        <f>IF(J273=1,'Equivalencia BH-BMPT'!$D$2,IF(J273=2,'Equivalencia BH-BMPT'!$D$3,IF(J273=3,'Equivalencia BH-BMPT'!$D$4,IF(J273=4,'Equivalencia BH-BMPT'!$D$5,IF(J273=5,'Equivalencia BH-BMPT'!$D$6,IF(J273=6,'Equivalencia BH-BMPT'!$D$7,IF(J273=7,'Equivalencia BH-BMPT'!$D$8,IF(J273=8,'Equivalencia BH-BMPT'!$D$9,IF(J273=9,'Equivalencia BH-BMPT'!$D$10,IF(J273=10,'Equivalencia BH-BMPT'!$D$11,IF(J273=11,'Equivalencia BH-BMPT'!$D$12,IF(J273=12,'Equivalencia BH-BMPT'!$D$13,IF(J273=13,'Equivalencia BH-BMPT'!$D$14,IF(J273=14,'Equivalencia BH-BMPT'!$D$15,IF(J273=15,'Equivalencia BH-BMPT'!$D$16,IF(J273=16,'Equivalencia BH-BMPT'!$D$17,IF(J273=17,'Equivalencia BH-BMPT'!$D$18,IF(J273=18,'Equivalencia BH-BMPT'!$D$19,IF(J273=19,'Equivalencia BH-BMPT'!$D$20,IF(J273=20,'Equivalencia BH-BMPT'!$D$21,IF(J273=21,'Equivalencia BH-BMPT'!$D$22,IF(J273=22,'Equivalencia BH-BMPT'!$D$23,IF(J273=23,'Equivalencia BH-BMPT'!#REF!,IF(J273=24,'Equivalencia BH-BMPT'!$D$25,IF(J273=25,'Equivalencia BH-BMPT'!$D$26,IF(J273=26,'Equivalencia BH-BMPT'!$D$27,IF(J273=27,'Equivalencia BH-BMPT'!$D$28,IF(J273=28,'Equivalencia BH-BMPT'!$D$29,IF(J273=29,'Equivalencia BH-BMPT'!$D$30,IF(J273=30,'Equivalencia BH-BMPT'!$D$31,IF(J273=31,'Equivalencia BH-BMPT'!$D$32,IF(J273=32,'Equivalencia BH-BMPT'!$D$33,IF(J273=33,'Equivalencia BH-BMPT'!$D$34,IF(J273=34,'Equivalencia BH-BMPT'!$D$35,IF(J273=35,'Equivalencia BH-BMPT'!$D$36,IF(J273=36,'Equivalencia BH-BMPT'!$D$37,IF(J273=37,'Equivalencia BH-BMPT'!$D$38,IF(J273=38,'Equivalencia BH-BMPT'!#REF!,IF(J273=39,'Equivalencia BH-BMPT'!$D$40,IF(J273=40,'Equivalencia BH-BMPT'!$D$41,IF(J273=41,'Equivalencia BH-BMPT'!$D$42,IF(J273=42,'Equivalencia BH-BMPT'!$D$43,IF(J273=43,'Equivalencia BH-BMPT'!$D$44,IF(J273=44,'Equivalencia BH-BMPT'!$D$45,IF(J273=45,'Equivalencia BH-BMPT'!$D$46,"No ha seleccionado un número de programa")))))))))))))))))))))))))))))))))))))))))))))</f>
        <v>No ha seleccionado un número de programa</v>
      </c>
      <c r="L273" s="22"/>
      <c r="M273" s="17" t="s">
        <v>1080</v>
      </c>
      <c r="N273" s="26" t="s">
        <v>970</v>
      </c>
      <c r="O273" s="23">
        <v>0</v>
      </c>
      <c r="P273" s="91"/>
      <c r="Q273" s="24"/>
      <c r="R273" s="24"/>
      <c r="S273" s="24">
        <v>0</v>
      </c>
      <c r="T273" s="24">
        <f t="shared" si="15"/>
        <v>0</v>
      </c>
      <c r="U273" s="24">
        <v>0</v>
      </c>
      <c r="V273" s="25">
        <v>43343</v>
      </c>
      <c r="W273" s="25">
        <v>43382</v>
      </c>
      <c r="X273" s="25">
        <v>43746</v>
      </c>
      <c r="Y273" s="17">
        <v>360</v>
      </c>
      <c r="Z273" s="17">
        <v>0</v>
      </c>
      <c r="AA273" s="41"/>
      <c r="AB273" s="17"/>
      <c r="AC273" s="17"/>
      <c r="AD273" s="17" t="s">
        <v>1130</v>
      </c>
      <c r="AE273" s="17"/>
      <c r="AF273" s="42" t="e">
        <f t="shared" si="16"/>
        <v>#DIV/0!</v>
      </c>
      <c r="AG273" s="43"/>
      <c r="AH273" s="43" t="b">
        <f t="shared" si="17"/>
        <v>1</v>
      </c>
    </row>
    <row r="274" spans="1:34" ht="44.25" customHeight="1" thickBot="1" x14ac:dyDescent="0.3">
      <c r="A274" s="17">
        <v>261</v>
      </c>
      <c r="B274" s="17">
        <v>2018</v>
      </c>
      <c r="C274" s="3"/>
      <c r="D274" s="17">
        <v>14</v>
      </c>
      <c r="E274" s="3" t="str">
        <f>IF(D274=1,'Tipo '!$B$2,IF(D274=2,'Tipo '!$B$3,IF(D274=3,'Tipo '!$B$4,IF(D274=4,'Tipo '!$B$5,IF(D274=5,'Tipo '!$B$6,IF(D274=6,'Tipo '!$B$7,IF(D274=7,'Tipo '!$B$8,IF(D274=8,'Tipo '!$B$9,IF(D274=9,'Tipo '!$B$10,IF(D274=10,'Tipo '!$B$11,IF(D274=11,'Tipo '!$B$12,IF(D274=12,'Tipo '!$B$13,IF(D274=13,'Tipo '!$B$14,IF(D274=14,'Tipo '!$B$15,IF(D274=15,'Tipo '!$B$16,IF(D274=16,'Tipo '!$B$17,IF(D274=17,'Tipo '!$B$18,IF(D274=18,'Tipo '!$B$19,IF(D274=19,'Tipo '!$B$20,IF(D274=20,'Tipo '!$B$21,"No ha seleccionado un tipo de contrato válido"))))))))))))))))))))</f>
        <v xml:space="preserve">CONCESIÓN </v>
      </c>
      <c r="F274" s="3" t="s">
        <v>107</v>
      </c>
      <c r="G274" s="3" t="s">
        <v>117</v>
      </c>
      <c r="H274" s="21" t="s">
        <v>326</v>
      </c>
      <c r="I274" s="21"/>
      <c r="J274" s="7"/>
      <c r="K274" s="40" t="str">
        <f>IF(J274=1,'Equivalencia BH-BMPT'!$D$2,IF(J274=2,'Equivalencia BH-BMPT'!$D$3,IF(J274=3,'Equivalencia BH-BMPT'!$D$4,IF(J274=4,'Equivalencia BH-BMPT'!$D$5,IF(J274=5,'Equivalencia BH-BMPT'!$D$6,IF(J274=6,'Equivalencia BH-BMPT'!$D$7,IF(J274=7,'Equivalencia BH-BMPT'!$D$8,IF(J274=8,'Equivalencia BH-BMPT'!$D$9,IF(J274=9,'Equivalencia BH-BMPT'!$D$10,IF(J274=10,'Equivalencia BH-BMPT'!$D$11,IF(J274=11,'Equivalencia BH-BMPT'!$D$12,IF(J274=12,'Equivalencia BH-BMPT'!$D$13,IF(J274=13,'Equivalencia BH-BMPT'!$D$14,IF(J274=14,'Equivalencia BH-BMPT'!$D$15,IF(J274=15,'Equivalencia BH-BMPT'!$D$16,IF(J274=16,'Equivalencia BH-BMPT'!$D$17,IF(J274=17,'Equivalencia BH-BMPT'!$D$18,IF(J274=18,'Equivalencia BH-BMPT'!$D$19,IF(J274=19,'Equivalencia BH-BMPT'!$D$20,IF(J274=20,'Equivalencia BH-BMPT'!$D$21,IF(J274=21,'Equivalencia BH-BMPT'!$D$22,IF(J274=22,'Equivalencia BH-BMPT'!$D$23,IF(J274=23,'Equivalencia BH-BMPT'!#REF!,IF(J274=24,'Equivalencia BH-BMPT'!$D$25,IF(J274=25,'Equivalencia BH-BMPT'!$D$26,IF(J274=26,'Equivalencia BH-BMPT'!$D$27,IF(J274=27,'Equivalencia BH-BMPT'!$D$28,IF(J274=28,'Equivalencia BH-BMPT'!$D$29,IF(J274=29,'Equivalencia BH-BMPT'!$D$30,IF(J274=30,'Equivalencia BH-BMPT'!$D$31,IF(J274=31,'Equivalencia BH-BMPT'!$D$32,IF(J274=32,'Equivalencia BH-BMPT'!$D$33,IF(J274=33,'Equivalencia BH-BMPT'!$D$34,IF(J274=34,'Equivalencia BH-BMPT'!$D$35,IF(J274=35,'Equivalencia BH-BMPT'!$D$36,IF(J274=36,'Equivalencia BH-BMPT'!$D$37,IF(J274=37,'Equivalencia BH-BMPT'!$D$38,IF(J274=38,'Equivalencia BH-BMPT'!#REF!,IF(J274=39,'Equivalencia BH-BMPT'!$D$40,IF(J274=40,'Equivalencia BH-BMPT'!$D$41,IF(J274=41,'Equivalencia BH-BMPT'!$D$42,IF(J274=42,'Equivalencia BH-BMPT'!$D$43,IF(J274=43,'Equivalencia BH-BMPT'!$D$44,IF(J274=44,'Equivalencia BH-BMPT'!$D$45,IF(J274=45,'Equivalencia BH-BMPT'!$D$46,"No ha seleccionado un número de programa")))))))))))))))))))))))))))))))))))))))))))))</f>
        <v>No ha seleccionado un número de programa</v>
      </c>
      <c r="L274" s="22"/>
      <c r="M274" s="17" t="s">
        <v>1081</v>
      </c>
      <c r="N274" s="26" t="s">
        <v>971</v>
      </c>
      <c r="O274" s="23">
        <v>0</v>
      </c>
      <c r="P274" s="91"/>
      <c r="Q274" s="24"/>
      <c r="R274" s="24"/>
      <c r="S274" s="24">
        <v>0</v>
      </c>
      <c r="T274" s="24">
        <f t="shared" si="15"/>
        <v>0</v>
      </c>
      <c r="U274" s="24">
        <v>0</v>
      </c>
      <c r="V274" s="25">
        <v>43343</v>
      </c>
      <c r="W274" s="25"/>
      <c r="X274" s="25"/>
      <c r="Y274" s="17"/>
      <c r="Z274" s="17">
        <v>0</v>
      </c>
      <c r="AA274" s="41"/>
      <c r="AB274" s="17"/>
      <c r="AC274" s="17"/>
      <c r="AD274" s="17" t="s">
        <v>1130</v>
      </c>
      <c r="AE274" s="17"/>
      <c r="AF274" s="42" t="e">
        <f t="shared" si="16"/>
        <v>#DIV/0!</v>
      </c>
      <c r="AG274" s="43"/>
      <c r="AH274" s="43" t="b">
        <f t="shared" si="17"/>
        <v>1</v>
      </c>
    </row>
    <row r="275" spans="1:34" ht="44.25" customHeight="1" thickBot="1" x14ac:dyDescent="0.3">
      <c r="A275" s="17">
        <v>262</v>
      </c>
      <c r="B275" s="17">
        <v>2018</v>
      </c>
      <c r="C275" s="3"/>
      <c r="D275" s="17">
        <v>14</v>
      </c>
      <c r="E275" s="3" t="str">
        <f>IF(D275=1,'Tipo '!$B$2,IF(D275=2,'Tipo '!$B$3,IF(D275=3,'Tipo '!$B$4,IF(D275=4,'Tipo '!$B$5,IF(D275=5,'Tipo '!$B$6,IF(D275=6,'Tipo '!$B$7,IF(D275=7,'Tipo '!$B$8,IF(D275=8,'Tipo '!$B$9,IF(D275=9,'Tipo '!$B$10,IF(D275=10,'Tipo '!$B$11,IF(D275=11,'Tipo '!$B$12,IF(D275=12,'Tipo '!$B$13,IF(D275=13,'Tipo '!$B$14,IF(D275=14,'Tipo '!$B$15,IF(D275=15,'Tipo '!$B$16,IF(D275=16,'Tipo '!$B$17,IF(D275=17,'Tipo '!$B$18,IF(D275=18,'Tipo '!$B$19,IF(D275=19,'Tipo '!$B$20,IF(D275=20,'Tipo '!$B$21,"No ha seleccionado un tipo de contrato válido"))))))))))))))))))))</f>
        <v xml:space="preserve">CONCESIÓN </v>
      </c>
      <c r="F275" s="3" t="s">
        <v>107</v>
      </c>
      <c r="G275" s="3" t="s">
        <v>117</v>
      </c>
      <c r="H275" s="21" t="s">
        <v>326</v>
      </c>
      <c r="I275" s="21"/>
      <c r="J275" s="7"/>
      <c r="K275" s="40" t="str">
        <f>IF(J275=1,'Equivalencia BH-BMPT'!$D$2,IF(J275=2,'Equivalencia BH-BMPT'!$D$3,IF(J275=3,'Equivalencia BH-BMPT'!$D$4,IF(J275=4,'Equivalencia BH-BMPT'!$D$5,IF(J275=5,'Equivalencia BH-BMPT'!$D$6,IF(J275=6,'Equivalencia BH-BMPT'!$D$7,IF(J275=7,'Equivalencia BH-BMPT'!$D$8,IF(J275=8,'Equivalencia BH-BMPT'!$D$9,IF(J275=9,'Equivalencia BH-BMPT'!$D$10,IF(J275=10,'Equivalencia BH-BMPT'!$D$11,IF(J275=11,'Equivalencia BH-BMPT'!$D$12,IF(J275=12,'Equivalencia BH-BMPT'!$D$13,IF(J275=13,'Equivalencia BH-BMPT'!$D$14,IF(J275=14,'Equivalencia BH-BMPT'!$D$15,IF(J275=15,'Equivalencia BH-BMPT'!$D$16,IF(J275=16,'Equivalencia BH-BMPT'!$D$17,IF(J275=17,'Equivalencia BH-BMPT'!$D$18,IF(J275=18,'Equivalencia BH-BMPT'!$D$19,IF(J275=19,'Equivalencia BH-BMPT'!$D$20,IF(J275=20,'Equivalencia BH-BMPT'!$D$21,IF(J275=21,'Equivalencia BH-BMPT'!$D$22,IF(J275=22,'Equivalencia BH-BMPT'!$D$23,IF(J275=23,'Equivalencia BH-BMPT'!#REF!,IF(J275=24,'Equivalencia BH-BMPT'!$D$25,IF(J275=25,'Equivalencia BH-BMPT'!$D$26,IF(J275=26,'Equivalencia BH-BMPT'!$D$27,IF(J275=27,'Equivalencia BH-BMPT'!$D$28,IF(J275=28,'Equivalencia BH-BMPT'!$D$29,IF(J275=29,'Equivalencia BH-BMPT'!$D$30,IF(J275=30,'Equivalencia BH-BMPT'!$D$31,IF(J275=31,'Equivalencia BH-BMPT'!$D$32,IF(J275=32,'Equivalencia BH-BMPT'!$D$33,IF(J275=33,'Equivalencia BH-BMPT'!$D$34,IF(J275=34,'Equivalencia BH-BMPT'!$D$35,IF(J275=35,'Equivalencia BH-BMPT'!$D$36,IF(J275=36,'Equivalencia BH-BMPT'!$D$37,IF(J275=37,'Equivalencia BH-BMPT'!$D$38,IF(J275=38,'Equivalencia BH-BMPT'!#REF!,IF(J275=39,'Equivalencia BH-BMPT'!$D$40,IF(J275=40,'Equivalencia BH-BMPT'!$D$41,IF(J275=41,'Equivalencia BH-BMPT'!$D$42,IF(J275=42,'Equivalencia BH-BMPT'!$D$43,IF(J275=43,'Equivalencia BH-BMPT'!$D$44,IF(J275=44,'Equivalencia BH-BMPT'!$D$45,IF(J275=45,'Equivalencia BH-BMPT'!$D$46,"No ha seleccionado un número de programa")))))))))))))))))))))))))))))))))))))))))))))</f>
        <v>No ha seleccionado un número de programa</v>
      </c>
      <c r="L275" s="22"/>
      <c r="M275" s="17" t="s">
        <v>1082</v>
      </c>
      <c r="N275" s="26" t="s">
        <v>972</v>
      </c>
      <c r="O275" s="23">
        <v>0</v>
      </c>
      <c r="P275" s="91"/>
      <c r="Q275" s="24"/>
      <c r="R275" s="24"/>
      <c r="S275" s="24">
        <v>0</v>
      </c>
      <c r="T275" s="24">
        <f t="shared" si="15"/>
        <v>0</v>
      </c>
      <c r="U275" s="24">
        <v>0</v>
      </c>
      <c r="V275" s="25">
        <v>43343</v>
      </c>
      <c r="W275" s="25">
        <v>43384</v>
      </c>
      <c r="X275" s="25">
        <v>43748</v>
      </c>
      <c r="Y275" s="17">
        <v>360</v>
      </c>
      <c r="Z275" s="17">
        <v>0</v>
      </c>
      <c r="AA275" s="41"/>
      <c r="AB275" s="17"/>
      <c r="AC275" s="17"/>
      <c r="AD275" s="17" t="s">
        <v>1130</v>
      </c>
      <c r="AE275" s="17"/>
      <c r="AF275" s="42" t="e">
        <f t="shared" si="16"/>
        <v>#DIV/0!</v>
      </c>
      <c r="AG275" s="43"/>
      <c r="AH275" s="43" t="b">
        <f t="shared" si="17"/>
        <v>1</v>
      </c>
    </row>
    <row r="276" spans="1:34" ht="44.25" customHeight="1" thickBot="1" x14ac:dyDescent="0.3">
      <c r="A276" s="17">
        <v>263</v>
      </c>
      <c r="B276" s="17">
        <v>2018</v>
      </c>
      <c r="C276" s="3"/>
      <c r="D276" s="17">
        <v>14</v>
      </c>
      <c r="E276" s="3" t="str">
        <f>IF(D276=1,'Tipo '!$B$2,IF(D276=2,'Tipo '!$B$3,IF(D276=3,'Tipo '!$B$4,IF(D276=4,'Tipo '!$B$5,IF(D276=5,'Tipo '!$B$6,IF(D276=6,'Tipo '!$B$7,IF(D276=7,'Tipo '!$B$8,IF(D276=8,'Tipo '!$B$9,IF(D276=9,'Tipo '!$B$10,IF(D276=10,'Tipo '!$B$11,IF(D276=11,'Tipo '!$B$12,IF(D276=12,'Tipo '!$B$13,IF(D276=13,'Tipo '!$B$14,IF(D276=14,'Tipo '!$B$15,IF(D276=15,'Tipo '!$B$16,IF(D276=16,'Tipo '!$B$17,IF(D276=17,'Tipo '!$B$18,IF(D276=18,'Tipo '!$B$19,IF(D276=19,'Tipo '!$B$20,IF(D276=20,'Tipo '!$B$21,"No ha seleccionado un tipo de contrato válido"))))))))))))))))))))</f>
        <v xml:space="preserve">CONCESIÓN </v>
      </c>
      <c r="F276" s="3" t="s">
        <v>107</v>
      </c>
      <c r="G276" s="3" t="s">
        <v>117</v>
      </c>
      <c r="H276" s="21" t="s">
        <v>326</v>
      </c>
      <c r="I276" s="21"/>
      <c r="J276" s="7"/>
      <c r="K276" s="40" t="str">
        <f>IF(J276=1,'Equivalencia BH-BMPT'!$D$2,IF(J276=2,'Equivalencia BH-BMPT'!$D$3,IF(J276=3,'Equivalencia BH-BMPT'!$D$4,IF(J276=4,'Equivalencia BH-BMPT'!$D$5,IF(J276=5,'Equivalencia BH-BMPT'!$D$6,IF(J276=6,'Equivalencia BH-BMPT'!$D$7,IF(J276=7,'Equivalencia BH-BMPT'!$D$8,IF(J276=8,'Equivalencia BH-BMPT'!$D$9,IF(J276=9,'Equivalencia BH-BMPT'!$D$10,IF(J276=10,'Equivalencia BH-BMPT'!$D$11,IF(J276=11,'Equivalencia BH-BMPT'!$D$12,IF(J276=12,'Equivalencia BH-BMPT'!$D$13,IF(J276=13,'Equivalencia BH-BMPT'!$D$14,IF(J276=14,'Equivalencia BH-BMPT'!$D$15,IF(J276=15,'Equivalencia BH-BMPT'!$D$16,IF(J276=16,'Equivalencia BH-BMPT'!$D$17,IF(J276=17,'Equivalencia BH-BMPT'!$D$18,IF(J276=18,'Equivalencia BH-BMPT'!$D$19,IF(J276=19,'Equivalencia BH-BMPT'!$D$20,IF(J276=20,'Equivalencia BH-BMPT'!$D$21,IF(J276=21,'Equivalencia BH-BMPT'!$D$22,IF(J276=22,'Equivalencia BH-BMPT'!$D$23,IF(J276=23,'Equivalencia BH-BMPT'!#REF!,IF(J276=24,'Equivalencia BH-BMPT'!$D$25,IF(J276=25,'Equivalencia BH-BMPT'!$D$26,IF(J276=26,'Equivalencia BH-BMPT'!$D$27,IF(J276=27,'Equivalencia BH-BMPT'!$D$28,IF(J276=28,'Equivalencia BH-BMPT'!$D$29,IF(J276=29,'Equivalencia BH-BMPT'!$D$30,IF(J276=30,'Equivalencia BH-BMPT'!$D$31,IF(J276=31,'Equivalencia BH-BMPT'!$D$32,IF(J276=32,'Equivalencia BH-BMPT'!$D$33,IF(J276=33,'Equivalencia BH-BMPT'!$D$34,IF(J276=34,'Equivalencia BH-BMPT'!$D$35,IF(J276=35,'Equivalencia BH-BMPT'!$D$36,IF(J276=36,'Equivalencia BH-BMPT'!$D$37,IF(J276=37,'Equivalencia BH-BMPT'!$D$38,IF(J276=38,'Equivalencia BH-BMPT'!#REF!,IF(J276=39,'Equivalencia BH-BMPT'!$D$40,IF(J276=40,'Equivalencia BH-BMPT'!$D$41,IF(J276=41,'Equivalencia BH-BMPT'!$D$42,IF(J276=42,'Equivalencia BH-BMPT'!$D$43,IF(J276=43,'Equivalencia BH-BMPT'!$D$44,IF(J276=44,'Equivalencia BH-BMPT'!$D$45,IF(J276=45,'Equivalencia BH-BMPT'!$D$46,"No ha seleccionado un número de programa")))))))))))))))))))))))))))))))))))))))))))))</f>
        <v>No ha seleccionado un número de programa</v>
      </c>
      <c r="L276" s="22"/>
      <c r="M276" s="17" t="s">
        <v>1083</v>
      </c>
      <c r="N276" s="26" t="s">
        <v>973</v>
      </c>
      <c r="O276" s="23">
        <v>0</v>
      </c>
      <c r="P276" s="91"/>
      <c r="Q276" s="24"/>
      <c r="R276" s="24"/>
      <c r="S276" s="24">
        <v>0</v>
      </c>
      <c r="T276" s="24">
        <f t="shared" ref="T276:U339" si="18">O276+Q276+S276</f>
        <v>0</v>
      </c>
      <c r="U276" s="24">
        <v>0</v>
      </c>
      <c r="V276" s="25">
        <v>43343</v>
      </c>
      <c r="W276" s="25">
        <v>43383</v>
      </c>
      <c r="X276" s="25">
        <v>43747</v>
      </c>
      <c r="Y276" s="17">
        <v>360</v>
      </c>
      <c r="Z276" s="17">
        <v>0</v>
      </c>
      <c r="AA276" s="41"/>
      <c r="AB276" s="17"/>
      <c r="AC276" s="17"/>
      <c r="AD276" s="17" t="s">
        <v>1130</v>
      </c>
      <c r="AE276" s="17"/>
      <c r="AF276" s="42" t="e">
        <f t="shared" ref="AF276:AF339" si="19">SUM(U276/T276)</f>
        <v>#DIV/0!</v>
      </c>
      <c r="AG276" s="43"/>
      <c r="AH276" s="43" t="b">
        <f t="shared" ref="AH276:AH339" si="20">IF(I276="Funcionamiento",J276=0,J276="")</f>
        <v>1</v>
      </c>
    </row>
    <row r="277" spans="1:34" ht="44.25" customHeight="1" thickBot="1" x14ac:dyDescent="0.3">
      <c r="A277" s="17">
        <v>264</v>
      </c>
      <c r="B277" s="17">
        <v>2018</v>
      </c>
      <c r="C277" s="3"/>
      <c r="D277" s="17">
        <v>14</v>
      </c>
      <c r="E277" s="3" t="str">
        <f>IF(D277=1,'Tipo '!$B$2,IF(D277=2,'Tipo '!$B$3,IF(D277=3,'Tipo '!$B$4,IF(D277=4,'Tipo '!$B$5,IF(D277=5,'Tipo '!$B$6,IF(D277=6,'Tipo '!$B$7,IF(D277=7,'Tipo '!$B$8,IF(D277=8,'Tipo '!$B$9,IF(D277=9,'Tipo '!$B$10,IF(D277=10,'Tipo '!$B$11,IF(D277=11,'Tipo '!$B$12,IF(D277=12,'Tipo '!$B$13,IF(D277=13,'Tipo '!$B$14,IF(D277=14,'Tipo '!$B$15,IF(D277=15,'Tipo '!$B$16,IF(D277=16,'Tipo '!$B$17,IF(D277=17,'Tipo '!$B$18,IF(D277=18,'Tipo '!$B$19,IF(D277=19,'Tipo '!$B$20,IF(D277=20,'Tipo '!$B$21,"No ha seleccionado un tipo de contrato válido"))))))))))))))))))))</f>
        <v xml:space="preserve">CONCESIÓN </v>
      </c>
      <c r="F277" s="3" t="s">
        <v>107</v>
      </c>
      <c r="G277" s="3" t="s">
        <v>117</v>
      </c>
      <c r="H277" s="21" t="s">
        <v>326</v>
      </c>
      <c r="I277" s="21"/>
      <c r="J277" s="7"/>
      <c r="K277" s="40" t="str">
        <f>IF(J277=1,'Equivalencia BH-BMPT'!$D$2,IF(J277=2,'Equivalencia BH-BMPT'!$D$3,IF(J277=3,'Equivalencia BH-BMPT'!$D$4,IF(J277=4,'Equivalencia BH-BMPT'!$D$5,IF(J277=5,'Equivalencia BH-BMPT'!$D$6,IF(J277=6,'Equivalencia BH-BMPT'!$D$7,IF(J277=7,'Equivalencia BH-BMPT'!$D$8,IF(J277=8,'Equivalencia BH-BMPT'!$D$9,IF(J277=9,'Equivalencia BH-BMPT'!$D$10,IF(J277=10,'Equivalencia BH-BMPT'!$D$11,IF(J277=11,'Equivalencia BH-BMPT'!$D$12,IF(J277=12,'Equivalencia BH-BMPT'!$D$13,IF(J277=13,'Equivalencia BH-BMPT'!$D$14,IF(J277=14,'Equivalencia BH-BMPT'!$D$15,IF(J277=15,'Equivalencia BH-BMPT'!$D$16,IF(J277=16,'Equivalencia BH-BMPT'!$D$17,IF(J277=17,'Equivalencia BH-BMPT'!$D$18,IF(J277=18,'Equivalencia BH-BMPT'!$D$19,IF(J277=19,'Equivalencia BH-BMPT'!$D$20,IF(J277=20,'Equivalencia BH-BMPT'!$D$21,IF(J277=21,'Equivalencia BH-BMPT'!$D$22,IF(J277=22,'Equivalencia BH-BMPT'!$D$23,IF(J277=23,'Equivalencia BH-BMPT'!#REF!,IF(J277=24,'Equivalencia BH-BMPT'!$D$25,IF(J277=25,'Equivalencia BH-BMPT'!$D$26,IF(J277=26,'Equivalencia BH-BMPT'!$D$27,IF(J277=27,'Equivalencia BH-BMPT'!$D$28,IF(J277=28,'Equivalencia BH-BMPT'!$D$29,IF(J277=29,'Equivalencia BH-BMPT'!$D$30,IF(J277=30,'Equivalencia BH-BMPT'!$D$31,IF(J277=31,'Equivalencia BH-BMPT'!$D$32,IF(J277=32,'Equivalencia BH-BMPT'!$D$33,IF(J277=33,'Equivalencia BH-BMPT'!$D$34,IF(J277=34,'Equivalencia BH-BMPT'!$D$35,IF(J277=35,'Equivalencia BH-BMPT'!$D$36,IF(J277=36,'Equivalencia BH-BMPT'!$D$37,IF(J277=37,'Equivalencia BH-BMPT'!$D$38,IF(J277=38,'Equivalencia BH-BMPT'!#REF!,IF(J277=39,'Equivalencia BH-BMPT'!$D$40,IF(J277=40,'Equivalencia BH-BMPT'!$D$41,IF(J277=41,'Equivalencia BH-BMPT'!$D$42,IF(J277=42,'Equivalencia BH-BMPT'!$D$43,IF(J277=43,'Equivalencia BH-BMPT'!$D$44,IF(J277=44,'Equivalencia BH-BMPT'!$D$45,IF(J277=45,'Equivalencia BH-BMPT'!$D$46,"No ha seleccionado un número de programa")))))))))))))))))))))))))))))))))))))))))))))</f>
        <v>No ha seleccionado un número de programa</v>
      </c>
      <c r="L277" s="22"/>
      <c r="M277" s="17" t="s">
        <v>1084</v>
      </c>
      <c r="N277" s="26" t="s">
        <v>974</v>
      </c>
      <c r="O277" s="23">
        <v>0</v>
      </c>
      <c r="P277" s="91"/>
      <c r="Q277" s="24"/>
      <c r="R277" s="24"/>
      <c r="S277" s="24">
        <v>0</v>
      </c>
      <c r="T277" s="24">
        <f t="shared" si="18"/>
        <v>0</v>
      </c>
      <c r="U277" s="24">
        <v>0</v>
      </c>
      <c r="V277" s="25">
        <v>43343</v>
      </c>
      <c r="W277" s="25">
        <v>43384</v>
      </c>
      <c r="X277" s="25">
        <v>43748</v>
      </c>
      <c r="Y277" s="17">
        <v>360</v>
      </c>
      <c r="Z277" s="17">
        <v>0</v>
      </c>
      <c r="AA277" s="41"/>
      <c r="AB277" s="17"/>
      <c r="AC277" s="17"/>
      <c r="AD277" s="17" t="s">
        <v>1130</v>
      </c>
      <c r="AE277" s="17"/>
      <c r="AF277" s="42" t="e">
        <f t="shared" si="19"/>
        <v>#DIV/0!</v>
      </c>
      <c r="AG277" s="43"/>
      <c r="AH277" s="43" t="b">
        <f t="shared" si="20"/>
        <v>1</v>
      </c>
    </row>
    <row r="278" spans="1:34" ht="44.25" customHeight="1" thickBot="1" x14ac:dyDescent="0.3">
      <c r="A278" s="17">
        <v>265</v>
      </c>
      <c r="B278" s="17">
        <v>2018</v>
      </c>
      <c r="C278" s="3"/>
      <c r="D278" s="17"/>
      <c r="E278" s="3" t="str">
        <f>IF(D278=1,'Tipo '!$B$2,IF(D278=2,'Tipo '!$B$3,IF(D278=3,'Tipo '!$B$4,IF(D278=4,'Tipo '!$B$5,IF(D278=5,'Tipo '!$B$6,IF(D278=6,'Tipo '!$B$7,IF(D278=7,'Tipo '!$B$8,IF(D278=8,'Tipo '!$B$9,IF(D278=9,'Tipo '!$B$10,IF(D278=10,'Tipo '!$B$11,IF(D278=11,'Tipo '!$B$12,IF(D278=12,'Tipo '!$B$13,IF(D278=13,'Tipo '!$B$14,IF(D278=14,'Tipo '!$B$15,IF(D278=15,'Tipo '!$B$16,IF(D278=16,'Tipo '!$B$17,IF(D278=17,'Tipo '!$B$18,IF(D278=18,'Tipo '!$B$19,IF(D278=19,'Tipo '!$B$20,IF(D278=20,'Tipo '!$B$21,"No ha seleccionado un tipo de contrato válido"))))))))))))))))))))</f>
        <v>No ha seleccionado un tipo de contrato válido</v>
      </c>
      <c r="F278" s="3"/>
      <c r="G278" s="3"/>
      <c r="H278" s="21"/>
      <c r="I278" s="21"/>
      <c r="J278" s="7"/>
      <c r="K278" s="40" t="str">
        <f>IF(J278=1,'Equivalencia BH-BMPT'!$D$2,IF(J278=2,'Equivalencia BH-BMPT'!$D$3,IF(J278=3,'Equivalencia BH-BMPT'!$D$4,IF(J278=4,'Equivalencia BH-BMPT'!$D$5,IF(J278=5,'Equivalencia BH-BMPT'!$D$6,IF(J278=6,'Equivalencia BH-BMPT'!$D$7,IF(J278=7,'Equivalencia BH-BMPT'!$D$8,IF(J278=8,'Equivalencia BH-BMPT'!$D$9,IF(J278=9,'Equivalencia BH-BMPT'!$D$10,IF(J278=10,'Equivalencia BH-BMPT'!$D$11,IF(J278=11,'Equivalencia BH-BMPT'!$D$12,IF(J278=12,'Equivalencia BH-BMPT'!$D$13,IF(J278=13,'Equivalencia BH-BMPT'!$D$14,IF(J278=14,'Equivalencia BH-BMPT'!$D$15,IF(J278=15,'Equivalencia BH-BMPT'!$D$16,IF(J278=16,'Equivalencia BH-BMPT'!$D$17,IF(J278=17,'Equivalencia BH-BMPT'!$D$18,IF(J278=18,'Equivalencia BH-BMPT'!$D$19,IF(J278=19,'Equivalencia BH-BMPT'!$D$20,IF(J278=20,'Equivalencia BH-BMPT'!$D$21,IF(J278=21,'Equivalencia BH-BMPT'!$D$22,IF(J278=22,'Equivalencia BH-BMPT'!$D$23,IF(J278=23,'Equivalencia BH-BMPT'!#REF!,IF(J278=24,'Equivalencia BH-BMPT'!$D$25,IF(J278=25,'Equivalencia BH-BMPT'!$D$26,IF(J278=26,'Equivalencia BH-BMPT'!$D$27,IF(J278=27,'Equivalencia BH-BMPT'!$D$28,IF(J278=28,'Equivalencia BH-BMPT'!$D$29,IF(J278=29,'Equivalencia BH-BMPT'!$D$30,IF(J278=30,'Equivalencia BH-BMPT'!$D$31,IF(J278=31,'Equivalencia BH-BMPT'!$D$32,IF(J278=32,'Equivalencia BH-BMPT'!$D$33,IF(J278=33,'Equivalencia BH-BMPT'!$D$34,IF(J278=34,'Equivalencia BH-BMPT'!$D$35,IF(J278=35,'Equivalencia BH-BMPT'!$D$36,IF(J278=36,'Equivalencia BH-BMPT'!$D$37,IF(J278=37,'Equivalencia BH-BMPT'!$D$38,IF(J278=38,'Equivalencia BH-BMPT'!#REF!,IF(J278=39,'Equivalencia BH-BMPT'!$D$40,IF(J278=40,'Equivalencia BH-BMPT'!$D$41,IF(J278=41,'Equivalencia BH-BMPT'!$D$42,IF(J278=42,'Equivalencia BH-BMPT'!$D$43,IF(J278=43,'Equivalencia BH-BMPT'!$D$44,IF(J278=44,'Equivalencia BH-BMPT'!$D$45,IF(J278=45,'Equivalencia BH-BMPT'!$D$46,"No ha seleccionado un número de programa")))))))))))))))))))))))))))))))))))))))))))))</f>
        <v>No ha seleccionado un número de programa</v>
      </c>
      <c r="L278" s="22"/>
      <c r="M278" s="17"/>
      <c r="N278" s="26" t="s">
        <v>769</v>
      </c>
      <c r="O278" s="23"/>
      <c r="P278" s="91"/>
      <c r="Q278" s="24"/>
      <c r="R278" s="24"/>
      <c r="S278" s="24"/>
      <c r="T278" s="24">
        <f t="shared" si="18"/>
        <v>0</v>
      </c>
      <c r="U278" s="24"/>
      <c r="V278" s="25"/>
      <c r="W278" s="25"/>
      <c r="X278" s="25"/>
      <c r="Y278" s="17"/>
      <c r="Z278" s="17">
        <v>0</v>
      </c>
      <c r="AA278" s="41" t="s">
        <v>1130</v>
      </c>
      <c r="AB278" s="17"/>
      <c r="AC278" s="17"/>
      <c r="AD278" s="17"/>
      <c r="AE278" s="17"/>
      <c r="AF278" s="42" t="e">
        <f t="shared" si="19"/>
        <v>#DIV/0!</v>
      </c>
      <c r="AG278" s="43"/>
      <c r="AH278" s="43" t="b">
        <f t="shared" si="20"/>
        <v>1</v>
      </c>
    </row>
    <row r="279" spans="1:34" ht="44.25" customHeight="1" thickBot="1" x14ac:dyDescent="0.3">
      <c r="A279" s="17">
        <v>266</v>
      </c>
      <c r="B279" s="17">
        <v>2018</v>
      </c>
      <c r="C279" s="3"/>
      <c r="D279" s="17">
        <v>14</v>
      </c>
      <c r="E279" s="3" t="str">
        <f>IF(D279=1,'Tipo '!$B$2,IF(D279=2,'Tipo '!$B$3,IF(D279=3,'Tipo '!$B$4,IF(D279=4,'Tipo '!$B$5,IF(D279=5,'Tipo '!$B$6,IF(D279=6,'Tipo '!$B$7,IF(D279=7,'Tipo '!$B$8,IF(D279=8,'Tipo '!$B$9,IF(D279=9,'Tipo '!$B$10,IF(D279=10,'Tipo '!$B$11,IF(D279=11,'Tipo '!$B$12,IF(D279=12,'Tipo '!$B$13,IF(D279=13,'Tipo '!$B$14,IF(D279=14,'Tipo '!$B$15,IF(D279=15,'Tipo '!$B$16,IF(D279=16,'Tipo '!$B$17,IF(D279=17,'Tipo '!$B$18,IF(D279=18,'Tipo '!$B$19,IF(D279=19,'Tipo '!$B$20,IF(D279=20,'Tipo '!$B$21,"No ha seleccionado un tipo de contrato válido"))))))))))))))))))))</f>
        <v xml:space="preserve">CONCESIÓN </v>
      </c>
      <c r="F279" s="3" t="s">
        <v>107</v>
      </c>
      <c r="G279" s="3" t="s">
        <v>117</v>
      </c>
      <c r="H279" s="21" t="s">
        <v>326</v>
      </c>
      <c r="I279" s="21"/>
      <c r="J279" s="7"/>
      <c r="K279" s="40" t="str">
        <f>IF(J279=1,'Equivalencia BH-BMPT'!$D$2,IF(J279=2,'Equivalencia BH-BMPT'!$D$3,IF(J279=3,'Equivalencia BH-BMPT'!$D$4,IF(J279=4,'Equivalencia BH-BMPT'!$D$5,IF(J279=5,'Equivalencia BH-BMPT'!$D$6,IF(J279=6,'Equivalencia BH-BMPT'!$D$7,IF(J279=7,'Equivalencia BH-BMPT'!$D$8,IF(J279=8,'Equivalencia BH-BMPT'!$D$9,IF(J279=9,'Equivalencia BH-BMPT'!$D$10,IF(J279=10,'Equivalencia BH-BMPT'!$D$11,IF(J279=11,'Equivalencia BH-BMPT'!$D$12,IF(J279=12,'Equivalencia BH-BMPT'!$D$13,IF(J279=13,'Equivalencia BH-BMPT'!$D$14,IF(J279=14,'Equivalencia BH-BMPT'!$D$15,IF(J279=15,'Equivalencia BH-BMPT'!$D$16,IF(J279=16,'Equivalencia BH-BMPT'!$D$17,IF(J279=17,'Equivalencia BH-BMPT'!$D$18,IF(J279=18,'Equivalencia BH-BMPT'!$D$19,IF(J279=19,'Equivalencia BH-BMPT'!$D$20,IF(J279=20,'Equivalencia BH-BMPT'!$D$21,IF(J279=21,'Equivalencia BH-BMPT'!$D$22,IF(J279=22,'Equivalencia BH-BMPT'!$D$23,IF(J279=23,'Equivalencia BH-BMPT'!#REF!,IF(J279=24,'Equivalencia BH-BMPT'!$D$25,IF(J279=25,'Equivalencia BH-BMPT'!$D$26,IF(J279=26,'Equivalencia BH-BMPT'!$D$27,IF(J279=27,'Equivalencia BH-BMPT'!$D$28,IF(J279=28,'Equivalencia BH-BMPT'!$D$29,IF(J279=29,'Equivalencia BH-BMPT'!$D$30,IF(J279=30,'Equivalencia BH-BMPT'!$D$31,IF(J279=31,'Equivalencia BH-BMPT'!$D$32,IF(J279=32,'Equivalencia BH-BMPT'!$D$33,IF(J279=33,'Equivalencia BH-BMPT'!$D$34,IF(J279=34,'Equivalencia BH-BMPT'!$D$35,IF(J279=35,'Equivalencia BH-BMPT'!$D$36,IF(J279=36,'Equivalencia BH-BMPT'!$D$37,IF(J279=37,'Equivalencia BH-BMPT'!$D$38,IF(J279=38,'Equivalencia BH-BMPT'!#REF!,IF(J279=39,'Equivalencia BH-BMPT'!$D$40,IF(J279=40,'Equivalencia BH-BMPT'!$D$41,IF(J279=41,'Equivalencia BH-BMPT'!$D$42,IF(J279=42,'Equivalencia BH-BMPT'!$D$43,IF(J279=43,'Equivalencia BH-BMPT'!$D$44,IF(J279=44,'Equivalencia BH-BMPT'!$D$45,IF(J279=45,'Equivalencia BH-BMPT'!$D$46,"No ha seleccionado un número de programa")))))))))))))))))))))))))))))))))))))))))))))</f>
        <v>No ha seleccionado un número de programa</v>
      </c>
      <c r="L279" s="22"/>
      <c r="M279" s="17" t="s">
        <v>1085</v>
      </c>
      <c r="N279" s="26" t="s">
        <v>975</v>
      </c>
      <c r="O279" s="23">
        <v>0</v>
      </c>
      <c r="P279" s="91"/>
      <c r="Q279" s="24"/>
      <c r="R279" s="24"/>
      <c r="S279" s="24">
        <v>0</v>
      </c>
      <c r="T279" s="24">
        <f t="shared" si="18"/>
        <v>0</v>
      </c>
      <c r="U279" s="24">
        <v>0</v>
      </c>
      <c r="V279" s="25">
        <v>43343</v>
      </c>
      <c r="W279" s="25"/>
      <c r="X279" s="25"/>
      <c r="Y279" s="17"/>
      <c r="Z279" s="17">
        <v>0</v>
      </c>
      <c r="AA279" s="41"/>
      <c r="AB279" s="17"/>
      <c r="AC279" s="17"/>
      <c r="AD279" s="17" t="s">
        <v>1130</v>
      </c>
      <c r="AE279" s="17"/>
      <c r="AF279" s="42" t="e">
        <f t="shared" si="19"/>
        <v>#DIV/0!</v>
      </c>
      <c r="AG279" s="43"/>
      <c r="AH279" s="43" t="b">
        <f t="shared" si="20"/>
        <v>1</v>
      </c>
    </row>
    <row r="280" spans="1:34" ht="44.25" customHeight="1" thickBot="1" x14ac:dyDescent="0.3">
      <c r="A280" s="17">
        <v>267</v>
      </c>
      <c r="B280" s="17">
        <v>2018</v>
      </c>
      <c r="C280" s="3"/>
      <c r="D280" s="17">
        <v>14</v>
      </c>
      <c r="E280" s="3" t="str">
        <f>IF(D280=1,'Tipo '!$B$2,IF(D280=2,'Tipo '!$B$3,IF(D280=3,'Tipo '!$B$4,IF(D280=4,'Tipo '!$B$5,IF(D280=5,'Tipo '!$B$6,IF(D280=6,'Tipo '!$B$7,IF(D280=7,'Tipo '!$B$8,IF(D280=8,'Tipo '!$B$9,IF(D280=9,'Tipo '!$B$10,IF(D280=10,'Tipo '!$B$11,IF(D280=11,'Tipo '!$B$12,IF(D280=12,'Tipo '!$B$13,IF(D280=13,'Tipo '!$B$14,IF(D280=14,'Tipo '!$B$15,IF(D280=15,'Tipo '!$B$16,IF(D280=16,'Tipo '!$B$17,IF(D280=17,'Tipo '!$B$18,IF(D280=18,'Tipo '!$B$19,IF(D280=19,'Tipo '!$B$20,IF(D280=20,'Tipo '!$B$21,"No ha seleccionado un tipo de contrato válido"))))))))))))))))))))</f>
        <v xml:space="preserve">CONCESIÓN </v>
      </c>
      <c r="F280" s="3" t="s">
        <v>107</v>
      </c>
      <c r="G280" s="3" t="s">
        <v>117</v>
      </c>
      <c r="H280" s="21" t="s">
        <v>326</v>
      </c>
      <c r="I280" s="21"/>
      <c r="J280" s="7"/>
      <c r="K280" s="40" t="str">
        <f>IF(J280=1,'Equivalencia BH-BMPT'!$D$2,IF(J280=2,'Equivalencia BH-BMPT'!$D$3,IF(J280=3,'Equivalencia BH-BMPT'!$D$4,IF(J280=4,'Equivalencia BH-BMPT'!$D$5,IF(J280=5,'Equivalencia BH-BMPT'!$D$6,IF(J280=6,'Equivalencia BH-BMPT'!$D$7,IF(J280=7,'Equivalencia BH-BMPT'!$D$8,IF(J280=8,'Equivalencia BH-BMPT'!$D$9,IF(J280=9,'Equivalencia BH-BMPT'!$D$10,IF(J280=10,'Equivalencia BH-BMPT'!$D$11,IF(J280=11,'Equivalencia BH-BMPT'!$D$12,IF(J280=12,'Equivalencia BH-BMPT'!$D$13,IF(J280=13,'Equivalencia BH-BMPT'!$D$14,IF(J280=14,'Equivalencia BH-BMPT'!$D$15,IF(J280=15,'Equivalencia BH-BMPT'!$D$16,IF(J280=16,'Equivalencia BH-BMPT'!$D$17,IF(J280=17,'Equivalencia BH-BMPT'!$D$18,IF(J280=18,'Equivalencia BH-BMPT'!$D$19,IF(J280=19,'Equivalencia BH-BMPT'!$D$20,IF(J280=20,'Equivalencia BH-BMPT'!$D$21,IF(J280=21,'Equivalencia BH-BMPT'!$D$22,IF(J280=22,'Equivalencia BH-BMPT'!$D$23,IF(J280=23,'Equivalencia BH-BMPT'!#REF!,IF(J280=24,'Equivalencia BH-BMPT'!$D$25,IF(J280=25,'Equivalencia BH-BMPT'!$D$26,IF(J280=26,'Equivalencia BH-BMPT'!$D$27,IF(J280=27,'Equivalencia BH-BMPT'!$D$28,IF(J280=28,'Equivalencia BH-BMPT'!$D$29,IF(J280=29,'Equivalencia BH-BMPT'!$D$30,IF(J280=30,'Equivalencia BH-BMPT'!$D$31,IF(J280=31,'Equivalencia BH-BMPT'!$D$32,IF(J280=32,'Equivalencia BH-BMPT'!$D$33,IF(J280=33,'Equivalencia BH-BMPT'!$D$34,IF(J280=34,'Equivalencia BH-BMPT'!$D$35,IF(J280=35,'Equivalencia BH-BMPT'!$D$36,IF(J280=36,'Equivalencia BH-BMPT'!$D$37,IF(J280=37,'Equivalencia BH-BMPT'!$D$38,IF(J280=38,'Equivalencia BH-BMPT'!#REF!,IF(J280=39,'Equivalencia BH-BMPT'!$D$40,IF(J280=40,'Equivalencia BH-BMPT'!$D$41,IF(J280=41,'Equivalencia BH-BMPT'!$D$42,IF(J280=42,'Equivalencia BH-BMPT'!$D$43,IF(J280=43,'Equivalencia BH-BMPT'!$D$44,IF(J280=44,'Equivalencia BH-BMPT'!$D$45,IF(J280=45,'Equivalencia BH-BMPT'!$D$46,"No ha seleccionado un número de programa")))))))))))))))))))))))))))))))))))))))))))))</f>
        <v>No ha seleccionado un número de programa</v>
      </c>
      <c r="L280" s="22"/>
      <c r="M280" s="17" t="s">
        <v>1086</v>
      </c>
      <c r="N280" s="26" t="s">
        <v>976</v>
      </c>
      <c r="O280" s="23"/>
      <c r="P280" s="91"/>
      <c r="Q280" s="24"/>
      <c r="R280" s="24"/>
      <c r="S280" s="24">
        <v>0</v>
      </c>
      <c r="T280" s="24">
        <f t="shared" si="18"/>
        <v>0</v>
      </c>
      <c r="U280" s="24"/>
      <c r="V280" s="25">
        <v>43343</v>
      </c>
      <c r="W280" s="25"/>
      <c r="X280" s="25"/>
      <c r="Y280" s="17"/>
      <c r="Z280" s="17">
        <v>0</v>
      </c>
      <c r="AA280" s="41"/>
      <c r="AB280" s="17"/>
      <c r="AC280" s="17"/>
      <c r="AD280" s="17" t="s">
        <v>1130</v>
      </c>
      <c r="AE280" s="17"/>
      <c r="AF280" s="42" t="e">
        <f t="shared" si="19"/>
        <v>#DIV/0!</v>
      </c>
      <c r="AG280" s="43"/>
      <c r="AH280" s="43" t="b">
        <f t="shared" si="20"/>
        <v>1</v>
      </c>
    </row>
    <row r="281" spans="1:34" ht="44.25" customHeight="1" thickBot="1" x14ac:dyDescent="0.3">
      <c r="A281" s="17">
        <v>268</v>
      </c>
      <c r="B281" s="17">
        <v>2018</v>
      </c>
      <c r="C281" s="3"/>
      <c r="D281" s="17">
        <v>14</v>
      </c>
      <c r="E281" s="3" t="str">
        <f>IF(D281=1,'Tipo '!$B$2,IF(D281=2,'Tipo '!$B$3,IF(D281=3,'Tipo '!$B$4,IF(D281=4,'Tipo '!$B$5,IF(D281=5,'Tipo '!$B$6,IF(D281=6,'Tipo '!$B$7,IF(D281=7,'Tipo '!$B$8,IF(D281=8,'Tipo '!$B$9,IF(D281=9,'Tipo '!$B$10,IF(D281=10,'Tipo '!$B$11,IF(D281=11,'Tipo '!$B$12,IF(D281=12,'Tipo '!$B$13,IF(D281=13,'Tipo '!$B$14,IF(D281=14,'Tipo '!$B$15,IF(D281=15,'Tipo '!$B$16,IF(D281=16,'Tipo '!$B$17,IF(D281=17,'Tipo '!$B$18,IF(D281=18,'Tipo '!$B$19,IF(D281=19,'Tipo '!$B$20,IF(D281=20,'Tipo '!$B$21,"No ha seleccionado un tipo de contrato válido"))))))))))))))))))))</f>
        <v xml:space="preserve">CONCESIÓN </v>
      </c>
      <c r="F281" s="3" t="s">
        <v>107</v>
      </c>
      <c r="G281" s="3" t="s">
        <v>117</v>
      </c>
      <c r="H281" s="21" t="s">
        <v>326</v>
      </c>
      <c r="I281" s="21"/>
      <c r="J281" s="7"/>
      <c r="K281" s="40" t="str">
        <f>IF(J281=1,'Equivalencia BH-BMPT'!$D$2,IF(J281=2,'Equivalencia BH-BMPT'!$D$3,IF(J281=3,'Equivalencia BH-BMPT'!$D$4,IF(J281=4,'Equivalencia BH-BMPT'!$D$5,IF(J281=5,'Equivalencia BH-BMPT'!$D$6,IF(J281=6,'Equivalencia BH-BMPT'!$D$7,IF(J281=7,'Equivalencia BH-BMPT'!$D$8,IF(J281=8,'Equivalencia BH-BMPT'!$D$9,IF(J281=9,'Equivalencia BH-BMPT'!$D$10,IF(J281=10,'Equivalencia BH-BMPT'!$D$11,IF(J281=11,'Equivalencia BH-BMPT'!$D$12,IF(J281=12,'Equivalencia BH-BMPT'!$D$13,IF(J281=13,'Equivalencia BH-BMPT'!$D$14,IF(J281=14,'Equivalencia BH-BMPT'!$D$15,IF(J281=15,'Equivalencia BH-BMPT'!$D$16,IF(J281=16,'Equivalencia BH-BMPT'!$D$17,IF(J281=17,'Equivalencia BH-BMPT'!$D$18,IF(J281=18,'Equivalencia BH-BMPT'!$D$19,IF(J281=19,'Equivalencia BH-BMPT'!$D$20,IF(J281=20,'Equivalencia BH-BMPT'!$D$21,IF(J281=21,'Equivalencia BH-BMPT'!$D$22,IF(J281=22,'Equivalencia BH-BMPT'!$D$23,IF(J281=23,'Equivalencia BH-BMPT'!#REF!,IF(J281=24,'Equivalencia BH-BMPT'!$D$25,IF(J281=25,'Equivalencia BH-BMPT'!$D$26,IF(J281=26,'Equivalencia BH-BMPT'!$D$27,IF(J281=27,'Equivalencia BH-BMPT'!$D$28,IF(J281=28,'Equivalencia BH-BMPT'!$D$29,IF(J281=29,'Equivalencia BH-BMPT'!$D$30,IF(J281=30,'Equivalencia BH-BMPT'!$D$31,IF(J281=31,'Equivalencia BH-BMPT'!$D$32,IF(J281=32,'Equivalencia BH-BMPT'!$D$33,IF(J281=33,'Equivalencia BH-BMPT'!$D$34,IF(J281=34,'Equivalencia BH-BMPT'!$D$35,IF(J281=35,'Equivalencia BH-BMPT'!$D$36,IF(J281=36,'Equivalencia BH-BMPT'!$D$37,IF(J281=37,'Equivalencia BH-BMPT'!$D$38,IF(J281=38,'Equivalencia BH-BMPT'!#REF!,IF(J281=39,'Equivalencia BH-BMPT'!$D$40,IF(J281=40,'Equivalencia BH-BMPT'!$D$41,IF(J281=41,'Equivalencia BH-BMPT'!$D$42,IF(J281=42,'Equivalencia BH-BMPT'!$D$43,IF(J281=43,'Equivalencia BH-BMPT'!$D$44,IF(J281=44,'Equivalencia BH-BMPT'!$D$45,IF(J281=45,'Equivalencia BH-BMPT'!$D$46,"No ha seleccionado un número de programa")))))))))))))))))))))))))))))))))))))))))))))</f>
        <v>No ha seleccionado un número de programa</v>
      </c>
      <c r="L281" s="22"/>
      <c r="M281" s="17" t="s">
        <v>1087</v>
      </c>
      <c r="N281" s="26" t="s">
        <v>977</v>
      </c>
      <c r="O281" s="23">
        <v>0</v>
      </c>
      <c r="P281" s="91"/>
      <c r="Q281" s="24"/>
      <c r="R281" s="24"/>
      <c r="S281" s="24">
        <v>0</v>
      </c>
      <c r="T281" s="24">
        <f t="shared" si="18"/>
        <v>0</v>
      </c>
      <c r="U281" s="24">
        <v>0</v>
      </c>
      <c r="V281" s="25">
        <v>43343</v>
      </c>
      <c r="W281" s="25"/>
      <c r="X281" s="25"/>
      <c r="Y281" s="17"/>
      <c r="Z281" s="17">
        <v>0</v>
      </c>
      <c r="AA281" s="41"/>
      <c r="AB281" s="17"/>
      <c r="AC281" s="17"/>
      <c r="AD281" s="17" t="s">
        <v>1130</v>
      </c>
      <c r="AE281" s="17"/>
      <c r="AF281" s="42" t="e">
        <f t="shared" si="19"/>
        <v>#DIV/0!</v>
      </c>
      <c r="AG281" s="43"/>
      <c r="AH281" s="43" t="b">
        <f t="shared" si="20"/>
        <v>1</v>
      </c>
    </row>
    <row r="282" spans="1:34" ht="44.25" customHeight="1" thickBot="1" x14ac:dyDescent="0.3">
      <c r="A282" s="17">
        <v>269</v>
      </c>
      <c r="B282" s="17">
        <v>2018</v>
      </c>
      <c r="C282" s="3"/>
      <c r="D282" s="17">
        <v>14</v>
      </c>
      <c r="E282" s="3" t="str">
        <f>IF(D282=1,'Tipo '!$B$2,IF(D282=2,'Tipo '!$B$3,IF(D282=3,'Tipo '!$B$4,IF(D282=4,'Tipo '!$B$5,IF(D282=5,'Tipo '!$B$6,IF(D282=6,'Tipo '!$B$7,IF(D282=7,'Tipo '!$B$8,IF(D282=8,'Tipo '!$B$9,IF(D282=9,'Tipo '!$B$10,IF(D282=10,'Tipo '!$B$11,IF(D282=11,'Tipo '!$B$12,IF(D282=12,'Tipo '!$B$13,IF(D282=13,'Tipo '!$B$14,IF(D282=14,'Tipo '!$B$15,IF(D282=15,'Tipo '!$B$16,IF(D282=16,'Tipo '!$B$17,IF(D282=17,'Tipo '!$B$18,IF(D282=18,'Tipo '!$B$19,IF(D282=19,'Tipo '!$B$20,IF(D282=20,'Tipo '!$B$21,"No ha seleccionado un tipo de contrato válido"))))))))))))))))))))</f>
        <v xml:space="preserve">CONCESIÓN </v>
      </c>
      <c r="F282" s="3" t="s">
        <v>107</v>
      </c>
      <c r="G282" s="3" t="s">
        <v>117</v>
      </c>
      <c r="H282" s="21" t="s">
        <v>326</v>
      </c>
      <c r="I282" s="21"/>
      <c r="J282" s="7"/>
      <c r="K282" s="40" t="str">
        <f>IF(J282=1,'Equivalencia BH-BMPT'!$D$2,IF(J282=2,'Equivalencia BH-BMPT'!$D$3,IF(J282=3,'Equivalencia BH-BMPT'!$D$4,IF(J282=4,'Equivalencia BH-BMPT'!$D$5,IF(J282=5,'Equivalencia BH-BMPT'!$D$6,IF(J282=6,'Equivalencia BH-BMPT'!$D$7,IF(J282=7,'Equivalencia BH-BMPT'!$D$8,IF(J282=8,'Equivalencia BH-BMPT'!$D$9,IF(J282=9,'Equivalencia BH-BMPT'!$D$10,IF(J282=10,'Equivalencia BH-BMPT'!$D$11,IF(J282=11,'Equivalencia BH-BMPT'!$D$12,IF(J282=12,'Equivalencia BH-BMPT'!$D$13,IF(J282=13,'Equivalencia BH-BMPT'!$D$14,IF(J282=14,'Equivalencia BH-BMPT'!$D$15,IF(J282=15,'Equivalencia BH-BMPT'!$D$16,IF(J282=16,'Equivalencia BH-BMPT'!$D$17,IF(J282=17,'Equivalencia BH-BMPT'!$D$18,IF(J282=18,'Equivalencia BH-BMPT'!$D$19,IF(J282=19,'Equivalencia BH-BMPT'!$D$20,IF(J282=20,'Equivalencia BH-BMPT'!$D$21,IF(J282=21,'Equivalencia BH-BMPT'!$D$22,IF(J282=22,'Equivalencia BH-BMPT'!$D$23,IF(J282=23,'Equivalencia BH-BMPT'!#REF!,IF(J282=24,'Equivalencia BH-BMPT'!$D$25,IF(J282=25,'Equivalencia BH-BMPT'!$D$26,IF(J282=26,'Equivalencia BH-BMPT'!$D$27,IF(J282=27,'Equivalencia BH-BMPT'!$D$28,IF(J282=28,'Equivalencia BH-BMPT'!$D$29,IF(J282=29,'Equivalencia BH-BMPT'!$D$30,IF(J282=30,'Equivalencia BH-BMPT'!$D$31,IF(J282=31,'Equivalencia BH-BMPT'!$D$32,IF(J282=32,'Equivalencia BH-BMPT'!$D$33,IF(J282=33,'Equivalencia BH-BMPT'!$D$34,IF(J282=34,'Equivalencia BH-BMPT'!$D$35,IF(J282=35,'Equivalencia BH-BMPT'!$D$36,IF(J282=36,'Equivalencia BH-BMPT'!$D$37,IF(J282=37,'Equivalencia BH-BMPT'!$D$38,IF(J282=38,'Equivalencia BH-BMPT'!#REF!,IF(J282=39,'Equivalencia BH-BMPT'!$D$40,IF(J282=40,'Equivalencia BH-BMPT'!$D$41,IF(J282=41,'Equivalencia BH-BMPT'!$D$42,IF(J282=42,'Equivalencia BH-BMPT'!$D$43,IF(J282=43,'Equivalencia BH-BMPT'!$D$44,IF(J282=44,'Equivalencia BH-BMPT'!$D$45,IF(J282=45,'Equivalencia BH-BMPT'!$D$46,"No ha seleccionado un número de programa")))))))))))))))))))))))))))))))))))))))))))))</f>
        <v>No ha seleccionado un número de programa</v>
      </c>
      <c r="L282" s="22"/>
      <c r="M282" s="17" t="s">
        <v>1088</v>
      </c>
      <c r="N282" s="26" t="s">
        <v>978</v>
      </c>
      <c r="O282" s="23">
        <v>0</v>
      </c>
      <c r="P282" s="91"/>
      <c r="Q282" s="24"/>
      <c r="R282" s="24"/>
      <c r="S282" s="24">
        <v>0</v>
      </c>
      <c r="T282" s="24">
        <f t="shared" si="18"/>
        <v>0</v>
      </c>
      <c r="U282" s="24">
        <v>0</v>
      </c>
      <c r="V282" s="25">
        <v>43343</v>
      </c>
      <c r="W282" s="25">
        <v>43411</v>
      </c>
      <c r="X282" s="25">
        <v>43775</v>
      </c>
      <c r="Y282" s="17">
        <v>360</v>
      </c>
      <c r="Z282" s="17">
        <v>0</v>
      </c>
      <c r="AA282" s="41"/>
      <c r="AB282" s="17"/>
      <c r="AC282" s="17"/>
      <c r="AD282" s="17" t="s">
        <v>1130</v>
      </c>
      <c r="AE282" s="17"/>
      <c r="AF282" s="42" t="e">
        <f t="shared" si="19"/>
        <v>#DIV/0!</v>
      </c>
      <c r="AG282" s="43"/>
      <c r="AH282" s="43" t="b">
        <f t="shared" si="20"/>
        <v>1</v>
      </c>
    </row>
    <row r="283" spans="1:34" ht="44.25" customHeight="1" thickBot="1" x14ac:dyDescent="0.3">
      <c r="A283" s="17">
        <v>270</v>
      </c>
      <c r="B283" s="17">
        <v>2018</v>
      </c>
      <c r="C283" s="3"/>
      <c r="D283" s="17">
        <v>14</v>
      </c>
      <c r="E283" s="3" t="str">
        <f>IF(D283=1,'Tipo '!$B$2,IF(D283=2,'Tipo '!$B$3,IF(D283=3,'Tipo '!$B$4,IF(D283=4,'Tipo '!$B$5,IF(D283=5,'Tipo '!$B$6,IF(D283=6,'Tipo '!$B$7,IF(D283=7,'Tipo '!$B$8,IF(D283=8,'Tipo '!$B$9,IF(D283=9,'Tipo '!$B$10,IF(D283=10,'Tipo '!$B$11,IF(D283=11,'Tipo '!$B$12,IF(D283=12,'Tipo '!$B$13,IF(D283=13,'Tipo '!$B$14,IF(D283=14,'Tipo '!$B$15,IF(D283=15,'Tipo '!$B$16,IF(D283=16,'Tipo '!$B$17,IF(D283=17,'Tipo '!$B$18,IF(D283=18,'Tipo '!$B$19,IF(D283=19,'Tipo '!$B$20,IF(D283=20,'Tipo '!$B$21,"No ha seleccionado un tipo de contrato válido"))))))))))))))))))))</f>
        <v xml:space="preserve">CONCESIÓN </v>
      </c>
      <c r="F283" s="3" t="s">
        <v>107</v>
      </c>
      <c r="G283" s="3" t="s">
        <v>117</v>
      </c>
      <c r="H283" s="21" t="s">
        <v>326</v>
      </c>
      <c r="I283" s="21"/>
      <c r="J283" s="7"/>
      <c r="K283" s="40" t="str">
        <f>IF(J283=1,'Equivalencia BH-BMPT'!$D$2,IF(J283=2,'Equivalencia BH-BMPT'!$D$3,IF(J283=3,'Equivalencia BH-BMPT'!$D$4,IF(J283=4,'Equivalencia BH-BMPT'!$D$5,IF(J283=5,'Equivalencia BH-BMPT'!$D$6,IF(J283=6,'Equivalencia BH-BMPT'!$D$7,IF(J283=7,'Equivalencia BH-BMPT'!$D$8,IF(J283=8,'Equivalencia BH-BMPT'!$D$9,IF(J283=9,'Equivalencia BH-BMPT'!$D$10,IF(J283=10,'Equivalencia BH-BMPT'!$D$11,IF(J283=11,'Equivalencia BH-BMPT'!$D$12,IF(J283=12,'Equivalencia BH-BMPT'!$D$13,IF(J283=13,'Equivalencia BH-BMPT'!$D$14,IF(J283=14,'Equivalencia BH-BMPT'!$D$15,IF(J283=15,'Equivalencia BH-BMPT'!$D$16,IF(J283=16,'Equivalencia BH-BMPT'!$D$17,IF(J283=17,'Equivalencia BH-BMPT'!$D$18,IF(J283=18,'Equivalencia BH-BMPT'!$D$19,IF(J283=19,'Equivalencia BH-BMPT'!$D$20,IF(J283=20,'Equivalencia BH-BMPT'!$D$21,IF(J283=21,'Equivalencia BH-BMPT'!$D$22,IF(J283=22,'Equivalencia BH-BMPT'!$D$23,IF(J283=23,'Equivalencia BH-BMPT'!#REF!,IF(J283=24,'Equivalencia BH-BMPT'!$D$25,IF(J283=25,'Equivalencia BH-BMPT'!$D$26,IF(J283=26,'Equivalencia BH-BMPT'!$D$27,IF(J283=27,'Equivalencia BH-BMPT'!$D$28,IF(J283=28,'Equivalencia BH-BMPT'!$D$29,IF(J283=29,'Equivalencia BH-BMPT'!$D$30,IF(J283=30,'Equivalencia BH-BMPT'!$D$31,IF(J283=31,'Equivalencia BH-BMPT'!$D$32,IF(J283=32,'Equivalencia BH-BMPT'!$D$33,IF(J283=33,'Equivalencia BH-BMPT'!$D$34,IF(J283=34,'Equivalencia BH-BMPT'!$D$35,IF(J283=35,'Equivalencia BH-BMPT'!$D$36,IF(J283=36,'Equivalencia BH-BMPT'!$D$37,IF(J283=37,'Equivalencia BH-BMPT'!$D$38,IF(J283=38,'Equivalencia BH-BMPT'!#REF!,IF(J283=39,'Equivalencia BH-BMPT'!$D$40,IF(J283=40,'Equivalencia BH-BMPT'!$D$41,IF(J283=41,'Equivalencia BH-BMPT'!$D$42,IF(J283=42,'Equivalencia BH-BMPT'!$D$43,IF(J283=43,'Equivalencia BH-BMPT'!$D$44,IF(J283=44,'Equivalencia BH-BMPT'!$D$45,IF(J283=45,'Equivalencia BH-BMPT'!$D$46,"No ha seleccionado un número de programa")))))))))))))))))))))))))))))))))))))))))))))</f>
        <v>No ha seleccionado un número de programa</v>
      </c>
      <c r="L283" s="22"/>
      <c r="M283" s="17" t="s">
        <v>1089</v>
      </c>
      <c r="N283" s="26" t="s">
        <v>979</v>
      </c>
      <c r="O283" s="23">
        <v>0</v>
      </c>
      <c r="P283" s="91"/>
      <c r="Q283" s="24"/>
      <c r="R283" s="24"/>
      <c r="S283" s="24">
        <v>0</v>
      </c>
      <c r="T283" s="24">
        <f t="shared" si="18"/>
        <v>0</v>
      </c>
      <c r="U283" s="24">
        <v>0</v>
      </c>
      <c r="V283" s="25">
        <v>43343</v>
      </c>
      <c r="W283" s="25"/>
      <c r="X283" s="25"/>
      <c r="Y283" s="17"/>
      <c r="Z283" s="17">
        <v>0</v>
      </c>
      <c r="AA283" s="41"/>
      <c r="AB283" s="17"/>
      <c r="AC283" s="17"/>
      <c r="AD283" s="17" t="s">
        <v>1130</v>
      </c>
      <c r="AE283" s="17"/>
      <c r="AF283" s="42" t="e">
        <f t="shared" si="19"/>
        <v>#DIV/0!</v>
      </c>
      <c r="AG283" s="43"/>
      <c r="AH283" s="43" t="b">
        <f t="shared" si="20"/>
        <v>1</v>
      </c>
    </row>
    <row r="284" spans="1:34" ht="44.25" customHeight="1" thickBot="1" x14ac:dyDescent="0.3">
      <c r="A284" s="17">
        <v>271</v>
      </c>
      <c r="B284" s="17">
        <v>2018</v>
      </c>
      <c r="C284" s="3"/>
      <c r="D284" s="17">
        <v>14</v>
      </c>
      <c r="E284" s="3" t="str">
        <f>IF(D284=1,'Tipo '!$B$2,IF(D284=2,'Tipo '!$B$3,IF(D284=3,'Tipo '!$B$4,IF(D284=4,'Tipo '!$B$5,IF(D284=5,'Tipo '!$B$6,IF(D284=6,'Tipo '!$B$7,IF(D284=7,'Tipo '!$B$8,IF(D284=8,'Tipo '!$B$9,IF(D284=9,'Tipo '!$B$10,IF(D284=10,'Tipo '!$B$11,IF(D284=11,'Tipo '!$B$12,IF(D284=12,'Tipo '!$B$13,IF(D284=13,'Tipo '!$B$14,IF(D284=14,'Tipo '!$B$15,IF(D284=15,'Tipo '!$B$16,IF(D284=16,'Tipo '!$B$17,IF(D284=17,'Tipo '!$B$18,IF(D284=18,'Tipo '!$B$19,IF(D284=19,'Tipo '!$B$20,IF(D284=20,'Tipo '!$B$21,"No ha seleccionado un tipo de contrato válido"))))))))))))))))))))</f>
        <v xml:space="preserve">CONCESIÓN </v>
      </c>
      <c r="F284" s="3" t="s">
        <v>107</v>
      </c>
      <c r="G284" s="3" t="s">
        <v>117</v>
      </c>
      <c r="H284" s="21" t="s">
        <v>326</v>
      </c>
      <c r="I284" s="21"/>
      <c r="J284" s="7"/>
      <c r="K284" s="40" t="str">
        <f>IF(J284=1,'Equivalencia BH-BMPT'!$D$2,IF(J284=2,'Equivalencia BH-BMPT'!$D$3,IF(J284=3,'Equivalencia BH-BMPT'!$D$4,IF(J284=4,'Equivalencia BH-BMPT'!$D$5,IF(J284=5,'Equivalencia BH-BMPT'!$D$6,IF(J284=6,'Equivalencia BH-BMPT'!$D$7,IF(J284=7,'Equivalencia BH-BMPT'!$D$8,IF(J284=8,'Equivalencia BH-BMPT'!$D$9,IF(J284=9,'Equivalencia BH-BMPT'!$D$10,IF(J284=10,'Equivalencia BH-BMPT'!$D$11,IF(J284=11,'Equivalencia BH-BMPT'!$D$12,IF(J284=12,'Equivalencia BH-BMPT'!$D$13,IF(J284=13,'Equivalencia BH-BMPT'!$D$14,IF(J284=14,'Equivalencia BH-BMPT'!$D$15,IF(J284=15,'Equivalencia BH-BMPT'!$D$16,IF(J284=16,'Equivalencia BH-BMPT'!$D$17,IF(J284=17,'Equivalencia BH-BMPT'!$D$18,IF(J284=18,'Equivalencia BH-BMPT'!$D$19,IF(J284=19,'Equivalencia BH-BMPT'!$D$20,IF(J284=20,'Equivalencia BH-BMPT'!$D$21,IF(J284=21,'Equivalencia BH-BMPT'!$D$22,IF(J284=22,'Equivalencia BH-BMPT'!$D$23,IF(J284=23,'Equivalencia BH-BMPT'!#REF!,IF(J284=24,'Equivalencia BH-BMPT'!$D$25,IF(J284=25,'Equivalencia BH-BMPT'!$D$26,IF(J284=26,'Equivalencia BH-BMPT'!$D$27,IF(J284=27,'Equivalencia BH-BMPT'!$D$28,IF(J284=28,'Equivalencia BH-BMPT'!$D$29,IF(J284=29,'Equivalencia BH-BMPT'!$D$30,IF(J284=30,'Equivalencia BH-BMPT'!$D$31,IF(J284=31,'Equivalencia BH-BMPT'!$D$32,IF(J284=32,'Equivalencia BH-BMPT'!$D$33,IF(J284=33,'Equivalencia BH-BMPT'!$D$34,IF(J284=34,'Equivalencia BH-BMPT'!$D$35,IF(J284=35,'Equivalencia BH-BMPT'!$D$36,IF(J284=36,'Equivalencia BH-BMPT'!$D$37,IF(J284=37,'Equivalencia BH-BMPT'!$D$38,IF(J284=38,'Equivalencia BH-BMPT'!#REF!,IF(J284=39,'Equivalencia BH-BMPT'!$D$40,IF(J284=40,'Equivalencia BH-BMPT'!$D$41,IF(J284=41,'Equivalencia BH-BMPT'!$D$42,IF(J284=42,'Equivalencia BH-BMPT'!$D$43,IF(J284=43,'Equivalencia BH-BMPT'!$D$44,IF(J284=44,'Equivalencia BH-BMPT'!$D$45,IF(J284=45,'Equivalencia BH-BMPT'!$D$46,"No ha seleccionado un número de programa")))))))))))))))))))))))))))))))))))))))))))))</f>
        <v>No ha seleccionado un número de programa</v>
      </c>
      <c r="L284" s="22"/>
      <c r="M284" s="17" t="s">
        <v>1090</v>
      </c>
      <c r="N284" s="26" t="s">
        <v>980</v>
      </c>
      <c r="O284" s="23">
        <v>0</v>
      </c>
      <c r="P284" s="91"/>
      <c r="Q284" s="24"/>
      <c r="R284" s="24"/>
      <c r="S284" s="24">
        <v>0</v>
      </c>
      <c r="T284" s="24">
        <f t="shared" si="18"/>
        <v>0</v>
      </c>
      <c r="U284" s="24">
        <v>0</v>
      </c>
      <c r="V284" s="25">
        <v>43343</v>
      </c>
      <c r="W284" s="25">
        <v>43397</v>
      </c>
      <c r="X284" s="25">
        <v>43761</v>
      </c>
      <c r="Y284" s="17">
        <v>360</v>
      </c>
      <c r="Z284" s="17">
        <v>0</v>
      </c>
      <c r="AA284" s="41"/>
      <c r="AB284" s="17"/>
      <c r="AC284" s="17"/>
      <c r="AD284" s="17" t="s">
        <v>1130</v>
      </c>
      <c r="AE284" s="17"/>
      <c r="AF284" s="42" t="e">
        <f t="shared" si="19"/>
        <v>#DIV/0!</v>
      </c>
      <c r="AG284" s="43"/>
      <c r="AH284" s="43" t="b">
        <f t="shared" si="20"/>
        <v>1</v>
      </c>
    </row>
    <row r="285" spans="1:34" ht="44.25" customHeight="1" thickBot="1" x14ac:dyDescent="0.3">
      <c r="A285" s="17">
        <v>272</v>
      </c>
      <c r="B285" s="17">
        <v>2018</v>
      </c>
      <c r="C285" s="3"/>
      <c r="D285" s="17">
        <v>14</v>
      </c>
      <c r="E285" s="3" t="str">
        <f>IF(D285=1,'Tipo '!$B$2,IF(D285=2,'Tipo '!$B$3,IF(D285=3,'Tipo '!$B$4,IF(D285=4,'Tipo '!$B$5,IF(D285=5,'Tipo '!$B$6,IF(D285=6,'Tipo '!$B$7,IF(D285=7,'Tipo '!$B$8,IF(D285=8,'Tipo '!$B$9,IF(D285=9,'Tipo '!$B$10,IF(D285=10,'Tipo '!$B$11,IF(D285=11,'Tipo '!$B$12,IF(D285=12,'Tipo '!$B$13,IF(D285=13,'Tipo '!$B$14,IF(D285=14,'Tipo '!$B$15,IF(D285=15,'Tipo '!$B$16,IF(D285=16,'Tipo '!$B$17,IF(D285=17,'Tipo '!$B$18,IF(D285=18,'Tipo '!$B$19,IF(D285=19,'Tipo '!$B$20,IF(D285=20,'Tipo '!$B$21,"No ha seleccionado un tipo de contrato válido"))))))))))))))))))))</f>
        <v xml:space="preserve">CONCESIÓN </v>
      </c>
      <c r="F285" s="3" t="s">
        <v>107</v>
      </c>
      <c r="G285" s="3" t="s">
        <v>117</v>
      </c>
      <c r="H285" s="21" t="s">
        <v>326</v>
      </c>
      <c r="I285" s="21"/>
      <c r="J285" s="7"/>
      <c r="K285" s="40" t="str">
        <f>IF(J285=1,'Equivalencia BH-BMPT'!$D$2,IF(J285=2,'Equivalencia BH-BMPT'!$D$3,IF(J285=3,'Equivalencia BH-BMPT'!$D$4,IF(J285=4,'Equivalencia BH-BMPT'!$D$5,IF(J285=5,'Equivalencia BH-BMPT'!$D$6,IF(J285=6,'Equivalencia BH-BMPT'!$D$7,IF(J285=7,'Equivalencia BH-BMPT'!$D$8,IF(J285=8,'Equivalencia BH-BMPT'!$D$9,IF(J285=9,'Equivalencia BH-BMPT'!$D$10,IF(J285=10,'Equivalencia BH-BMPT'!$D$11,IF(J285=11,'Equivalencia BH-BMPT'!$D$12,IF(J285=12,'Equivalencia BH-BMPT'!$D$13,IF(J285=13,'Equivalencia BH-BMPT'!$D$14,IF(J285=14,'Equivalencia BH-BMPT'!$D$15,IF(J285=15,'Equivalencia BH-BMPT'!$D$16,IF(J285=16,'Equivalencia BH-BMPT'!$D$17,IF(J285=17,'Equivalencia BH-BMPT'!$D$18,IF(J285=18,'Equivalencia BH-BMPT'!$D$19,IF(J285=19,'Equivalencia BH-BMPT'!$D$20,IF(J285=20,'Equivalencia BH-BMPT'!$D$21,IF(J285=21,'Equivalencia BH-BMPT'!$D$22,IF(J285=22,'Equivalencia BH-BMPT'!$D$23,IF(J285=23,'Equivalencia BH-BMPT'!#REF!,IF(J285=24,'Equivalencia BH-BMPT'!$D$25,IF(J285=25,'Equivalencia BH-BMPT'!$D$26,IF(J285=26,'Equivalencia BH-BMPT'!$D$27,IF(J285=27,'Equivalencia BH-BMPT'!$D$28,IF(J285=28,'Equivalencia BH-BMPT'!$D$29,IF(J285=29,'Equivalencia BH-BMPT'!$D$30,IF(J285=30,'Equivalencia BH-BMPT'!$D$31,IF(J285=31,'Equivalencia BH-BMPT'!$D$32,IF(J285=32,'Equivalencia BH-BMPT'!$D$33,IF(J285=33,'Equivalencia BH-BMPT'!$D$34,IF(J285=34,'Equivalencia BH-BMPT'!$D$35,IF(J285=35,'Equivalencia BH-BMPT'!$D$36,IF(J285=36,'Equivalencia BH-BMPT'!$D$37,IF(J285=37,'Equivalencia BH-BMPT'!$D$38,IF(J285=38,'Equivalencia BH-BMPT'!#REF!,IF(J285=39,'Equivalencia BH-BMPT'!$D$40,IF(J285=40,'Equivalencia BH-BMPT'!$D$41,IF(J285=41,'Equivalencia BH-BMPT'!$D$42,IF(J285=42,'Equivalencia BH-BMPT'!$D$43,IF(J285=43,'Equivalencia BH-BMPT'!$D$44,IF(J285=44,'Equivalencia BH-BMPT'!$D$45,IF(J285=45,'Equivalencia BH-BMPT'!$D$46,"No ha seleccionado un número de programa")))))))))))))))))))))))))))))))))))))))))))))</f>
        <v>No ha seleccionado un número de programa</v>
      </c>
      <c r="L285" s="22"/>
      <c r="M285" s="17" t="s">
        <v>1091</v>
      </c>
      <c r="N285" s="26" t="s">
        <v>981</v>
      </c>
      <c r="O285" s="23">
        <v>0</v>
      </c>
      <c r="P285" s="91"/>
      <c r="Q285" s="24"/>
      <c r="R285" s="24"/>
      <c r="S285" s="24">
        <v>0</v>
      </c>
      <c r="T285" s="24">
        <f t="shared" si="18"/>
        <v>0</v>
      </c>
      <c r="U285" s="24">
        <v>0</v>
      </c>
      <c r="V285" s="25">
        <v>43343</v>
      </c>
      <c r="W285" s="25"/>
      <c r="X285" s="25"/>
      <c r="Y285" s="17"/>
      <c r="Z285" s="17">
        <v>0</v>
      </c>
      <c r="AA285" s="41"/>
      <c r="AB285" s="17"/>
      <c r="AC285" s="17"/>
      <c r="AD285" s="17" t="s">
        <v>1130</v>
      </c>
      <c r="AE285" s="17"/>
      <c r="AF285" s="42" t="e">
        <f t="shared" si="19"/>
        <v>#DIV/0!</v>
      </c>
      <c r="AG285" s="43"/>
      <c r="AH285" s="43" t="b">
        <f t="shared" si="20"/>
        <v>1</v>
      </c>
    </row>
    <row r="286" spans="1:34" ht="44.25" customHeight="1" thickBot="1" x14ac:dyDescent="0.3">
      <c r="A286" s="17">
        <v>273</v>
      </c>
      <c r="B286" s="17">
        <v>2018</v>
      </c>
      <c r="C286" s="3"/>
      <c r="D286" s="17">
        <v>14</v>
      </c>
      <c r="E286" s="3" t="str">
        <f>IF(D286=1,'Tipo '!$B$2,IF(D286=2,'Tipo '!$B$3,IF(D286=3,'Tipo '!$B$4,IF(D286=4,'Tipo '!$B$5,IF(D286=5,'Tipo '!$B$6,IF(D286=6,'Tipo '!$B$7,IF(D286=7,'Tipo '!$B$8,IF(D286=8,'Tipo '!$B$9,IF(D286=9,'Tipo '!$B$10,IF(D286=10,'Tipo '!$B$11,IF(D286=11,'Tipo '!$B$12,IF(D286=12,'Tipo '!$B$13,IF(D286=13,'Tipo '!$B$14,IF(D286=14,'Tipo '!$B$15,IF(D286=15,'Tipo '!$B$16,IF(D286=16,'Tipo '!$B$17,IF(D286=17,'Tipo '!$B$18,IF(D286=18,'Tipo '!$B$19,IF(D286=19,'Tipo '!$B$20,IF(D286=20,'Tipo '!$B$21,"No ha seleccionado un tipo de contrato válido"))))))))))))))))))))</f>
        <v xml:space="preserve">CONCESIÓN </v>
      </c>
      <c r="F286" s="3" t="s">
        <v>107</v>
      </c>
      <c r="G286" s="3" t="s">
        <v>117</v>
      </c>
      <c r="H286" s="21" t="s">
        <v>326</v>
      </c>
      <c r="I286" s="21"/>
      <c r="J286" s="7"/>
      <c r="K286" s="40" t="str">
        <f>IF(J286=1,'Equivalencia BH-BMPT'!$D$2,IF(J286=2,'Equivalencia BH-BMPT'!$D$3,IF(J286=3,'Equivalencia BH-BMPT'!$D$4,IF(J286=4,'Equivalencia BH-BMPT'!$D$5,IF(J286=5,'Equivalencia BH-BMPT'!$D$6,IF(J286=6,'Equivalencia BH-BMPT'!$D$7,IF(J286=7,'Equivalencia BH-BMPT'!$D$8,IF(J286=8,'Equivalencia BH-BMPT'!$D$9,IF(J286=9,'Equivalencia BH-BMPT'!$D$10,IF(J286=10,'Equivalencia BH-BMPT'!$D$11,IF(J286=11,'Equivalencia BH-BMPT'!$D$12,IF(J286=12,'Equivalencia BH-BMPT'!$D$13,IF(J286=13,'Equivalencia BH-BMPT'!$D$14,IF(J286=14,'Equivalencia BH-BMPT'!$D$15,IF(J286=15,'Equivalencia BH-BMPT'!$D$16,IF(J286=16,'Equivalencia BH-BMPT'!$D$17,IF(J286=17,'Equivalencia BH-BMPT'!$D$18,IF(J286=18,'Equivalencia BH-BMPT'!$D$19,IF(J286=19,'Equivalencia BH-BMPT'!$D$20,IF(J286=20,'Equivalencia BH-BMPT'!$D$21,IF(J286=21,'Equivalencia BH-BMPT'!$D$22,IF(J286=22,'Equivalencia BH-BMPT'!$D$23,IF(J286=23,'Equivalencia BH-BMPT'!#REF!,IF(J286=24,'Equivalencia BH-BMPT'!$D$25,IF(J286=25,'Equivalencia BH-BMPT'!$D$26,IF(J286=26,'Equivalencia BH-BMPT'!$D$27,IF(J286=27,'Equivalencia BH-BMPT'!$D$28,IF(J286=28,'Equivalencia BH-BMPT'!$D$29,IF(J286=29,'Equivalencia BH-BMPT'!$D$30,IF(J286=30,'Equivalencia BH-BMPT'!$D$31,IF(J286=31,'Equivalencia BH-BMPT'!$D$32,IF(J286=32,'Equivalencia BH-BMPT'!$D$33,IF(J286=33,'Equivalencia BH-BMPT'!$D$34,IF(J286=34,'Equivalencia BH-BMPT'!$D$35,IF(J286=35,'Equivalencia BH-BMPT'!$D$36,IF(J286=36,'Equivalencia BH-BMPT'!$D$37,IF(J286=37,'Equivalencia BH-BMPT'!$D$38,IF(J286=38,'Equivalencia BH-BMPT'!#REF!,IF(J286=39,'Equivalencia BH-BMPT'!$D$40,IF(J286=40,'Equivalencia BH-BMPT'!$D$41,IF(J286=41,'Equivalencia BH-BMPT'!$D$42,IF(J286=42,'Equivalencia BH-BMPT'!$D$43,IF(J286=43,'Equivalencia BH-BMPT'!$D$44,IF(J286=44,'Equivalencia BH-BMPT'!$D$45,IF(J286=45,'Equivalencia BH-BMPT'!$D$46,"No ha seleccionado un número de programa")))))))))))))))))))))))))))))))))))))))))))))</f>
        <v>No ha seleccionado un número de programa</v>
      </c>
      <c r="L286" s="22"/>
      <c r="M286" s="17" t="s">
        <v>1092</v>
      </c>
      <c r="N286" s="26" t="s">
        <v>982</v>
      </c>
      <c r="O286" s="23">
        <v>0</v>
      </c>
      <c r="P286" s="91"/>
      <c r="Q286" s="24"/>
      <c r="R286" s="24"/>
      <c r="S286" s="24">
        <v>0</v>
      </c>
      <c r="T286" s="24">
        <f t="shared" si="18"/>
        <v>0</v>
      </c>
      <c r="U286" s="24">
        <v>0</v>
      </c>
      <c r="V286" s="25">
        <v>43343</v>
      </c>
      <c r="W286" s="25"/>
      <c r="X286" s="25"/>
      <c r="Y286" s="17"/>
      <c r="Z286" s="17">
        <v>0</v>
      </c>
      <c r="AA286" s="41"/>
      <c r="AB286" s="17"/>
      <c r="AC286" s="17"/>
      <c r="AD286" s="17" t="s">
        <v>1130</v>
      </c>
      <c r="AE286" s="17"/>
      <c r="AF286" s="42" t="e">
        <f t="shared" si="19"/>
        <v>#DIV/0!</v>
      </c>
      <c r="AG286" s="43"/>
      <c r="AH286" s="43" t="b">
        <f t="shared" si="20"/>
        <v>1</v>
      </c>
    </row>
    <row r="287" spans="1:34" ht="44.25" customHeight="1" thickBot="1" x14ac:dyDescent="0.3">
      <c r="A287" s="17">
        <v>274</v>
      </c>
      <c r="B287" s="17">
        <v>2018</v>
      </c>
      <c r="C287" s="3"/>
      <c r="D287" s="17"/>
      <c r="E287" s="3" t="str">
        <f>IF(D287=1,'Tipo '!$B$2,IF(D287=2,'Tipo '!$B$3,IF(D287=3,'Tipo '!$B$4,IF(D287=4,'Tipo '!$B$5,IF(D287=5,'Tipo '!$B$6,IF(D287=6,'Tipo '!$B$7,IF(D287=7,'Tipo '!$B$8,IF(D287=8,'Tipo '!$B$9,IF(D287=9,'Tipo '!$B$10,IF(D287=10,'Tipo '!$B$11,IF(D287=11,'Tipo '!$B$12,IF(D287=12,'Tipo '!$B$13,IF(D287=13,'Tipo '!$B$14,IF(D287=14,'Tipo '!$B$15,IF(D287=15,'Tipo '!$B$16,IF(D287=16,'Tipo '!$B$17,IF(D287=17,'Tipo '!$B$18,IF(D287=18,'Tipo '!$B$19,IF(D287=19,'Tipo '!$B$20,IF(D287=20,'Tipo '!$B$21,"No ha seleccionado un tipo de contrato válido"))))))))))))))))))))</f>
        <v>No ha seleccionado un tipo de contrato válido</v>
      </c>
      <c r="F287" s="3"/>
      <c r="G287" s="3"/>
      <c r="H287" s="21"/>
      <c r="I287" s="21"/>
      <c r="J287" s="7"/>
      <c r="K287" s="40" t="str">
        <f>IF(J287=1,'Equivalencia BH-BMPT'!$D$2,IF(J287=2,'Equivalencia BH-BMPT'!$D$3,IF(J287=3,'Equivalencia BH-BMPT'!$D$4,IF(J287=4,'Equivalencia BH-BMPT'!$D$5,IF(J287=5,'Equivalencia BH-BMPT'!$D$6,IF(J287=6,'Equivalencia BH-BMPT'!$D$7,IF(J287=7,'Equivalencia BH-BMPT'!$D$8,IF(J287=8,'Equivalencia BH-BMPT'!$D$9,IF(J287=9,'Equivalencia BH-BMPT'!$D$10,IF(J287=10,'Equivalencia BH-BMPT'!$D$11,IF(J287=11,'Equivalencia BH-BMPT'!$D$12,IF(J287=12,'Equivalencia BH-BMPT'!$D$13,IF(J287=13,'Equivalencia BH-BMPT'!$D$14,IF(J287=14,'Equivalencia BH-BMPT'!$D$15,IF(J287=15,'Equivalencia BH-BMPT'!$D$16,IF(J287=16,'Equivalencia BH-BMPT'!$D$17,IF(J287=17,'Equivalencia BH-BMPT'!$D$18,IF(J287=18,'Equivalencia BH-BMPT'!$D$19,IF(J287=19,'Equivalencia BH-BMPT'!$D$20,IF(J287=20,'Equivalencia BH-BMPT'!$D$21,IF(J287=21,'Equivalencia BH-BMPT'!$D$22,IF(J287=22,'Equivalencia BH-BMPT'!$D$23,IF(J287=23,'Equivalencia BH-BMPT'!#REF!,IF(J287=24,'Equivalencia BH-BMPT'!$D$25,IF(J287=25,'Equivalencia BH-BMPT'!$D$26,IF(J287=26,'Equivalencia BH-BMPT'!$D$27,IF(J287=27,'Equivalencia BH-BMPT'!$D$28,IF(J287=28,'Equivalencia BH-BMPT'!$D$29,IF(J287=29,'Equivalencia BH-BMPT'!$D$30,IF(J287=30,'Equivalencia BH-BMPT'!$D$31,IF(J287=31,'Equivalencia BH-BMPT'!$D$32,IF(J287=32,'Equivalencia BH-BMPT'!$D$33,IF(J287=33,'Equivalencia BH-BMPT'!$D$34,IF(J287=34,'Equivalencia BH-BMPT'!$D$35,IF(J287=35,'Equivalencia BH-BMPT'!$D$36,IF(J287=36,'Equivalencia BH-BMPT'!$D$37,IF(J287=37,'Equivalencia BH-BMPT'!$D$38,IF(J287=38,'Equivalencia BH-BMPT'!#REF!,IF(J287=39,'Equivalencia BH-BMPT'!$D$40,IF(J287=40,'Equivalencia BH-BMPT'!$D$41,IF(J287=41,'Equivalencia BH-BMPT'!$D$42,IF(J287=42,'Equivalencia BH-BMPT'!$D$43,IF(J287=43,'Equivalencia BH-BMPT'!$D$44,IF(J287=44,'Equivalencia BH-BMPT'!$D$45,IF(J287=45,'Equivalencia BH-BMPT'!$D$46,"No ha seleccionado un número de programa")))))))))))))))))))))))))))))))))))))))))))))</f>
        <v>No ha seleccionado un número de programa</v>
      </c>
      <c r="L287" s="22"/>
      <c r="M287" s="17"/>
      <c r="N287" s="26" t="s">
        <v>769</v>
      </c>
      <c r="O287" s="23"/>
      <c r="P287" s="91"/>
      <c r="Q287" s="24"/>
      <c r="R287" s="24"/>
      <c r="S287" s="24"/>
      <c r="T287" s="24">
        <f t="shared" si="18"/>
        <v>0</v>
      </c>
      <c r="U287" s="24"/>
      <c r="V287" s="25"/>
      <c r="W287" s="25"/>
      <c r="X287" s="25"/>
      <c r="Y287" s="17"/>
      <c r="Z287" s="17">
        <v>0</v>
      </c>
      <c r="AA287" s="41" t="s">
        <v>1130</v>
      </c>
      <c r="AB287" s="17"/>
      <c r="AC287" s="17"/>
      <c r="AD287" s="17"/>
      <c r="AE287" s="17"/>
      <c r="AF287" s="42" t="e">
        <f t="shared" si="19"/>
        <v>#DIV/0!</v>
      </c>
      <c r="AG287" s="43"/>
      <c r="AH287" s="43" t="b">
        <f t="shared" si="20"/>
        <v>1</v>
      </c>
    </row>
    <row r="288" spans="1:34" ht="44.25" customHeight="1" thickBot="1" x14ac:dyDescent="0.3">
      <c r="A288" s="17">
        <v>275</v>
      </c>
      <c r="B288" s="17">
        <v>2018</v>
      </c>
      <c r="C288" s="3"/>
      <c r="D288" s="17"/>
      <c r="E288" s="3" t="str">
        <f>IF(D288=1,'Tipo '!$B$2,IF(D288=2,'Tipo '!$B$3,IF(D288=3,'Tipo '!$B$4,IF(D288=4,'Tipo '!$B$5,IF(D288=5,'Tipo '!$B$6,IF(D288=6,'Tipo '!$B$7,IF(D288=7,'Tipo '!$B$8,IF(D288=8,'Tipo '!$B$9,IF(D288=9,'Tipo '!$B$10,IF(D288=10,'Tipo '!$B$11,IF(D288=11,'Tipo '!$B$12,IF(D288=12,'Tipo '!$B$13,IF(D288=13,'Tipo '!$B$14,IF(D288=14,'Tipo '!$B$15,IF(D288=15,'Tipo '!$B$16,IF(D288=16,'Tipo '!$B$17,IF(D288=17,'Tipo '!$B$18,IF(D288=18,'Tipo '!$B$19,IF(D288=19,'Tipo '!$B$20,IF(D288=20,'Tipo '!$B$21,"No ha seleccionado un tipo de contrato válido"))))))))))))))))))))</f>
        <v>No ha seleccionado un tipo de contrato válido</v>
      </c>
      <c r="F288" s="3"/>
      <c r="G288" s="3"/>
      <c r="H288" s="21"/>
      <c r="I288" s="21"/>
      <c r="J288" s="7"/>
      <c r="K288" s="40" t="str">
        <f>IF(J288=1,'Equivalencia BH-BMPT'!$D$2,IF(J288=2,'Equivalencia BH-BMPT'!$D$3,IF(J288=3,'Equivalencia BH-BMPT'!$D$4,IF(J288=4,'Equivalencia BH-BMPT'!$D$5,IF(J288=5,'Equivalencia BH-BMPT'!$D$6,IF(J288=6,'Equivalencia BH-BMPT'!$D$7,IF(J288=7,'Equivalencia BH-BMPT'!$D$8,IF(J288=8,'Equivalencia BH-BMPT'!$D$9,IF(J288=9,'Equivalencia BH-BMPT'!$D$10,IF(J288=10,'Equivalencia BH-BMPT'!$D$11,IF(J288=11,'Equivalencia BH-BMPT'!$D$12,IF(J288=12,'Equivalencia BH-BMPT'!$D$13,IF(J288=13,'Equivalencia BH-BMPT'!$D$14,IF(J288=14,'Equivalencia BH-BMPT'!$D$15,IF(J288=15,'Equivalencia BH-BMPT'!$D$16,IF(J288=16,'Equivalencia BH-BMPT'!$D$17,IF(J288=17,'Equivalencia BH-BMPT'!$D$18,IF(J288=18,'Equivalencia BH-BMPT'!$D$19,IF(J288=19,'Equivalencia BH-BMPT'!$D$20,IF(J288=20,'Equivalencia BH-BMPT'!$D$21,IF(J288=21,'Equivalencia BH-BMPT'!$D$22,IF(J288=22,'Equivalencia BH-BMPT'!$D$23,IF(J288=23,'Equivalencia BH-BMPT'!#REF!,IF(J288=24,'Equivalencia BH-BMPT'!$D$25,IF(J288=25,'Equivalencia BH-BMPT'!$D$26,IF(J288=26,'Equivalencia BH-BMPT'!$D$27,IF(J288=27,'Equivalencia BH-BMPT'!$D$28,IF(J288=28,'Equivalencia BH-BMPT'!$D$29,IF(J288=29,'Equivalencia BH-BMPT'!$D$30,IF(J288=30,'Equivalencia BH-BMPT'!$D$31,IF(J288=31,'Equivalencia BH-BMPT'!$D$32,IF(J288=32,'Equivalencia BH-BMPT'!$D$33,IF(J288=33,'Equivalencia BH-BMPT'!$D$34,IF(J288=34,'Equivalencia BH-BMPT'!$D$35,IF(J288=35,'Equivalencia BH-BMPT'!$D$36,IF(J288=36,'Equivalencia BH-BMPT'!$D$37,IF(J288=37,'Equivalencia BH-BMPT'!$D$38,IF(J288=38,'Equivalencia BH-BMPT'!#REF!,IF(J288=39,'Equivalencia BH-BMPT'!$D$40,IF(J288=40,'Equivalencia BH-BMPT'!$D$41,IF(J288=41,'Equivalencia BH-BMPT'!$D$42,IF(J288=42,'Equivalencia BH-BMPT'!$D$43,IF(J288=43,'Equivalencia BH-BMPT'!$D$44,IF(J288=44,'Equivalencia BH-BMPT'!$D$45,IF(J288=45,'Equivalencia BH-BMPT'!$D$46,"No ha seleccionado un número de programa")))))))))))))))))))))))))))))))))))))))))))))</f>
        <v>No ha seleccionado un número de programa</v>
      </c>
      <c r="L288" s="22"/>
      <c r="M288" s="17"/>
      <c r="N288" s="26" t="s">
        <v>769</v>
      </c>
      <c r="O288" s="23"/>
      <c r="P288" s="91"/>
      <c r="Q288" s="24"/>
      <c r="R288" s="24"/>
      <c r="S288" s="24"/>
      <c r="T288" s="24">
        <f t="shared" si="18"/>
        <v>0</v>
      </c>
      <c r="U288" s="24"/>
      <c r="V288" s="25"/>
      <c r="W288" s="25"/>
      <c r="X288" s="25"/>
      <c r="Y288" s="17"/>
      <c r="Z288" s="17">
        <v>0</v>
      </c>
      <c r="AA288" s="41" t="s">
        <v>1130</v>
      </c>
      <c r="AB288" s="17"/>
      <c r="AC288" s="17"/>
      <c r="AD288" s="17"/>
      <c r="AE288" s="17"/>
      <c r="AF288" s="42" t="e">
        <f t="shared" si="19"/>
        <v>#DIV/0!</v>
      </c>
      <c r="AG288" s="43"/>
      <c r="AH288" s="43" t="b">
        <f t="shared" si="20"/>
        <v>1</v>
      </c>
    </row>
    <row r="289" spans="1:34" ht="44.25" customHeight="1" thickBot="1" x14ac:dyDescent="0.3">
      <c r="A289" s="17">
        <v>276</v>
      </c>
      <c r="B289" s="17">
        <v>2018</v>
      </c>
      <c r="C289" s="3"/>
      <c r="D289" s="17"/>
      <c r="E289" s="3" t="str">
        <f>IF(D289=1,'Tipo '!$B$2,IF(D289=2,'Tipo '!$B$3,IF(D289=3,'Tipo '!$B$4,IF(D289=4,'Tipo '!$B$5,IF(D289=5,'Tipo '!$B$6,IF(D289=6,'Tipo '!$B$7,IF(D289=7,'Tipo '!$B$8,IF(D289=8,'Tipo '!$B$9,IF(D289=9,'Tipo '!$B$10,IF(D289=10,'Tipo '!$B$11,IF(D289=11,'Tipo '!$B$12,IF(D289=12,'Tipo '!$B$13,IF(D289=13,'Tipo '!$B$14,IF(D289=14,'Tipo '!$B$15,IF(D289=15,'Tipo '!$B$16,IF(D289=16,'Tipo '!$B$17,IF(D289=17,'Tipo '!$B$18,IF(D289=18,'Tipo '!$B$19,IF(D289=19,'Tipo '!$B$20,IF(D289=20,'Tipo '!$B$21,"No ha seleccionado un tipo de contrato válido"))))))))))))))))))))</f>
        <v>No ha seleccionado un tipo de contrato válido</v>
      </c>
      <c r="F289" s="3"/>
      <c r="G289" s="3"/>
      <c r="H289" s="21"/>
      <c r="I289" s="21"/>
      <c r="J289" s="7"/>
      <c r="K289" s="40" t="str">
        <f>IF(J289=1,'Equivalencia BH-BMPT'!$D$2,IF(J289=2,'Equivalencia BH-BMPT'!$D$3,IF(J289=3,'Equivalencia BH-BMPT'!$D$4,IF(J289=4,'Equivalencia BH-BMPT'!$D$5,IF(J289=5,'Equivalencia BH-BMPT'!$D$6,IF(J289=6,'Equivalencia BH-BMPT'!$D$7,IF(J289=7,'Equivalencia BH-BMPT'!$D$8,IF(J289=8,'Equivalencia BH-BMPT'!$D$9,IF(J289=9,'Equivalencia BH-BMPT'!$D$10,IF(J289=10,'Equivalencia BH-BMPT'!$D$11,IF(J289=11,'Equivalencia BH-BMPT'!$D$12,IF(J289=12,'Equivalencia BH-BMPT'!$D$13,IF(J289=13,'Equivalencia BH-BMPT'!$D$14,IF(J289=14,'Equivalencia BH-BMPT'!$D$15,IF(J289=15,'Equivalencia BH-BMPT'!$D$16,IF(J289=16,'Equivalencia BH-BMPT'!$D$17,IF(J289=17,'Equivalencia BH-BMPT'!$D$18,IF(J289=18,'Equivalencia BH-BMPT'!$D$19,IF(J289=19,'Equivalencia BH-BMPT'!$D$20,IF(J289=20,'Equivalencia BH-BMPT'!$D$21,IF(J289=21,'Equivalencia BH-BMPT'!$D$22,IF(J289=22,'Equivalencia BH-BMPT'!$D$23,IF(J289=23,'Equivalencia BH-BMPT'!#REF!,IF(J289=24,'Equivalencia BH-BMPT'!$D$25,IF(J289=25,'Equivalencia BH-BMPT'!$D$26,IF(J289=26,'Equivalencia BH-BMPT'!$D$27,IF(J289=27,'Equivalencia BH-BMPT'!$D$28,IF(J289=28,'Equivalencia BH-BMPT'!$D$29,IF(J289=29,'Equivalencia BH-BMPT'!$D$30,IF(J289=30,'Equivalencia BH-BMPT'!$D$31,IF(J289=31,'Equivalencia BH-BMPT'!$D$32,IF(J289=32,'Equivalencia BH-BMPT'!$D$33,IF(J289=33,'Equivalencia BH-BMPT'!$D$34,IF(J289=34,'Equivalencia BH-BMPT'!$D$35,IF(J289=35,'Equivalencia BH-BMPT'!$D$36,IF(J289=36,'Equivalencia BH-BMPT'!$D$37,IF(J289=37,'Equivalencia BH-BMPT'!$D$38,IF(J289=38,'Equivalencia BH-BMPT'!#REF!,IF(J289=39,'Equivalencia BH-BMPT'!$D$40,IF(J289=40,'Equivalencia BH-BMPT'!$D$41,IF(J289=41,'Equivalencia BH-BMPT'!$D$42,IF(J289=42,'Equivalencia BH-BMPT'!$D$43,IF(J289=43,'Equivalencia BH-BMPT'!$D$44,IF(J289=44,'Equivalencia BH-BMPT'!$D$45,IF(J289=45,'Equivalencia BH-BMPT'!$D$46,"No ha seleccionado un número de programa")))))))))))))))))))))))))))))))))))))))))))))</f>
        <v>No ha seleccionado un número de programa</v>
      </c>
      <c r="L289" s="22"/>
      <c r="M289" s="17"/>
      <c r="N289" s="26" t="s">
        <v>769</v>
      </c>
      <c r="O289" s="23"/>
      <c r="P289" s="91"/>
      <c r="Q289" s="24"/>
      <c r="R289" s="24"/>
      <c r="S289" s="24"/>
      <c r="T289" s="24">
        <f t="shared" si="18"/>
        <v>0</v>
      </c>
      <c r="U289" s="24"/>
      <c r="V289" s="25"/>
      <c r="W289" s="25"/>
      <c r="X289" s="25"/>
      <c r="Y289" s="17"/>
      <c r="Z289" s="17">
        <v>0</v>
      </c>
      <c r="AA289" s="41" t="s">
        <v>1130</v>
      </c>
      <c r="AB289" s="17"/>
      <c r="AC289" s="17"/>
      <c r="AD289" s="17"/>
      <c r="AE289" s="17"/>
      <c r="AF289" s="42" t="e">
        <f t="shared" si="19"/>
        <v>#DIV/0!</v>
      </c>
      <c r="AG289" s="43"/>
      <c r="AH289" s="43" t="b">
        <f t="shared" si="20"/>
        <v>1</v>
      </c>
    </row>
    <row r="290" spans="1:34" ht="44.25" customHeight="1" thickBot="1" x14ac:dyDescent="0.3">
      <c r="A290" s="17">
        <v>277</v>
      </c>
      <c r="B290" s="17">
        <v>2018</v>
      </c>
      <c r="C290" s="3"/>
      <c r="D290" s="17"/>
      <c r="E290" s="3" t="str">
        <f>IF(D290=1,'Tipo '!$B$2,IF(D290=2,'Tipo '!$B$3,IF(D290=3,'Tipo '!$B$4,IF(D290=4,'Tipo '!$B$5,IF(D290=5,'Tipo '!$B$6,IF(D290=6,'Tipo '!$B$7,IF(D290=7,'Tipo '!$B$8,IF(D290=8,'Tipo '!$B$9,IF(D290=9,'Tipo '!$B$10,IF(D290=10,'Tipo '!$B$11,IF(D290=11,'Tipo '!$B$12,IF(D290=12,'Tipo '!$B$13,IF(D290=13,'Tipo '!$B$14,IF(D290=14,'Tipo '!$B$15,IF(D290=15,'Tipo '!$B$16,IF(D290=16,'Tipo '!$B$17,IF(D290=17,'Tipo '!$B$18,IF(D290=18,'Tipo '!$B$19,IF(D290=19,'Tipo '!$B$20,IF(D290=20,'Tipo '!$B$21,"No ha seleccionado un tipo de contrato válido"))))))))))))))))))))</f>
        <v>No ha seleccionado un tipo de contrato válido</v>
      </c>
      <c r="F290" s="3"/>
      <c r="G290" s="3"/>
      <c r="H290" s="21"/>
      <c r="I290" s="21"/>
      <c r="J290" s="7"/>
      <c r="K290" s="40" t="str">
        <f>IF(J290=1,'Equivalencia BH-BMPT'!$D$2,IF(J290=2,'Equivalencia BH-BMPT'!$D$3,IF(J290=3,'Equivalencia BH-BMPT'!$D$4,IF(J290=4,'Equivalencia BH-BMPT'!$D$5,IF(J290=5,'Equivalencia BH-BMPT'!$D$6,IF(J290=6,'Equivalencia BH-BMPT'!$D$7,IF(J290=7,'Equivalencia BH-BMPT'!$D$8,IF(J290=8,'Equivalencia BH-BMPT'!$D$9,IF(J290=9,'Equivalencia BH-BMPT'!$D$10,IF(J290=10,'Equivalencia BH-BMPT'!$D$11,IF(J290=11,'Equivalencia BH-BMPT'!$D$12,IF(J290=12,'Equivalencia BH-BMPT'!$D$13,IF(J290=13,'Equivalencia BH-BMPT'!$D$14,IF(J290=14,'Equivalencia BH-BMPT'!$D$15,IF(J290=15,'Equivalencia BH-BMPT'!$D$16,IF(J290=16,'Equivalencia BH-BMPT'!$D$17,IF(J290=17,'Equivalencia BH-BMPT'!$D$18,IF(J290=18,'Equivalencia BH-BMPT'!$D$19,IF(J290=19,'Equivalencia BH-BMPT'!$D$20,IF(J290=20,'Equivalencia BH-BMPT'!$D$21,IF(J290=21,'Equivalencia BH-BMPT'!$D$22,IF(J290=22,'Equivalencia BH-BMPT'!$D$23,IF(J290=23,'Equivalencia BH-BMPT'!#REF!,IF(J290=24,'Equivalencia BH-BMPT'!$D$25,IF(J290=25,'Equivalencia BH-BMPT'!$D$26,IF(J290=26,'Equivalencia BH-BMPT'!$D$27,IF(J290=27,'Equivalencia BH-BMPT'!$D$28,IF(J290=28,'Equivalencia BH-BMPT'!$D$29,IF(J290=29,'Equivalencia BH-BMPT'!$D$30,IF(J290=30,'Equivalencia BH-BMPT'!$D$31,IF(J290=31,'Equivalencia BH-BMPT'!$D$32,IF(J290=32,'Equivalencia BH-BMPT'!$D$33,IF(J290=33,'Equivalencia BH-BMPT'!$D$34,IF(J290=34,'Equivalencia BH-BMPT'!$D$35,IF(J290=35,'Equivalencia BH-BMPT'!$D$36,IF(J290=36,'Equivalencia BH-BMPT'!$D$37,IF(J290=37,'Equivalencia BH-BMPT'!$D$38,IF(J290=38,'Equivalencia BH-BMPT'!#REF!,IF(J290=39,'Equivalencia BH-BMPT'!$D$40,IF(J290=40,'Equivalencia BH-BMPT'!$D$41,IF(J290=41,'Equivalencia BH-BMPT'!$D$42,IF(J290=42,'Equivalencia BH-BMPT'!$D$43,IF(J290=43,'Equivalencia BH-BMPT'!$D$44,IF(J290=44,'Equivalencia BH-BMPT'!$D$45,IF(J290=45,'Equivalencia BH-BMPT'!$D$46,"No ha seleccionado un número de programa")))))))))))))))))))))))))))))))))))))))))))))</f>
        <v>No ha seleccionado un número de programa</v>
      </c>
      <c r="L290" s="22"/>
      <c r="M290" s="17"/>
      <c r="N290" s="26" t="s">
        <v>769</v>
      </c>
      <c r="O290" s="23"/>
      <c r="P290" s="91"/>
      <c r="Q290" s="24"/>
      <c r="R290" s="24"/>
      <c r="S290" s="24"/>
      <c r="T290" s="24">
        <f t="shared" si="18"/>
        <v>0</v>
      </c>
      <c r="U290" s="24"/>
      <c r="V290" s="25"/>
      <c r="W290" s="25"/>
      <c r="X290" s="25"/>
      <c r="Y290" s="17"/>
      <c r="Z290" s="17">
        <v>0</v>
      </c>
      <c r="AA290" s="41" t="s">
        <v>1130</v>
      </c>
      <c r="AB290" s="17"/>
      <c r="AC290" s="17"/>
      <c r="AD290" s="17"/>
      <c r="AE290" s="17"/>
      <c r="AF290" s="42" t="e">
        <f t="shared" si="19"/>
        <v>#DIV/0!</v>
      </c>
      <c r="AG290" s="43"/>
      <c r="AH290" s="43" t="b">
        <f t="shared" si="20"/>
        <v>1</v>
      </c>
    </row>
    <row r="291" spans="1:34" ht="44.25" customHeight="1" thickBot="1" x14ac:dyDescent="0.3">
      <c r="A291" s="17">
        <v>278</v>
      </c>
      <c r="B291" s="17">
        <v>2018</v>
      </c>
      <c r="C291" s="3"/>
      <c r="D291" s="17">
        <v>14</v>
      </c>
      <c r="E291" s="3" t="str">
        <f>IF(D291=1,'Tipo '!$B$2,IF(D291=2,'Tipo '!$B$3,IF(D291=3,'Tipo '!$B$4,IF(D291=4,'Tipo '!$B$5,IF(D291=5,'Tipo '!$B$6,IF(D291=6,'Tipo '!$B$7,IF(D291=7,'Tipo '!$B$8,IF(D291=8,'Tipo '!$B$9,IF(D291=9,'Tipo '!$B$10,IF(D291=10,'Tipo '!$B$11,IF(D291=11,'Tipo '!$B$12,IF(D291=12,'Tipo '!$B$13,IF(D291=13,'Tipo '!$B$14,IF(D291=14,'Tipo '!$B$15,IF(D291=15,'Tipo '!$B$16,IF(D291=16,'Tipo '!$B$17,IF(D291=17,'Tipo '!$B$18,IF(D291=18,'Tipo '!$B$19,IF(D291=19,'Tipo '!$B$20,IF(D291=20,'Tipo '!$B$21,"No ha seleccionado un tipo de contrato válido"))))))))))))))))))))</f>
        <v xml:space="preserve">CONCESIÓN </v>
      </c>
      <c r="F291" s="3" t="s">
        <v>107</v>
      </c>
      <c r="G291" s="3" t="s">
        <v>117</v>
      </c>
      <c r="H291" s="21" t="s">
        <v>326</v>
      </c>
      <c r="I291" s="21"/>
      <c r="J291" s="7"/>
      <c r="K291" s="40" t="str">
        <f>IF(J291=1,'Equivalencia BH-BMPT'!$D$2,IF(J291=2,'Equivalencia BH-BMPT'!$D$3,IF(J291=3,'Equivalencia BH-BMPT'!$D$4,IF(J291=4,'Equivalencia BH-BMPT'!$D$5,IF(J291=5,'Equivalencia BH-BMPT'!$D$6,IF(J291=6,'Equivalencia BH-BMPT'!$D$7,IF(J291=7,'Equivalencia BH-BMPT'!$D$8,IF(J291=8,'Equivalencia BH-BMPT'!$D$9,IF(J291=9,'Equivalencia BH-BMPT'!$D$10,IF(J291=10,'Equivalencia BH-BMPT'!$D$11,IF(J291=11,'Equivalencia BH-BMPT'!$D$12,IF(J291=12,'Equivalencia BH-BMPT'!$D$13,IF(J291=13,'Equivalencia BH-BMPT'!$D$14,IF(J291=14,'Equivalencia BH-BMPT'!$D$15,IF(J291=15,'Equivalencia BH-BMPT'!$D$16,IF(J291=16,'Equivalencia BH-BMPT'!$D$17,IF(J291=17,'Equivalencia BH-BMPT'!$D$18,IF(J291=18,'Equivalencia BH-BMPT'!$D$19,IF(J291=19,'Equivalencia BH-BMPT'!$D$20,IF(J291=20,'Equivalencia BH-BMPT'!$D$21,IF(J291=21,'Equivalencia BH-BMPT'!$D$22,IF(J291=22,'Equivalencia BH-BMPT'!$D$23,IF(J291=23,'Equivalencia BH-BMPT'!#REF!,IF(J291=24,'Equivalencia BH-BMPT'!$D$25,IF(J291=25,'Equivalencia BH-BMPT'!$D$26,IF(J291=26,'Equivalencia BH-BMPT'!$D$27,IF(J291=27,'Equivalencia BH-BMPT'!$D$28,IF(J291=28,'Equivalencia BH-BMPT'!$D$29,IF(J291=29,'Equivalencia BH-BMPT'!$D$30,IF(J291=30,'Equivalencia BH-BMPT'!$D$31,IF(J291=31,'Equivalencia BH-BMPT'!$D$32,IF(J291=32,'Equivalencia BH-BMPT'!$D$33,IF(J291=33,'Equivalencia BH-BMPT'!$D$34,IF(J291=34,'Equivalencia BH-BMPT'!$D$35,IF(J291=35,'Equivalencia BH-BMPT'!$D$36,IF(J291=36,'Equivalencia BH-BMPT'!$D$37,IF(J291=37,'Equivalencia BH-BMPT'!$D$38,IF(J291=38,'Equivalencia BH-BMPT'!#REF!,IF(J291=39,'Equivalencia BH-BMPT'!$D$40,IF(J291=40,'Equivalencia BH-BMPT'!$D$41,IF(J291=41,'Equivalencia BH-BMPT'!$D$42,IF(J291=42,'Equivalencia BH-BMPT'!$D$43,IF(J291=43,'Equivalencia BH-BMPT'!$D$44,IF(J291=44,'Equivalencia BH-BMPT'!$D$45,IF(J291=45,'Equivalencia BH-BMPT'!$D$46,"No ha seleccionado un número de programa")))))))))))))))))))))))))))))))))))))))))))))</f>
        <v>No ha seleccionado un número de programa</v>
      </c>
      <c r="L291" s="22"/>
      <c r="M291" s="17" t="s">
        <v>1093</v>
      </c>
      <c r="N291" s="26" t="s">
        <v>983</v>
      </c>
      <c r="O291" s="23"/>
      <c r="P291" s="91"/>
      <c r="Q291" s="24"/>
      <c r="R291" s="24"/>
      <c r="S291" s="24">
        <v>0</v>
      </c>
      <c r="T291" s="24">
        <f t="shared" si="18"/>
        <v>0</v>
      </c>
      <c r="U291" s="24"/>
      <c r="V291" s="25">
        <v>43347</v>
      </c>
      <c r="W291" s="25"/>
      <c r="X291" s="25"/>
      <c r="Y291" s="17"/>
      <c r="Z291" s="17">
        <v>0</v>
      </c>
      <c r="AA291" s="41"/>
      <c r="AB291" s="17"/>
      <c r="AC291" s="17"/>
      <c r="AD291" s="17" t="s">
        <v>1130</v>
      </c>
      <c r="AE291" s="17"/>
      <c r="AF291" s="42" t="e">
        <f t="shared" si="19"/>
        <v>#DIV/0!</v>
      </c>
      <c r="AG291" s="43"/>
      <c r="AH291" s="43" t="b">
        <f t="shared" si="20"/>
        <v>1</v>
      </c>
    </row>
    <row r="292" spans="1:34" ht="44.25" customHeight="1" thickBot="1" x14ac:dyDescent="0.3">
      <c r="A292" s="17">
        <v>279</v>
      </c>
      <c r="B292" s="17">
        <v>2018</v>
      </c>
      <c r="C292" s="3"/>
      <c r="D292" s="17">
        <v>14</v>
      </c>
      <c r="E292" s="3" t="str">
        <f>IF(D292=1,'Tipo '!$B$2,IF(D292=2,'Tipo '!$B$3,IF(D292=3,'Tipo '!$B$4,IF(D292=4,'Tipo '!$B$5,IF(D292=5,'Tipo '!$B$6,IF(D292=6,'Tipo '!$B$7,IF(D292=7,'Tipo '!$B$8,IF(D292=8,'Tipo '!$B$9,IF(D292=9,'Tipo '!$B$10,IF(D292=10,'Tipo '!$B$11,IF(D292=11,'Tipo '!$B$12,IF(D292=12,'Tipo '!$B$13,IF(D292=13,'Tipo '!$B$14,IF(D292=14,'Tipo '!$B$15,IF(D292=15,'Tipo '!$B$16,IF(D292=16,'Tipo '!$B$17,IF(D292=17,'Tipo '!$B$18,IF(D292=18,'Tipo '!$B$19,IF(D292=19,'Tipo '!$B$20,IF(D292=20,'Tipo '!$B$21,"No ha seleccionado un tipo de contrato válido"))))))))))))))))))))</f>
        <v xml:space="preserve">CONCESIÓN </v>
      </c>
      <c r="F292" s="3" t="s">
        <v>107</v>
      </c>
      <c r="G292" s="3" t="s">
        <v>117</v>
      </c>
      <c r="H292" s="21" t="s">
        <v>326</v>
      </c>
      <c r="I292" s="21"/>
      <c r="J292" s="7"/>
      <c r="K292" s="40" t="str">
        <f>IF(J292=1,'Equivalencia BH-BMPT'!$D$2,IF(J292=2,'Equivalencia BH-BMPT'!$D$3,IF(J292=3,'Equivalencia BH-BMPT'!$D$4,IF(J292=4,'Equivalencia BH-BMPT'!$D$5,IF(J292=5,'Equivalencia BH-BMPT'!$D$6,IF(J292=6,'Equivalencia BH-BMPT'!$D$7,IF(J292=7,'Equivalencia BH-BMPT'!$D$8,IF(J292=8,'Equivalencia BH-BMPT'!$D$9,IF(J292=9,'Equivalencia BH-BMPT'!$D$10,IF(J292=10,'Equivalencia BH-BMPT'!$D$11,IF(J292=11,'Equivalencia BH-BMPT'!$D$12,IF(J292=12,'Equivalencia BH-BMPT'!$D$13,IF(J292=13,'Equivalencia BH-BMPT'!$D$14,IF(J292=14,'Equivalencia BH-BMPT'!$D$15,IF(J292=15,'Equivalencia BH-BMPT'!$D$16,IF(J292=16,'Equivalencia BH-BMPT'!$D$17,IF(J292=17,'Equivalencia BH-BMPT'!$D$18,IF(J292=18,'Equivalencia BH-BMPT'!$D$19,IF(J292=19,'Equivalencia BH-BMPT'!$D$20,IF(J292=20,'Equivalencia BH-BMPT'!$D$21,IF(J292=21,'Equivalencia BH-BMPT'!$D$22,IF(J292=22,'Equivalencia BH-BMPT'!$D$23,IF(J292=23,'Equivalencia BH-BMPT'!#REF!,IF(J292=24,'Equivalencia BH-BMPT'!$D$25,IF(J292=25,'Equivalencia BH-BMPT'!$D$26,IF(J292=26,'Equivalencia BH-BMPT'!$D$27,IF(J292=27,'Equivalencia BH-BMPT'!$D$28,IF(J292=28,'Equivalencia BH-BMPT'!$D$29,IF(J292=29,'Equivalencia BH-BMPT'!$D$30,IF(J292=30,'Equivalencia BH-BMPT'!$D$31,IF(J292=31,'Equivalencia BH-BMPT'!$D$32,IF(J292=32,'Equivalencia BH-BMPT'!$D$33,IF(J292=33,'Equivalencia BH-BMPT'!$D$34,IF(J292=34,'Equivalencia BH-BMPT'!$D$35,IF(J292=35,'Equivalencia BH-BMPT'!$D$36,IF(J292=36,'Equivalencia BH-BMPT'!$D$37,IF(J292=37,'Equivalencia BH-BMPT'!$D$38,IF(J292=38,'Equivalencia BH-BMPT'!#REF!,IF(J292=39,'Equivalencia BH-BMPT'!$D$40,IF(J292=40,'Equivalencia BH-BMPT'!$D$41,IF(J292=41,'Equivalencia BH-BMPT'!$D$42,IF(J292=42,'Equivalencia BH-BMPT'!$D$43,IF(J292=43,'Equivalencia BH-BMPT'!$D$44,IF(J292=44,'Equivalencia BH-BMPT'!$D$45,IF(J292=45,'Equivalencia BH-BMPT'!$D$46,"No ha seleccionado un número de programa")))))))))))))))))))))))))))))))))))))))))))))</f>
        <v>No ha seleccionado un número de programa</v>
      </c>
      <c r="L292" s="22"/>
      <c r="M292" s="17" t="s">
        <v>1094</v>
      </c>
      <c r="N292" s="26" t="s">
        <v>984</v>
      </c>
      <c r="O292" s="23"/>
      <c r="P292" s="91"/>
      <c r="Q292" s="24"/>
      <c r="R292" s="24"/>
      <c r="S292" s="24">
        <v>0</v>
      </c>
      <c r="T292" s="24">
        <f t="shared" si="18"/>
        <v>0</v>
      </c>
      <c r="U292" s="24"/>
      <c r="V292" s="25">
        <v>43349</v>
      </c>
      <c r="W292" s="25"/>
      <c r="X292" s="25"/>
      <c r="Y292" s="17"/>
      <c r="Z292" s="17">
        <v>0</v>
      </c>
      <c r="AA292" s="41"/>
      <c r="AB292" s="17"/>
      <c r="AC292" s="17"/>
      <c r="AD292" s="17" t="s">
        <v>1130</v>
      </c>
      <c r="AE292" s="17"/>
      <c r="AF292" s="42" t="e">
        <f t="shared" si="19"/>
        <v>#DIV/0!</v>
      </c>
      <c r="AG292" s="43"/>
      <c r="AH292" s="43" t="b">
        <f t="shared" si="20"/>
        <v>1</v>
      </c>
    </row>
    <row r="293" spans="1:34" ht="44.25" customHeight="1" thickBot="1" x14ac:dyDescent="0.3">
      <c r="A293" s="17">
        <v>280</v>
      </c>
      <c r="B293" s="17">
        <v>2018</v>
      </c>
      <c r="C293" s="3"/>
      <c r="D293" s="17">
        <v>14</v>
      </c>
      <c r="E293" s="3" t="str">
        <f>IF(D293=1,'Tipo '!$B$2,IF(D293=2,'Tipo '!$B$3,IF(D293=3,'Tipo '!$B$4,IF(D293=4,'Tipo '!$B$5,IF(D293=5,'Tipo '!$B$6,IF(D293=6,'Tipo '!$B$7,IF(D293=7,'Tipo '!$B$8,IF(D293=8,'Tipo '!$B$9,IF(D293=9,'Tipo '!$B$10,IF(D293=10,'Tipo '!$B$11,IF(D293=11,'Tipo '!$B$12,IF(D293=12,'Tipo '!$B$13,IF(D293=13,'Tipo '!$B$14,IF(D293=14,'Tipo '!$B$15,IF(D293=15,'Tipo '!$B$16,IF(D293=16,'Tipo '!$B$17,IF(D293=17,'Tipo '!$B$18,IF(D293=18,'Tipo '!$B$19,IF(D293=19,'Tipo '!$B$20,IF(D293=20,'Tipo '!$B$21,"No ha seleccionado un tipo de contrato válido"))))))))))))))))))))</f>
        <v xml:space="preserve">CONCESIÓN </v>
      </c>
      <c r="F293" s="3" t="s">
        <v>107</v>
      </c>
      <c r="G293" s="3" t="s">
        <v>117</v>
      </c>
      <c r="H293" s="21" t="s">
        <v>326</v>
      </c>
      <c r="I293" s="21"/>
      <c r="J293" s="7"/>
      <c r="K293" s="40" t="str">
        <f>IF(J293=1,'Equivalencia BH-BMPT'!$D$2,IF(J293=2,'Equivalencia BH-BMPT'!$D$3,IF(J293=3,'Equivalencia BH-BMPT'!$D$4,IF(J293=4,'Equivalencia BH-BMPT'!$D$5,IF(J293=5,'Equivalencia BH-BMPT'!$D$6,IF(J293=6,'Equivalencia BH-BMPT'!$D$7,IF(J293=7,'Equivalencia BH-BMPT'!$D$8,IF(J293=8,'Equivalencia BH-BMPT'!$D$9,IF(J293=9,'Equivalencia BH-BMPT'!$D$10,IF(J293=10,'Equivalencia BH-BMPT'!$D$11,IF(J293=11,'Equivalencia BH-BMPT'!$D$12,IF(J293=12,'Equivalencia BH-BMPT'!$D$13,IF(J293=13,'Equivalencia BH-BMPT'!$D$14,IF(J293=14,'Equivalencia BH-BMPT'!$D$15,IF(J293=15,'Equivalencia BH-BMPT'!$D$16,IF(J293=16,'Equivalencia BH-BMPT'!$D$17,IF(J293=17,'Equivalencia BH-BMPT'!$D$18,IF(J293=18,'Equivalencia BH-BMPT'!$D$19,IF(J293=19,'Equivalencia BH-BMPT'!$D$20,IF(J293=20,'Equivalencia BH-BMPT'!$D$21,IF(J293=21,'Equivalencia BH-BMPT'!$D$22,IF(J293=22,'Equivalencia BH-BMPT'!$D$23,IF(J293=23,'Equivalencia BH-BMPT'!#REF!,IF(J293=24,'Equivalencia BH-BMPT'!$D$25,IF(J293=25,'Equivalencia BH-BMPT'!$D$26,IF(J293=26,'Equivalencia BH-BMPT'!$D$27,IF(J293=27,'Equivalencia BH-BMPT'!$D$28,IF(J293=28,'Equivalencia BH-BMPT'!$D$29,IF(J293=29,'Equivalencia BH-BMPT'!$D$30,IF(J293=30,'Equivalencia BH-BMPT'!$D$31,IF(J293=31,'Equivalencia BH-BMPT'!$D$32,IF(J293=32,'Equivalencia BH-BMPT'!$D$33,IF(J293=33,'Equivalencia BH-BMPT'!$D$34,IF(J293=34,'Equivalencia BH-BMPT'!$D$35,IF(J293=35,'Equivalencia BH-BMPT'!$D$36,IF(J293=36,'Equivalencia BH-BMPT'!$D$37,IF(J293=37,'Equivalencia BH-BMPT'!$D$38,IF(J293=38,'Equivalencia BH-BMPT'!#REF!,IF(J293=39,'Equivalencia BH-BMPT'!$D$40,IF(J293=40,'Equivalencia BH-BMPT'!$D$41,IF(J293=41,'Equivalencia BH-BMPT'!$D$42,IF(J293=42,'Equivalencia BH-BMPT'!$D$43,IF(J293=43,'Equivalencia BH-BMPT'!$D$44,IF(J293=44,'Equivalencia BH-BMPT'!$D$45,IF(J293=45,'Equivalencia BH-BMPT'!$D$46,"No ha seleccionado un número de programa")))))))))))))))))))))))))))))))))))))))))))))</f>
        <v>No ha seleccionado un número de programa</v>
      </c>
      <c r="L293" s="22"/>
      <c r="M293" s="17" t="s">
        <v>1095</v>
      </c>
      <c r="N293" s="26" t="s">
        <v>985</v>
      </c>
      <c r="O293" s="23"/>
      <c r="P293" s="91"/>
      <c r="Q293" s="24"/>
      <c r="R293" s="24"/>
      <c r="S293" s="24">
        <v>0</v>
      </c>
      <c r="T293" s="24">
        <f t="shared" si="18"/>
        <v>0</v>
      </c>
      <c r="U293" s="24"/>
      <c r="V293" s="25">
        <v>43349</v>
      </c>
      <c r="W293" s="25"/>
      <c r="X293" s="25"/>
      <c r="Y293" s="17"/>
      <c r="Z293" s="17">
        <v>0</v>
      </c>
      <c r="AA293" s="41"/>
      <c r="AB293" s="17"/>
      <c r="AC293" s="17"/>
      <c r="AD293" s="17" t="s">
        <v>1130</v>
      </c>
      <c r="AE293" s="17"/>
      <c r="AF293" s="42" t="e">
        <f t="shared" si="19"/>
        <v>#DIV/0!</v>
      </c>
      <c r="AG293" s="43"/>
      <c r="AH293" s="43" t="b">
        <f t="shared" si="20"/>
        <v>1</v>
      </c>
    </row>
    <row r="294" spans="1:34" ht="44.25" customHeight="1" thickBot="1" x14ac:dyDescent="0.3">
      <c r="A294" s="17">
        <v>281</v>
      </c>
      <c r="B294" s="17">
        <v>2018</v>
      </c>
      <c r="C294" s="3"/>
      <c r="D294" s="17">
        <v>14</v>
      </c>
      <c r="E294" s="3" t="str">
        <f>IF(D294=1,'Tipo '!$B$2,IF(D294=2,'Tipo '!$B$3,IF(D294=3,'Tipo '!$B$4,IF(D294=4,'Tipo '!$B$5,IF(D294=5,'Tipo '!$B$6,IF(D294=6,'Tipo '!$B$7,IF(D294=7,'Tipo '!$B$8,IF(D294=8,'Tipo '!$B$9,IF(D294=9,'Tipo '!$B$10,IF(D294=10,'Tipo '!$B$11,IF(D294=11,'Tipo '!$B$12,IF(D294=12,'Tipo '!$B$13,IF(D294=13,'Tipo '!$B$14,IF(D294=14,'Tipo '!$B$15,IF(D294=15,'Tipo '!$B$16,IF(D294=16,'Tipo '!$B$17,IF(D294=17,'Tipo '!$B$18,IF(D294=18,'Tipo '!$B$19,IF(D294=19,'Tipo '!$B$20,IF(D294=20,'Tipo '!$B$21,"No ha seleccionado un tipo de contrato válido"))))))))))))))))))))</f>
        <v xml:space="preserve">CONCESIÓN </v>
      </c>
      <c r="F294" s="3" t="s">
        <v>107</v>
      </c>
      <c r="G294" s="3" t="s">
        <v>117</v>
      </c>
      <c r="H294" s="21" t="s">
        <v>326</v>
      </c>
      <c r="I294" s="21"/>
      <c r="J294" s="7"/>
      <c r="K294" s="40" t="str">
        <f>IF(J294=1,'Equivalencia BH-BMPT'!$D$2,IF(J294=2,'Equivalencia BH-BMPT'!$D$3,IF(J294=3,'Equivalencia BH-BMPT'!$D$4,IF(J294=4,'Equivalencia BH-BMPT'!$D$5,IF(J294=5,'Equivalencia BH-BMPT'!$D$6,IF(J294=6,'Equivalencia BH-BMPT'!$D$7,IF(J294=7,'Equivalencia BH-BMPT'!$D$8,IF(J294=8,'Equivalencia BH-BMPT'!$D$9,IF(J294=9,'Equivalencia BH-BMPT'!$D$10,IF(J294=10,'Equivalencia BH-BMPT'!$D$11,IF(J294=11,'Equivalencia BH-BMPT'!$D$12,IF(J294=12,'Equivalencia BH-BMPT'!$D$13,IF(J294=13,'Equivalencia BH-BMPT'!$D$14,IF(J294=14,'Equivalencia BH-BMPT'!$D$15,IF(J294=15,'Equivalencia BH-BMPT'!$D$16,IF(J294=16,'Equivalencia BH-BMPT'!$D$17,IF(J294=17,'Equivalencia BH-BMPT'!$D$18,IF(J294=18,'Equivalencia BH-BMPT'!$D$19,IF(J294=19,'Equivalencia BH-BMPT'!$D$20,IF(J294=20,'Equivalencia BH-BMPT'!$D$21,IF(J294=21,'Equivalencia BH-BMPT'!$D$22,IF(J294=22,'Equivalencia BH-BMPT'!$D$23,IF(J294=23,'Equivalencia BH-BMPT'!#REF!,IF(J294=24,'Equivalencia BH-BMPT'!$D$25,IF(J294=25,'Equivalencia BH-BMPT'!$D$26,IF(J294=26,'Equivalencia BH-BMPT'!$D$27,IF(J294=27,'Equivalencia BH-BMPT'!$D$28,IF(J294=28,'Equivalencia BH-BMPT'!$D$29,IF(J294=29,'Equivalencia BH-BMPT'!$D$30,IF(J294=30,'Equivalencia BH-BMPT'!$D$31,IF(J294=31,'Equivalencia BH-BMPT'!$D$32,IF(J294=32,'Equivalencia BH-BMPT'!$D$33,IF(J294=33,'Equivalencia BH-BMPT'!$D$34,IF(J294=34,'Equivalencia BH-BMPT'!$D$35,IF(J294=35,'Equivalencia BH-BMPT'!$D$36,IF(J294=36,'Equivalencia BH-BMPT'!$D$37,IF(J294=37,'Equivalencia BH-BMPT'!$D$38,IF(J294=38,'Equivalencia BH-BMPT'!#REF!,IF(J294=39,'Equivalencia BH-BMPT'!$D$40,IF(J294=40,'Equivalencia BH-BMPT'!$D$41,IF(J294=41,'Equivalencia BH-BMPT'!$D$42,IF(J294=42,'Equivalencia BH-BMPT'!$D$43,IF(J294=43,'Equivalencia BH-BMPT'!$D$44,IF(J294=44,'Equivalencia BH-BMPT'!$D$45,IF(J294=45,'Equivalencia BH-BMPT'!$D$46,"No ha seleccionado un número de programa")))))))))))))))))))))))))))))))))))))))))))))</f>
        <v>No ha seleccionado un número de programa</v>
      </c>
      <c r="L294" s="22"/>
      <c r="M294" s="17" t="s">
        <v>1096</v>
      </c>
      <c r="N294" s="26" t="s">
        <v>986</v>
      </c>
      <c r="O294" s="23">
        <v>0</v>
      </c>
      <c r="P294" s="91"/>
      <c r="Q294" s="24"/>
      <c r="R294" s="24"/>
      <c r="S294" s="24">
        <v>0</v>
      </c>
      <c r="T294" s="24">
        <f t="shared" si="18"/>
        <v>0</v>
      </c>
      <c r="U294" s="24">
        <v>0</v>
      </c>
      <c r="V294" s="25">
        <v>43349</v>
      </c>
      <c r="W294" s="25">
        <v>43384</v>
      </c>
      <c r="X294" s="25">
        <v>43748</v>
      </c>
      <c r="Y294" s="17">
        <v>360</v>
      </c>
      <c r="Z294" s="17">
        <v>0</v>
      </c>
      <c r="AA294" s="41"/>
      <c r="AB294" s="17"/>
      <c r="AC294" s="17"/>
      <c r="AD294" s="17" t="s">
        <v>1130</v>
      </c>
      <c r="AE294" s="17"/>
      <c r="AF294" s="42" t="e">
        <f t="shared" si="19"/>
        <v>#DIV/0!</v>
      </c>
      <c r="AG294" s="43"/>
      <c r="AH294" s="43" t="b">
        <f t="shared" si="20"/>
        <v>1</v>
      </c>
    </row>
    <row r="295" spans="1:34" ht="44.25" customHeight="1" thickBot="1" x14ac:dyDescent="0.3">
      <c r="A295" s="17">
        <v>282</v>
      </c>
      <c r="B295" s="17">
        <v>2018</v>
      </c>
      <c r="C295" s="3" t="s">
        <v>703</v>
      </c>
      <c r="D295" s="17">
        <v>3</v>
      </c>
      <c r="E295" s="3" t="str">
        <f>IF(D295=1,'Tipo '!$B$2,IF(D295=2,'Tipo '!$B$3,IF(D295=3,'Tipo '!$B$4,IF(D295=4,'Tipo '!$B$5,IF(D295=5,'Tipo '!$B$6,IF(D295=6,'Tipo '!$B$7,IF(D295=7,'Tipo '!$B$8,IF(D295=8,'Tipo '!$B$9,IF(D295=9,'Tipo '!$B$10,IF(D295=10,'Tipo '!$B$11,IF(D295=11,'Tipo '!$B$12,IF(D295=12,'Tipo '!$B$13,IF(D295=13,'Tipo '!$B$14,IF(D295=14,'Tipo '!$B$15,IF(D295=15,'Tipo '!$B$16,IF(D295=16,'Tipo '!$B$17,IF(D295=17,'Tipo '!$B$18,IF(D295=18,'Tipo '!$B$19,IF(D295=19,'Tipo '!$B$20,IF(D295=20,'Tipo '!$B$21,"No ha seleccionado un tipo de contrato válido"))))))))))))))))))))</f>
        <v>INTERVENTORÍA</v>
      </c>
      <c r="F295" s="3" t="s">
        <v>223</v>
      </c>
      <c r="G295" s="3" t="s">
        <v>121</v>
      </c>
      <c r="H295" s="21" t="s">
        <v>436</v>
      </c>
      <c r="I295" s="21" t="s">
        <v>163</v>
      </c>
      <c r="J295" s="7">
        <v>45</v>
      </c>
      <c r="K295" s="40" t="str">
        <f>IF(J295=1,'Equivalencia BH-BMPT'!$D$2,IF(J295=2,'Equivalencia BH-BMPT'!$D$3,IF(J295=3,'Equivalencia BH-BMPT'!$D$4,IF(J295=4,'Equivalencia BH-BMPT'!$D$5,IF(J295=5,'Equivalencia BH-BMPT'!$D$6,IF(J295=6,'Equivalencia BH-BMPT'!$D$7,IF(J295=7,'Equivalencia BH-BMPT'!$D$8,IF(J295=8,'Equivalencia BH-BMPT'!$D$9,IF(J295=9,'Equivalencia BH-BMPT'!$D$10,IF(J295=10,'Equivalencia BH-BMPT'!$D$11,IF(J295=11,'Equivalencia BH-BMPT'!$D$12,IF(J295=12,'Equivalencia BH-BMPT'!$D$13,IF(J295=13,'Equivalencia BH-BMPT'!$D$14,IF(J295=14,'Equivalencia BH-BMPT'!$D$15,IF(J295=15,'Equivalencia BH-BMPT'!$D$16,IF(J295=16,'Equivalencia BH-BMPT'!$D$17,IF(J295=17,'Equivalencia BH-BMPT'!$D$18,IF(J295=18,'Equivalencia BH-BMPT'!$D$19,IF(J295=19,'Equivalencia BH-BMPT'!$D$20,IF(J295=20,'Equivalencia BH-BMPT'!$D$21,IF(J295=21,'Equivalencia BH-BMPT'!$D$22,IF(J295=22,'Equivalencia BH-BMPT'!$D$23,IF(J295=23,'Equivalencia BH-BMPT'!#REF!,IF(J295=24,'Equivalencia BH-BMPT'!$D$25,IF(J295=25,'Equivalencia BH-BMPT'!$D$26,IF(J295=26,'Equivalencia BH-BMPT'!$D$27,IF(J295=27,'Equivalencia BH-BMPT'!$D$28,IF(J295=28,'Equivalencia BH-BMPT'!$D$29,IF(J295=29,'Equivalencia BH-BMPT'!$D$30,IF(J295=30,'Equivalencia BH-BMPT'!$D$31,IF(J295=31,'Equivalencia BH-BMPT'!$D$32,IF(J295=32,'Equivalencia BH-BMPT'!$D$33,IF(J295=33,'Equivalencia BH-BMPT'!$D$34,IF(J295=34,'Equivalencia BH-BMPT'!$D$35,IF(J295=35,'Equivalencia BH-BMPT'!$D$36,IF(J295=36,'Equivalencia BH-BMPT'!$D$37,IF(J295=37,'Equivalencia BH-BMPT'!$D$38,IF(J295=38,'Equivalencia BH-BMPT'!#REF!,IF(J295=39,'Equivalencia BH-BMPT'!$D$40,IF(J295=40,'Equivalencia BH-BMPT'!$D$41,IF(J295=41,'Equivalencia BH-BMPT'!$D$42,IF(J295=42,'Equivalencia BH-BMPT'!$D$43,IF(J295=43,'Equivalencia BH-BMPT'!$D$44,IF(J295=44,'Equivalencia BH-BMPT'!$D$45,IF(J295=45,'Equivalencia BH-BMPT'!$D$46,"No ha seleccionado un número de programa")))))))))))))))))))))))))))))))))))))))))))))</f>
        <v>Gobernanza e influencia local, regional e internacional</v>
      </c>
      <c r="L295" s="22" t="s">
        <v>1141</v>
      </c>
      <c r="M295" s="17" t="s">
        <v>1097</v>
      </c>
      <c r="N295" s="26" t="s">
        <v>987</v>
      </c>
      <c r="O295" s="23">
        <v>89353530</v>
      </c>
      <c r="P295" s="91"/>
      <c r="Q295" s="24"/>
      <c r="R295" s="24"/>
      <c r="S295" s="24">
        <v>0</v>
      </c>
      <c r="T295" s="24">
        <f t="shared" si="18"/>
        <v>89353530</v>
      </c>
      <c r="U295" s="24">
        <v>89353530</v>
      </c>
      <c r="V295" s="25">
        <v>43371</v>
      </c>
      <c r="W295" s="25">
        <v>43395</v>
      </c>
      <c r="X295" s="25">
        <v>43576</v>
      </c>
      <c r="Y295" s="17">
        <v>180</v>
      </c>
      <c r="Z295" s="17">
        <v>0</v>
      </c>
      <c r="AA295" s="41"/>
      <c r="AB295" s="17"/>
      <c r="AC295" s="17"/>
      <c r="AD295" s="17" t="s">
        <v>1130</v>
      </c>
      <c r="AE295" s="17"/>
      <c r="AF295" s="42">
        <f t="shared" si="19"/>
        <v>1</v>
      </c>
      <c r="AG295" s="43"/>
      <c r="AH295" s="43" t="b">
        <f t="shared" si="20"/>
        <v>0</v>
      </c>
    </row>
    <row r="296" spans="1:34" ht="44.25" customHeight="1" thickBot="1" x14ac:dyDescent="0.3">
      <c r="A296" s="17">
        <v>283</v>
      </c>
      <c r="B296" s="17">
        <v>2018</v>
      </c>
      <c r="C296" s="3"/>
      <c r="D296" s="17">
        <v>5</v>
      </c>
      <c r="E296" s="3" t="str">
        <f>IF(D296=1,'Tipo '!$B$2,IF(D296=2,'Tipo '!$B$3,IF(D296=3,'Tipo '!$B$4,IF(D296=4,'Tipo '!$B$5,IF(D296=5,'Tipo '!$B$6,IF(D296=6,'Tipo '!$B$7,IF(D296=7,'Tipo '!$B$8,IF(D296=8,'Tipo '!$B$9,IF(D296=9,'Tipo '!$B$10,IF(D296=10,'Tipo '!$B$11,IF(D296=11,'Tipo '!$B$12,IF(D296=12,'Tipo '!$B$13,IF(D296=13,'Tipo '!$B$14,IF(D296=14,'Tipo '!$B$15,IF(D296=15,'Tipo '!$B$16,IF(D296=16,'Tipo '!$B$17,IF(D296=17,'Tipo '!$B$18,IF(D296=18,'Tipo '!$B$19,IF(D296=19,'Tipo '!$B$20,IF(D296=20,'Tipo '!$B$21,"No ha seleccionado un tipo de contrato válido"))))))))))))))))))))</f>
        <v>CONTRATOS DE PRESTACIÓN DE SERVICIOS PROFESIONALES Y DE APOYO A LA GESTIÓN</v>
      </c>
      <c r="F296" s="3" t="s">
        <v>107</v>
      </c>
      <c r="G296" s="3" t="s">
        <v>116</v>
      </c>
      <c r="H296" s="21" t="s">
        <v>437</v>
      </c>
      <c r="I296" s="21" t="s">
        <v>163</v>
      </c>
      <c r="J296" s="7">
        <v>18</v>
      </c>
      <c r="K296" s="40" t="str">
        <f>IF(J296=1,'Equivalencia BH-BMPT'!$D$2,IF(J296=2,'Equivalencia BH-BMPT'!$D$3,IF(J296=3,'Equivalencia BH-BMPT'!$D$4,IF(J296=4,'Equivalencia BH-BMPT'!$D$5,IF(J296=5,'Equivalencia BH-BMPT'!$D$6,IF(J296=6,'Equivalencia BH-BMPT'!$D$7,IF(J296=7,'Equivalencia BH-BMPT'!$D$8,IF(J296=8,'Equivalencia BH-BMPT'!$D$9,IF(J296=9,'Equivalencia BH-BMPT'!$D$10,IF(J296=10,'Equivalencia BH-BMPT'!$D$11,IF(J296=11,'Equivalencia BH-BMPT'!$D$12,IF(J296=12,'Equivalencia BH-BMPT'!$D$13,IF(J296=13,'Equivalencia BH-BMPT'!$D$14,IF(J296=14,'Equivalencia BH-BMPT'!$D$15,IF(J296=15,'Equivalencia BH-BMPT'!$D$16,IF(J296=16,'Equivalencia BH-BMPT'!$D$17,IF(J296=17,'Equivalencia BH-BMPT'!$D$18,IF(J296=18,'Equivalencia BH-BMPT'!$D$19,IF(J296=19,'Equivalencia BH-BMPT'!$D$20,IF(J296=20,'Equivalencia BH-BMPT'!$D$21,IF(J296=21,'Equivalencia BH-BMPT'!$D$22,IF(J296=22,'Equivalencia BH-BMPT'!$D$23,IF(J296=23,'Equivalencia BH-BMPT'!#REF!,IF(J296=24,'Equivalencia BH-BMPT'!$D$25,IF(J296=25,'Equivalencia BH-BMPT'!$D$26,IF(J296=26,'Equivalencia BH-BMPT'!$D$27,IF(J296=27,'Equivalencia BH-BMPT'!$D$28,IF(J296=28,'Equivalencia BH-BMPT'!$D$29,IF(J296=29,'Equivalencia BH-BMPT'!$D$30,IF(J296=30,'Equivalencia BH-BMPT'!$D$31,IF(J296=31,'Equivalencia BH-BMPT'!$D$32,IF(J296=32,'Equivalencia BH-BMPT'!$D$33,IF(J296=33,'Equivalencia BH-BMPT'!$D$34,IF(J296=34,'Equivalencia BH-BMPT'!$D$35,IF(J296=35,'Equivalencia BH-BMPT'!$D$36,IF(J296=36,'Equivalencia BH-BMPT'!$D$37,IF(J296=37,'Equivalencia BH-BMPT'!$D$38,IF(J296=38,'Equivalencia BH-BMPT'!#REF!,IF(J296=39,'Equivalencia BH-BMPT'!$D$40,IF(J296=40,'Equivalencia BH-BMPT'!$D$41,IF(J296=41,'Equivalencia BH-BMPT'!$D$42,IF(J296=42,'Equivalencia BH-BMPT'!$D$43,IF(J296=43,'Equivalencia BH-BMPT'!$D$44,IF(J296=44,'Equivalencia BH-BMPT'!$D$45,IF(J296=45,'Equivalencia BH-BMPT'!$D$46,"No ha seleccionado un número de programa")))))))))))))))))))))))))))))))))))))))))))))</f>
        <v>Mejor movilidad para todos</v>
      </c>
      <c r="L296" s="22" t="s">
        <v>1132</v>
      </c>
      <c r="M296" s="17">
        <v>1018449224</v>
      </c>
      <c r="N296" s="26" t="s">
        <v>988</v>
      </c>
      <c r="O296" s="23">
        <v>12000000</v>
      </c>
      <c r="P296" s="91"/>
      <c r="Q296" s="24"/>
      <c r="R296" s="24">
        <v>1</v>
      </c>
      <c r="S296" s="24">
        <v>2666667</v>
      </c>
      <c r="T296" s="24">
        <f t="shared" si="18"/>
        <v>14666667</v>
      </c>
      <c r="U296" s="24">
        <v>12000000</v>
      </c>
      <c r="V296" s="25">
        <v>43378</v>
      </c>
      <c r="W296" s="25">
        <v>43390</v>
      </c>
      <c r="X296" s="25">
        <v>43485</v>
      </c>
      <c r="Y296" s="17">
        <v>90</v>
      </c>
      <c r="Z296" s="17">
        <v>18</v>
      </c>
      <c r="AA296" s="41"/>
      <c r="AB296" s="17"/>
      <c r="AC296" s="17"/>
      <c r="AD296" s="17" t="s">
        <v>1130</v>
      </c>
      <c r="AE296" s="17"/>
      <c r="AF296" s="42">
        <f t="shared" si="19"/>
        <v>0.81818179958677728</v>
      </c>
      <c r="AG296" s="43"/>
      <c r="AH296" s="43" t="b">
        <f t="shared" si="20"/>
        <v>0</v>
      </c>
    </row>
    <row r="297" spans="1:34" ht="44.25" customHeight="1" thickBot="1" x14ac:dyDescent="0.3">
      <c r="A297" s="17">
        <v>284</v>
      </c>
      <c r="B297" s="17">
        <v>2018</v>
      </c>
      <c r="C297" s="3"/>
      <c r="D297" s="17">
        <v>5</v>
      </c>
      <c r="E297" s="3" t="str">
        <f>IF(D297=1,'Tipo '!$B$2,IF(D297=2,'Tipo '!$B$3,IF(D297=3,'Tipo '!$B$4,IF(D297=4,'Tipo '!$B$5,IF(D297=5,'Tipo '!$B$6,IF(D297=6,'Tipo '!$B$7,IF(D297=7,'Tipo '!$B$8,IF(D297=8,'Tipo '!$B$9,IF(D297=9,'Tipo '!$B$10,IF(D297=10,'Tipo '!$B$11,IF(D297=11,'Tipo '!$B$12,IF(D297=12,'Tipo '!$B$13,IF(D297=13,'Tipo '!$B$14,IF(D297=14,'Tipo '!$B$15,IF(D297=15,'Tipo '!$B$16,IF(D297=16,'Tipo '!$B$17,IF(D297=17,'Tipo '!$B$18,IF(D297=18,'Tipo '!$B$19,IF(D297=19,'Tipo '!$B$20,IF(D297=20,'Tipo '!$B$21,"No ha seleccionado un tipo de contrato válido"))))))))))))))))))))</f>
        <v>CONTRATOS DE PRESTACIÓN DE SERVICIOS PROFESIONALES Y DE APOYO A LA GESTIÓN</v>
      </c>
      <c r="F297" s="3" t="s">
        <v>107</v>
      </c>
      <c r="G297" s="3" t="s">
        <v>116</v>
      </c>
      <c r="H297" s="21" t="s">
        <v>438</v>
      </c>
      <c r="I297" s="21" t="s">
        <v>163</v>
      </c>
      <c r="J297" s="7">
        <v>45</v>
      </c>
      <c r="K297" s="40" t="str">
        <f>IF(J297=1,'Equivalencia BH-BMPT'!$D$2,IF(J297=2,'Equivalencia BH-BMPT'!$D$3,IF(J297=3,'Equivalencia BH-BMPT'!$D$4,IF(J297=4,'Equivalencia BH-BMPT'!$D$5,IF(J297=5,'Equivalencia BH-BMPT'!$D$6,IF(J297=6,'Equivalencia BH-BMPT'!$D$7,IF(J297=7,'Equivalencia BH-BMPT'!$D$8,IF(J297=8,'Equivalencia BH-BMPT'!$D$9,IF(J297=9,'Equivalencia BH-BMPT'!$D$10,IF(J297=10,'Equivalencia BH-BMPT'!$D$11,IF(J297=11,'Equivalencia BH-BMPT'!$D$12,IF(J297=12,'Equivalencia BH-BMPT'!$D$13,IF(J297=13,'Equivalencia BH-BMPT'!$D$14,IF(J297=14,'Equivalencia BH-BMPT'!$D$15,IF(J297=15,'Equivalencia BH-BMPT'!$D$16,IF(J297=16,'Equivalencia BH-BMPT'!$D$17,IF(J297=17,'Equivalencia BH-BMPT'!$D$18,IF(J297=18,'Equivalencia BH-BMPT'!$D$19,IF(J297=19,'Equivalencia BH-BMPT'!$D$20,IF(J297=20,'Equivalencia BH-BMPT'!$D$21,IF(J297=21,'Equivalencia BH-BMPT'!$D$22,IF(J297=22,'Equivalencia BH-BMPT'!$D$23,IF(J297=23,'Equivalencia BH-BMPT'!#REF!,IF(J297=24,'Equivalencia BH-BMPT'!$D$25,IF(J297=25,'Equivalencia BH-BMPT'!$D$26,IF(J297=26,'Equivalencia BH-BMPT'!$D$27,IF(J297=27,'Equivalencia BH-BMPT'!$D$28,IF(J297=28,'Equivalencia BH-BMPT'!$D$29,IF(J297=29,'Equivalencia BH-BMPT'!$D$30,IF(J297=30,'Equivalencia BH-BMPT'!$D$31,IF(J297=31,'Equivalencia BH-BMPT'!$D$32,IF(J297=32,'Equivalencia BH-BMPT'!$D$33,IF(J297=33,'Equivalencia BH-BMPT'!$D$34,IF(J297=34,'Equivalencia BH-BMPT'!$D$35,IF(J297=35,'Equivalencia BH-BMPT'!$D$36,IF(J297=36,'Equivalencia BH-BMPT'!$D$37,IF(J297=37,'Equivalencia BH-BMPT'!$D$38,IF(J297=38,'Equivalencia BH-BMPT'!#REF!,IF(J297=39,'Equivalencia BH-BMPT'!$D$40,IF(J297=40,'Equivalencia BH-BMPT'!$D$41,IF(J297=41,'Equivalencia BH-BMPT'!$D$42,IF(J297=42,'Equivalencia BH-BMPT'!$D$43,IF(J297=43,'Equivalencia BH-BMPT'!$D$44,IF(J297=44,'Equivalencia BH-BMPT'!$D$45,IF(J297=45,'Equivalencia BH-BMPT'!$D$46,"No ha seleccionado un número de programa")))))))))))))))))))))))))))))))))))))))))))))</f>
        <v>Gobernanza e influencia local, regional e internacional</v>
      </c>
      <c r="L297" s="22" t="s">
        <v>1131</v>
      </c>
      <c r="M297" s="17">
        <v>80512697</v>
      </c>
      <c r="N297" s="26" t="s">
        <v>989</v>
      </c>
      <c r="O297" s="23">
        <v>18000000</v>
      </c>
      <c r="P297" s="91"/>
      <c r="Q297" s="24"/>
      <c r="R297" s="24">
        <v>1</v>
      </c>
      <c r="S297" s="24">
        <v>4000000</v>
      </c>
      <c r="T297" s="24">
        <f t="shared" si="18"/>
        <v>22000000</v>
      </c>
      <c r="U297" s="24">
        <v>18000000</v>
      </c>
      <c r="V297" s="25">
        <v>43381</v>
      </c>
      <c r="W297" s="25">
        <v>43384</v>
      </c>
      <c r="X297" s="25">
        <v>43485</v>
      </c>
      <c r="Y297" s="17">
        <v>90</v>
      </c>
      <c r="Z297" s="17">
        <v>18</v>
      </c>
      <c r="AA297" s="41"/>
      <c r="AB297" s="17"/>
      <c r="AC297" s="17"/>
      <c r="AD297" s="17" t="s">
        <v>1130</v>
      </c>
      <c r="AE297" s="17"/>
      <c r="AF297" s="42">
        <f t="shared" si="19"/>
        <v>0.81818181818181823</v>
      </c>
      <c r="AG297" s="43"/>
      <c r="AH297" s="43" t="b">
        <f t="shared" si="20"/>
        <v>0</v>
      </c>
    </row>
    <row r="298" spans="1:34" ht="44.25" customHeight="1" thickBot="1" x14ac:dyDescent="0.3">
      <c r="A298" s="17">
        <v>285</v>
      </c>
      <c r="B298" s="17">
        <v>2018</v>
      </c>
      <c r="C298" s="3" t="s">
        <v>704</v>
      </c>
      <c r="D298" s="17">
        <v>10</v>
      </c>
      <c r="E298" s="3" t="str">
        <f>IF(D298=1,'Tipo '!$B$2,IF(D298=2,'Tipo '!$B$3,IF(D298=3,'Tipo '!$B$4,IF(D298=4,'Tipo '!$B$5,IF(D298=5,'Tipo '!$B$6,IF(D298=6,'Tipo '!$B$7,IF(D298=7,'Tipo '!$B$8,IF(D298=8,'Tipo '!$B$9,IF(D298=9,'Tipo '!$B$10,IF(D298=10,'Tipo '!$B$11,IF(D298=11,'Tipo '!$B$12,IF(D298=12,'Tipo '!$B$13,IF(D298=13,'Tipo '!$B$14,IF(D298=14,'Tipo '!$B$15,IF(D298=15,'Tipo '!$B$16,IF(D298=16,'Tipo '!$B$17,IF(D298=17,'Tipo '!$B$18,IF(D298=18,'Tipo '!$B$19,IF(D298=19,'Tipo '!$B$20,IF(D298=20,'Tipo '!$B$21,"No ha seleccionado un tipo de contrato válido"))))))))))))))))))))</f>
        <v>SEGUROS</v>
      </c>
      <c r="F298" s="3" t="s">
        <v>108</v>
      </c>
      <c r="G298" s="3" t="s">
        <v>122</v>
      </c>
      <c r="H298" s="21" t="s">
        <v>439</v>
      </c>
      <c r="I298" s="21" t="s">
        <v>162</v>
      </c>
      <c r="J298" s="7"/>
      <c r="K298" s="40" t="str">
        <f>IF(J298=1,'Equivalencia BH-BMPT'!$D$2,IF(J298=2,'Equivalencia BH-BMPT'!$D$3,IF(J298=3,'Equivalencia BH-BMPT'!$D$4,IF(J298=4,'Equivalencia BH-BMPT'!$D$5,IF(J298=5,'Equivalencia BH-BMPT'!$D$6,IF(J298=6,'Equivalencia BH-BMPT'!$D$7,IF(J298=7,'Equivalencia BH-BMPT'!$D$8,IF(J298=8,'Equivalencia BH-BMPT'!$D$9,IF(J298=9,'Equivalencia BH-BMPT'!$D$10,IF(J298=10,'Equivalencia BH-BMPT'!$D$11,IF(J298=11,'Equivalencia BH-BMPT'!$D$12,IF(J298=12,'Equivalencia BH-BMPT'!$D$13,IF(J298=13,'Equivalencia BH-BMPT'!$D$14,IF(J298=14,'Equivalencia BH-BMPT'!$D$15,IF(J298=15,'Equivalencia BH-BMPT'!$D$16,IF(J298=16,'Equivalencia BH-BMPT'!$D$17,IF(J298=17,'Equivalencia BH-BMPT'!$D$18,IF(J298=18,'Equivalencia BH-BMPT'!$D$19,IF(J298=19,'Equivalencia BH-BMPT'!$D$20,IF(J298=20,'Equivalencia BH-BMPT'!$D$21,IF(J298=21,'Equivalencia BH-BMPT'!$D$22,IF(J298=22,'Equivalencia BH-BMPT'!$D$23,IF(J298=23,'Equivalencia BH-BMPT'!#REF!,IF(J298=24,'Equivalencia BH-BMPT'!$D$25,IF(J298=25,'Equivalencia BH-BMPT'!$D$26,IF(J298=26,'Equivalencia BH-BMPT'!$D$27,IF(J298=27,'Equivalencia BH-BMPT'!$D$28,IF(J298=28,'Equivalencia BH-BMPT'!$D$29,IF(J298=29,'Equivalencia BH-BMPT'!$D$30,IF(J298=30,'Equivalencia BH-BMPT'!$D$31,IF(J298=31,'Equivalencia BH-BMPT'!$D$32,IF(J298=32,'Equivalencia BH-BMPT'!$D$33,IF(J298=33,'Equivalencia BH-BMPT'!$D$34,IF(J298=34,'Equivalencia BH-BMPT'!$D$35,IF(J298=35,'Equivalencia BH-BMPT'!$D$36,IF(J298=36,'Equivalencia BH-BMPT'!$D$37,IF(J298=37,'Equivalencia BH-BMPT'!$D$38,IF(J298=38,'Equivalencia BH-BMPT'!#REF!,IF(J298=39,'Equivalencia BH-BMPT'!$D$40,IF(J298=40,'Equivalencia BH-BMPT'!$D$41,IF(J298=41,'Equivalencia BH-BMPT'!$D$42,IF(J298=42,'Equivalencia BH-BMPT'!$D$43,IF(J298=43,'Equivalencia BH-BMPT'!$D$44,IF(J298=44,'Equivalencia BH-BMPT'!$D$45,IF(J298=45,'Equivalencia BH-BMPT'!$D$46,"No ha seleccionado un número de programa")))))))))))))))))))))))))))))))))))))))))))))</f>
        <v>No ha seleccionado un número de programa</v>
      </c>
      <c r="L298" s="22"/>
      <c r="M298" s="17" t="s">
        <v>1098</v>
      </c>
      <c r="N298" s="26" t="s">
        <v>990</v>
      </c>
      <c r="O298" s="23">
        <v>143527787</v>
      </c>
      <c r="P298" s="91"/>
      <c r="Q298" s="24"/>
      <c r="R298" s="24"/>
      <c r="S298" s="24">
        <v>0</v>
      </c>
      <c r="T298" s="24">
        <f t="shared" si="18"/>
        <v>143527787</v>
      </c>
      <c r="U298" s="24">
        <v>143527787</v>
      </c>
      <c r="V298" s="25"/>
      <c r="W298" s="25">
        <v>43392</v>
      </c>
      <c r="X298" s="25">
        <v>43822</v>
      </c>
      <c r="Y298" s="17">
        <v>430</v>
      </c>
      <c r="Z298" s="17">
        <v>0</v>
      </c>
      <c r="AA298" s="41"/>
      <c r="AB298" s="17"/>
      <c r="AC298" s="17"/>
      <c r="AD298" s="17" t="s">
        <v>1130</v>
      </c>
      <c r="AE298" s="17"/>
      <c r="AF298" s="42">
        <f t="shared" si="19"/>
        <v>1</v>
      </c>
      <c r="AG298" s="43"/>
      <c r="AH298" s="43" t="b">
        <f t="shared" si="20"/>
        <v>1</v>
      </c>
    </row>
    <row r="299" spans="1:34" ht="44.25" customHeight="1" thickBot="1" x14ac:dyDescent="0.3">
      <c r="A299" s="17">
        <v>286</v>
      </c>
      <c r="B299" s="17">
        <v>2018</v>
      </c>
      <c r="C299" s="3"/>
      <c r="D299" s="17">
        <v>5</v>
      </c>
      <c r="E299" s="3" t="str">
        <f>IF(D299=1,'Tipo '!$B$2,IF(D299=2,'Tipo '!$B$3,IF(D299=3,'Tipo '!$B$4,IF(D299=4,'Tipo '!$B$5,IF(D299=5,'Tipo '!$B$6,IF(D299=6,'Tipo '!$B$7,IF(D299=7,'Tipo '!$B$8,IF(D299=8,'Tipo '!$B$9,IF(D299=9,'Tipo '!$B$10,IF(D299=10,'Tipo '!$B$11,IF(D299=11,'Tipo '!$B$12,IF(D299=12,'Tipo '!$B$13,IF(D299=13,'Tipo '!$B$14,IF(D299=14,'Tipo '!$B$15,IF(D299=15,'Tipo '!$B$16,IF(D299=16,'Tipo '!$B$17,IF(D299=17,'Tipo '!$B$18,IF(D299=18,'Tipo '!$B$19,IF(D299=19,'Tipo '!$B$20,IF(D299=20,'Tipo '!$B$21,"No ha seleccionado un tipo de contrato válido"))))))))))))))))))))</f>
        <v>CONTRATOS DE PRESTACIÓN DE SERVICIOS PROFESIONALES Y DE APOYO A LA GESTIÓN</v>
      </c>
      <c r="F299" s="3" t="s">
        <v>107</v>
      </c>
      <c r="G299" s="3" t="s">
        <v>116</v>
      </c>
      <c r="H299" s="21" t="s">
        <v>440</v>
      </c>
      <c r="I299" s="21" t="s">
        <v>163</v>
      </c>
      <c r="J299" s="7">
        <v>45</v>
      </c>
      <c r="K299" s="40" t="str">
        <f>IF(J299=1,'Equivalencia BH-BMPT'!$D$2,IF(J299=2,'Equivalencia BH-BMPT'!$D$3,IF(J299=3,'Equivalencia BH-BMPT'!$D$4,IF(J299=4,'Equivalencia BH-BMPT'!$D$5,IF(J299=5,'Equivalencia BH-BMPT'!$D$6,IF(J299=6,'Equivalencia BH-BMPT'!$D$7,IF(J299=7,'Equivalencia BH-BMPT'!$D$8,IF(J299=8,'Equivalencia BH-BMPT'!$D$9,IF(J299=9,'Equivalencia BH-BMPT'!$D$10,IF(J299=10,'Equivalencia BH-BMPT'!$D$11,IF(J299=11,'Equivalencia BH-BMPT'!$D$12,IF(J299=12,'Equivalencia BH-BMPT'!$D$13,IF(J299=13,'Equivalencia BH-BMPT'!$D$14,IF(J299=14,'Equivalencia BH-BMPT'!$D$15,IF(J299=15,'Equivalencia BH-BMPT'!$D$16,IF(J299=16,'Equivalencia BH-BMPT'!$D$17,IF(J299=17,'Equivalencia BH-BMPT'!$D$18,IF(J299=18,'Equivalencia BH-BMPT'!$D$19,IF(J299=19,'Equivalencia BH-BMPT'!$D$20,IF(J299=20,'Equivalencia BH-BMPT'!$D$21,IF(J299=21,'Equivalencia BH-BMPT'!$D$22,IF(J299=22,'Equivalencia BH-BMPT'!$D$23,IF(J299=23,'Equivalencia BH-BMPT'!#REF!,IF(J299=24,'Equivalencia BH-BMPT'!$D$25,IF(J299=25,'Equivalencia BH-BMPT'!$D$26,IF(J299=26,'Equivalencia BH-BMPT'!$D$27,IF(J299=27,'Equivalencia BH-BMPT'!$D$28,IF(J299=28,'Equivalencia BH-BMPT'!$D$29,IF(J299=29,'Equivalencia BH-BMPT'!$D$30,IF(J299=30,'Equivalencia BH-BMPT'!$D$31,IF(J299=31,'Equivalencia BH-BMPT'!$D$32,IF(J299=32,'Equivalencia BH-BMPT'!$D$33,IF(J299=33,'Equivalencia BH-BMPT'!$D$34,IF(J299=34,'Equivalencia BH-BMPT'!$D$35,IF(J299=35,'Equivalencia BH-BMPT'!$D$36,IF(J299=36,'Equivalencia BH-BMPT'!$D$37,IF(J299=37,'Equivalencia BH-BMPT'!$D$38,IF(J299=38,'Equivalencia BH-BMPT'!#REF!,IF(J299=39,'Equivalencia BH-BMPT'!$D$40,IF(J299=40,'Equivalencia BH-BMPT'!$D$41,IF(J299=41,'Equivalencia BH-BMPT'!$D$42,IF(J299=42,'Equivalencia BH-BMPT'!$D$43,IF(J299=43,'Equivalencia BH-BMPT'!$D$44,IF(J299=44,'Equivalencia BH-BMPT'!$D$45,IF(J299=45,'Equivalencia BH-BMPT'!$D$46,"No ha seleccionado un número de programa")))))))))))))))))))))))))))))))))))))))))))))</f>
        <v>Gobernanza e influencia local, regional e internacional</v>
      </c>
      <c r="L299" s="22" t="s">
        <v>1131</v>
      </c>
      <c r="M299" s="17">
        <v>40820509</v>
      </c>
      <c r="N299" s="26" t="s">
        <v>991</v>
      </c>
      <c r="O299" s="23">
        <v>18000000</v>
      </c>
      <c r="P299" s="91"/>
      <c r="Q299" s="24"/>
      <c r="R299" s="24">
        <v>1</v>
      </c>
      <c r="S299" s="24">
        <v>4000000</v>
      </c>
      <c r="T299" s="24">
        <f t="shared" si="18"/>
        <v>22000000</v>
      </c>
      <c r="U299" s="24">
        <v>18000000</v>
      </c>
      <c r="V299" s="25">
        <v>43396</v>
      </c>
      <c r="W299" s="25">
        <v>43402</v>
      </c>
      <c r="X299" s="25">
        <v>43485</v>
      </c>
      <c r="Y299" s="17">
        <v>90</v>
      </c>
      <c r="Z299" s="17">
        <v>18</v>
      </c>
      <c r="AA299" s="41"/>
      <c r="AB299" s="17"/>
      <c r="AC299" s="17"/>
      <c r="AD299" s="17" t="s">
        <v>1130</v>
      </c>
      <c r="AE299" s="17"/>
      <c r="AF299" s="42">
        <f t="shared" si="19"/>
        <v>0.81818181818181823</v>
      </c>
      <c r="AG299" s="43"/>
      <c r="AH299" s="43" t="b">
        <f t="shared" si="20"/>
        <v>0</v>
      </c>
    </row>
    <row r="300" spans="1:34" ht="44.25" customHeight="1" thickBot="1" x14ac:dyDescent="0.3">
      <c r="A300" s="17">
        <v>287</v>
      </c>
      <c r="B300" s="17">
        <v>2018</v>
      </c>
      <c r="C300" s="3" t="s">
        <v>705</v>
      </c>
      <c r="D300" s="17">
        <v>3</v>
      </c>
      <c r="E300" s="3" t="str">
        <f>IF(D300=1,'Tipo '!$B$2,IF(D300=2,'Tipo '!$B$3,IF(D300=3,'Tipo '!$B$4,IF(D300=4,'Tipo '!$B$5,IF(D300=5,'Tipo '!$B$6,IF(D300=6,'Tipo '!$B$7,IF(D300=7,'Tipo '!$B$8,IF(D300=8,'Tipo '!$B$9,IF(D300=9,'Tipo '!$B$10,IF(D300=10,'Tipo '!$B$11,IF(D300=11,'Tipo '!$B$12,IF(D300=12,'Tipo '!$B$13,IF(D300=13,'Tipo '!$B$14,IF(D300=14,'Tipo '!$B$15,IF(D300=15,'Tipo '!$B$16,IF(D300=16,'Tipo '!$B$17,IF(D300=17,'Tipo '!$B$18,IF(D300=18,'Tipo '!$B$19,IF(D300=19,'Tipo '!$B$20,IF(D300=20,'Tipo '!$B$21,"No ha seleccionado un tipo de contrato válido"))))))))))))))))))))</f>
        <v>INTERVENTORÍA</v>
      </c>
      <c r="F300" s="3" t="s">
        <v>104</v>
      </c>
      <c r="G300" s="3" t="s">
        <v>121</v>
      </c>
      <c r="H300" s="21" t="s">
        <v>441</v>
      </c>
      <c r="I300" s="21" t="s">
        <v>163</v>
      </c>
      <c r="J300" s="7">
        <v>45</v>
      </c>
      <c r="K300" s="40" t="str">
        <f>IF(J300=1,'Equivalencia BH-BMPT'!$D$2,IF(J300=2,'Equivalencia BH-BMPT'!$D$3,IF(J300=3,'Equivalencia BH-BMPT'!$D$4,IF(J300=4,'Equivalencia BH-BMPT'!$D$5,IF(J300=5,'Equivalencia BH-BMPT'!$D$6,IF(J300=6,'Equivalencia BH-BMPT'!$D$7,IF(J300=7,'Equivalencia BH-BMPT'!$D$8,IF(J300=8,'Equivalencia BH-BMPT'!$D$9,IF(J300=9,'Equivalencia BH-BMPT'!$D$10,IF(J300=10,'Equivalencia BH-BMPT'!$D$11,IF(J300=11,'Equivalencia BH-BMPT'!$D$12,IF(J300=12,'Equivalencia BH-BMPT'!$D$13,IF(J300=13,'Equivalencia BH-BMPT'!$D$14,IF(J300=14,'Equivalencia BH-BMPT'!$D$15,IF(J300=15,'Equivalencia BH-BMPT'!$D$16,IF(J300=16,'Equivalencia BH-BMPT'!$D$17,IF(J300=17,'Equivalencia BH-BMPT'!$D$18,IF(J300=18,'Equivalencia BH-BMPT'!$D$19,IF(J300=19,'Equivalencia BH-BMPT'!$D$20,IF(J300=20,'Equivalencia BH-BMPT'!$D$21,IF(J300=21,'Equivalencia BH-BMPT'!$D$22,IF(J300=22,'Equivalencia BH-BMPT'!$D$23,IF(J300=23,'Equivalencia BH-BMPT'!#REF!,IF(J300=24,'Equivalencia BH-BMPT'!$D$25,IF(J300=25,'Equivalencia BH-BMPT'!$D$26,IF(J300=26,'Equivalencia BH-BMPT'!$D$27,IF(J300=27,'Equivalencia BH-BMPT'!$D$28,IF(J300=28,'Equivalencia BH-BMPT'!$D$29,IF(J300=29,'Equivalencia BH-BMPT'!$D$30,IF(J300=30,'Equivalencia BH-BMPT'!$D$31,IF(J300=31,'Equivalencia BH-BMPT'!$D$32,IF(J300=32,'Equivalencia BH-BMPT'!$D$33,IF(J300=33,'Equivalencia BH-BMPT'!$D$34,IF(J300=34,'Equivalencia BH-BMPT'!$D$35,IF(J300=35,'Equivalencia BH-BMPT'!$D$36,IF(J300=36,'Equivalencia BH-BMPT'!$D$37,IF(J300=37,'Equivalencia BH-BMPT'!$D$38,IF(J300=38,'Equivalencia BH-BMPT'!#REF!,IF(J300=39,'Equivalencia BH-BMPT'!$D$40,IF(J300=40,'Equivalencia BH-BMPT'!$D$41,IF(J300=41,'Equivalencia BH-BMPT'!$D$42,IF(J300=42,'Equivalencia BH-BMPT'!$D$43,IF(J300=43,'Equivalencia BH-BMPT'!$D$44,IF(J300=44,'Equivalencia BH-BMPT'!$D$45,IF(J300=45,'Equivalencia BH-BMPT'!$D$46,"No ha seleccionado un número de programa")))))))))))))))))))))))))))))))))))))))))))))</f>
        <v>Gobernanza e influencia local, regional e internacional</v>
      </c>
      <c r="L300" s="22" t="s">
        <v>1140</v>
      </c>
      <c r="M300" s="17" t="s">
        <v>1099</v>
      </c>
      <c r="N300" s="26" t="s">
        <v>992</v>
      </c>
      <c r="O300" s="23">
        <v>11662000</v>
      </c>
      <c r="P300" s="91"/>
      <c r="Q300" s="24"/>
      <c r="R300" s="24"/>
      <c r="S300" s="24"/>
      <c r="T300" s="24">
        <f t="shared" si="18"/>
        <v>11662000</v>
      </c>
      <c r="U300" s="24">
        <v>11662000</v>
      </c>
      <c r="V300" s="25"/>
      <c r="W300" s="25">
        <v>43424</v>
      </c>
      <c r="X300" s="25">
        <v>43635</v>
      </c>
      <c r="Y300" s="17">
        <v>210</v>
      </c>
      <c r="Z300" s="17">
        <v>0</v>
      </c>
      <c r="AA300" s="41"/>
      <c r="AB300" s="17"/>
      <c r="AC300" s="17"/>
      <c r="AD300" s="17" t="s">
        <v>1130</v>
      </c>
      <c r="AE300" s="17"/>
      <c r="AF300" s="42">
        <f t="shared" si="19"/>
        <v>1</v>
      </c>
      <c r="AG300" s="43"/>
      <c r="AH300" s="43" t="b">
        <f t="shared" si="20"/>
        <v>0</v>
      </c>
    </row>
    <row r="301" spans="1:34" ht="44.25" customHeight="1" thickBot="1" x14ac:dyDescent="0.3">
      <c r="A301" s="17">
        <v>288</v>
      </c>
      <c r="B301" s="17">
        <v>2018</v>
      </c>
      <c r="C301" s="3"/>
      <c r="D301" s="17">
        <v>5</v>
      </c>
      <c r="E301" s="3" t="str">
        <f>IF(D301=1,'Tipo '!$B$2,IF(D301=2,'Tipo '!$B$3,IF(D301=3,'Tipo '!$B$4,IF(D301=4,'Tipo '!$B$5,IF(D301=5,'Tipo '!$B$6,IF(D301=6,'Tipo '!$B$7,IF(D301=7,'Tipo '!$B$8,IF(D301=8,'Tipo '!$B$9,IF(D301=9,'Tipo '!$B$10,IF(D301=10,'Tipo '!$B$11,IF(D301=11,'Tipo '!$B$12,IF(D301=12,'Tipo '!$B$13,IF(D301=13,'Tipo '!$B$14,IF(D301=14,'Tipo '!$B$15,IF(D301=15,'Tipo '!$B$16,IF(D301=16,'Tipo '!$B$17,IF(D301=17,'Tipo '!$B$18,IF(D301=18,'Tipo '!$B$19,IF(D301=19,'Tipo '!$B$20,IF(D301=20,'Tipo '!$B$21,"No ha seleccionado un tipo de contrato válido"))))))))))))))))))))</f>
        <v>CONTRATOS DE PRESTACIÓN DE SERVICIOS PROFESIONALES Y DE APOYO A LA GESTIÓN</v>
      </c>
      <c r="F301" s="3" t="s">
        <v>107</v>
      </c>
      <c r="G301" s="3" t="s">
        <v>116</v>
      </c>
      <c r="H301" s="21" t="s">
        <v>442</v>
      </c>
      <c r="I301" s="21" t="s">
        <v>163</v>
      </c>
      <c r="J301" s="7">
        <v>45</v>
      </c>
      <c r="K301" s="40" t="str">
        <f>IF(J301=1,'Equivalencia BH-BMPT'!$D$2,IF(J301=2,'Equivalencia BH-BMPT'!$D$3,IF(J301=3,'Equivalencia BH-BMPT'!$D$4,IF(J301=4,'Equivalencia BH-BMPT'!$D$5,IF(J301=5,'Equivalencia BH-BMPT'!$D$6,IF(J301=6,'Equivalencia BH-BMPT'!$D$7,IF(J301=7,'Equivalencia BH-BMPT'!$D$8,IF(J301=8,'Equivalencia BH-BMPT'!$D$9,IF(J301=9,'Equivalencia BH-BMPT'!$D$10,IF(J301=10,'Equivalencia BH-BMPT'!$D$11,IF(J301=11,'Equivalencia BH-BMPT'!$D$12,IF(J301=12,'Equivalencia BH-BMPT'!$D$13,IF(J301=13,'Equivalencia BH-BMPT'!$D$14,IF(J301=14,'Equivalencia BH-BMPT'!$D$15,IF(J301=15,'Equivalencia BH-BMPT'!$D$16,IF(J301=16,'Equivalencia BH-BMPT'!$D$17,IF(J301=17,'Equivalencia BH-BMPT'!$D$18,IF(J301=18,'Equivalencia BH-BMPT'!$D$19,IF(J301=19,'Equivalencia BH-BMPT'!$D$20,IF(J301=20,'Equivalencia BH-BMPT'!$D$21,IF(J301=21,'Equivalencia BH-BMPT'!$D$22,IF(J301=22,'Equivalencia BH-BMPT'!$D$23,IF(J301=23,'Equivalencia BH-BMPT'!#REF!,IF(J301=24,'Equivalencia BH-BMPT'!$D$25,IF(J301=25,'Equivalencia BH-BMPT'!$D$26,IF(J301=26,'Equivalencia BH-BMPT'!$D$27,IF(J301=27,'Equivalencia BH-BMPT'!$D$28,IF(J301=28,'Equivalencia BH-BMPT'!$D$29,IF(J301=29,'Equivalencia BH-BMPT'!$D$30,IF(J301=30,'Equivalencia BH-BMPT'!$D$31,IF(J301=31,'Equivalencia BH-BMPT'!$D$32,IF(J301=32,'Equivalencia BH-BMPT'!$D$33,IF(J301=33,'Equivalencia BH-BMPT'!$D$34,IF(J301=34,'Equivalencia BH-BMPT'!$D$35,IF(J301=35,'Equivalencia BH-BMPT'!$D$36,IF(J301=36,'Equivalencia BH-BMPT'!$D$37,IF(J301=37,'Equivalencia BH-BMPT'!$D$38,IF(J301=38,'Equivalencia BH-BMPT'!#REF!,IF(J301=39,'Equivalencia BH-BMPT'!$D$40,IF(J301=40,'Equivalencia BH-BMPT'!$D$41,IF(J301=41,'Equivalencia BH-BMPT'!$D$42,IF(J301=42,'Equivalencia BH-BMPT'!$D$43,IF(J301=43,'Equivalencia BH-BMPT'!$D$44,IF(J301=44,'Equivalencia BH-BMPT'!$D$45,IF(J301=45,'Equivalencia BH-BMPT'!$D$46,"No ha seleccionado un número de programa")))))))))))))))))))))))))))))))))))))))))))))</f>
        <v>Gobernanza e influencia local, regional e internacional</v>
      </c>
      <c r="L301" s="22" t="s">
        <v>1140</v>
      </c>
      <c r="M301" s="17">
        <v>51812582</v>
      </c>
      <c r="N301" s="26" t="s">
        <v>826</v>
      </c>
      <c r="O301" s="23">
        <v>12300000</v>
      </c>
      <c r="P301" s="91"/>
      <c r="Q301" s="24"/>
      <c r="R301" s="24"/>
      <c r="S301" s="24">
        <v>0</v>
      </c>
      <c r="T301" s="24">
        <f t="shared" si="18"/>
        <v>12300000</v>
      </c>
      <c r="U301" s="24">
        <v>12300000</v>
      </c>
      <c r="V301" s="25">
        <v>43402</v>
      </c>
      <c r="W301" s="25">
        <v>43405</v>
      </c>
      <c r="X301" s="25">
        <v>43465</v>
      </c>
      <c r="Y301" s="17">
        <v>90</v>
      </c>
      <c r="Z301" s="17">
        <v>0</v>
      </c>
      <c r="AA301" s="41"/>
      <c r="AB301" s="17"/>
      <c r="AC301" s="17"/>
      <c r="AD301" s="17" t="s">
        <v>1130</v>
      </c>
      <c r="AE301" s="17"/>
      <c r="AF301" s="42">
        <f t="shared" si="19"/>
        <v>1</v>
      </c>
      <c r="AG301" s="43"/>
      <c r="AH301" s="43" t="b">
        <f t="shared" si="20"/>
        <v>0</v>
      </c>
    </row>
    <row r="302" spans="1:34" ht="44.25" customHeight="1" thickBot="1" x14ac:dyDescent="0.3">
      <c r="A302" s="17">
        <v>289</v>
      </c>
      <c r="B302" s="17">
        <v>2018</v>
      </c>
      <c r="C302" s="3"/>
      <c r="D302" s="17">
        <v>5</v>
      </c>
      <c r="E302" s="3" t="str">
        <f>IF(D302=1,'Tipo '!$B$2,IF(D302=2,'Tipo '!$B$3,IF(D302=3,'Tipo '!$B$4,IF(D302=4,'Tipo '!$B$5,IF(D302=5,'Tipo '!$B$6,IF(D302=6,'Tipo '!$B$7,IF(D302=7,'Tipo '!$B$8,IF(D302=8,'Tipo '!$B$9,IF(D302=9,'Tipo '!$B$10,IF(D302=10,'Tipo '!$B$11,IF(D302=11,'Tipo '!$B$12,IF(D302=12,'Tipo '!$B$13,IF(D302=13,'Tipo '!$B$14,IF(D302=14,'Tipo '!$B$15,IF(D302=15,'Tipo '!$B$16,IF(D302=16,'Tipo '!$B$17,IF(D302=17,'Tipo '!$B$18,IF(D302=18,'Tipo '!$B$19,IF(D302=19,'Tipo '!$B$20,IF(D302=20,'Tipo '!$B$21,"No ha seleccionado un tipo de contrato válido"))))))))))))))))))))</f>
        <v>CONTRATOS DE PRESTACIÓN DE SERVICIOS PROFESIONALES Y DE APOYO A LA GESTIÓN</v>
      </c>
      <c r="F302" s="3" t="s">
        <v>107</v>
      </c>
      <c r="G302" s="3" t="s">
        <v>116</v>
      </c>
      <c r="H302" s="21" t="s">
        <v>285</v>
      </c>
      <c r="I302" s="21" t="s">
        <v>163</v>
      </c>
      <c r="J302" s="7">
        <v>45</v>
      </c>
      <c r="K302" s="40" t="str">
        <f>IF(J302=1,'Equivalencia BH-BMPT'!$D$2,IF(J302=2,'Equivalencia BH-BMPT'!$D$3,IF(J302=3,'Equivalencia BH-BMPT'!$D$4,IF(J302=4,'Equivalencia BH-BMPT'!$D$5,IF(J302=5,'Equivalencia BH-BMPT'!$D$6,IF(J302=6,'Equivalencia BH-BMPT'!$D$7,IF(J302=7,'Equivalencia BH-BMPT'!$D$8,IF(J302=8,'Equivalencia BH-BMPT'!$D$9,IF(J302=9,'Equivalencia BH-BMPT'!$D$10,IF(J302=10,'Equivalencia BH-BMPT'!$D$11,IF(J302=11,'Equivalencia BH-BMPT'!$D$12,IF(J302=12,'Equivalencia BH-BMPT'!$D$13,IF(J302=13,'Equivalencia BH-BMPT'!$D$14,IF(J302=14,'Equivalencia BH-BMPT'!$D$15,IF(J302=15,'Equivalencia BH-BMPT'!$D$16,IF(J302=16,'Equivalencia BH-BMPT'!$D$17,IF(J302=17,'Equivalencia BH-BMPT'!$D$18,IF(J302=18,'Equivalencia BH-BMPT'!$D$19,IF(J302=19,'Equivalencia BH-BMPT'!$D$20,IF(J302=20,'Equivalencia BH-BMPT'!$D$21,IF(J302=21,'Equivalencia BH-BMPT'!$D$22,IF(J302=22,'Equivalencia BH-BMPT'!$D$23,IF(J302=23,'Equivalencia BH-BMPT'!#REF!,IF(J302=24,'Equivalencia BH-BMPT'!$D$25,IF(J302=25,'Equivalencia BH-BMPT'!$D$26,IF(J302=26,'Equivalencia BH-BMPT'!$D$27,IF(J302=27,'Equivalencia BH-BMPT'!$D$28,IF(J302=28,'Equivalencia BH-BMPT'!$D$29,IF(J302=29,'Equivalencia BH-BMPT'!$D$30,IF(J302=30,'Equivalencia BH-BMPT'!$D$31,IF(J302=31,'Equivalencia BH-BMPT'!$D$32,IF(J302=32,'Equivalencia BH-BMPT'!$D$33,IF(J302=33,'Equivalencia BH-BMPT'!$D$34,IF(J302=34,'Equivalencia BH-BMPT'!$D$35,IF(J302=35,'Equivalencia BH-BMPT'!$D$36,IF(J302=36,'Equivalencia BH-BMPT'!$D$37,IF(J302=37,'Equivalencia BH-BMPT'!$D$38,IF(J302=38,'Equivalencia BH-BMPT'!#REF!,IF(J302=39,'Equivalencia BH-BMPT'!$D$40,IF(J302=40,'Equivalencia BH-BMPT'!$D$41,IF(J302=41,'Equivalencia BH-BMPT'!$D$42,IF(J302=42,'Equivalencia BH-BMPT'!$D$43,IF(J302=43,'Equivalencia BH-BMPT'!$D$44,IF(J302=44,'Equivalencia BH-BMPT'!$D$45,IF(J302=45,'Equivalencia BH-BMPT'!$D$46,"No ha seleccionado un número de programa")))))))))))))))))))))))))))))))))))))))))))))</f>
        <v>Gobernanza e influencia local, regional e internacional</v>
      </c>
      <c r="L302" s="22" t="s">
        <v>1131</v>
      </c>
      <c r="M302" s="17">
        <v>52869347</v>
      </c>
      <c r="N302" s="26" t="s">
        <v>993</v>
      </c>
      <c r="O302" s="23">
        <v>21300000</v>
      </c>
      <c r="P302" s="91"/>
      <c r="Q302" s="24"/>
      <c r="R302" s="24"/>
      <c r="S302" s="24"/>
      <c r="T302" s="24">
        <f t="shared" si="18"/>
        <v>21300000</v>
      </c>
      <c r="U302" s="24">
        <v>21300000</v>
      </c>
      <c r="V302" s="25">
        <v>43402</v>
      </c>
      <c r="W302" s="25">
        <v>43411</v>
      </c>
      <c r="X302" s="25">
        <v>43465</v>
      </c>
      <c r="Y302" s="17">
        <v>90</v>
      </c>
      <c r="Z302" s="17">
        <v>0</v>
      </c>
      <c r="AA302" s="41"/>
      <c r="AB302" s="17"/>
      <c r="AC302" s="17"/>
      <c r="AD302" s="17" t="s">
        <v>1130</v>
      </c>
      <c r="AE302" s="17"/>
      <c r="AF302" s="42">
        <f t="shared" si="19"/>
        <v>1</v>
      </c>
      <c r="AG302" s="43"/>
      <c r="AH302" s="43" t="b">
        <f t="shared" si="20"/>
        <v>0</v>
      </c>
    </row>
    <row r="303" spans="1:34" ht="44.25" customHeight="1" thickBot="1" x14ac:dyDescent="0.3">
      <c r="A303" s="17">
        <v>290</v>
      </c>
      <c r="B303" s="17">
        <v>2018</v>
      </c>
      <c r="C303" s="3"/>
      <c r="D303" s="17">
        <v>5</v>
      </c>
      <c r="E303" s="3" t="str">
        <f>IF(D303=1,'Tipo '!$B$2,IF(D303=2,'Tipo '!$B$3,IF(D303=3,'Tipo '!$B$4,IF(D303=4,'Tipo '!$B$5,IF(D303=5,'Tipo '!$B$6,IF(D303=6,'Tipo '!$B$7,IF(D303=7,'Tipo '!$B$8,IF(D303=8,'Tipo '!$B$9,IF(D303=9,'Tipo '!$B$10,IF(D303=10,'Tipo '!$B$11,IF(D303=11,'Tipo '!$B$12,IF(D303=12,'Tipo '!$B$13,IF(D303=13,'Tipo '!$B$14,IF(D303=14,'Tipo '!$B$15,IF(D303=15,'Tipo '!$B$16,IF(D303=16,'Tipo '!$B$17,IF(D303=17,'Tipo '!$B$18,IF(D303=18,'Tipo '!$B$19,IF(D303=19,'Tipo '!$B$20,IF(D303=20,'Tipo '!$B$21,"No ha seleccionado un tipo de contrato válido"))))))))))))))))))))</f>
        <v>CONTRATOS DE PRESTACIÓN DE SERVICIOS PROFESIONALES Y DE APOYO A LA GESTIÓN</v>
      </c>
      <c r="F303" s="3" t="s">
        <v>107</v>
      </c>
      <c r="G303" s="3" t="s">
        <v>116</v>
      </c>
      <c r="H303" s="21" t="s">
        <v>443</v>
      </c>
      <c r="I303" s="21" t="s">
        <v>163</v>
      </c>
      <c r="J303" s="7">
        <v>45</v>
      </c>
      <c r="K303" s="40" t="str">
        <f>IF(J303=1,'Equivalencia BH-BMPT'!$D$2,IF(J303=2,'Equivalencia BH-BMPT'!$D$3,IF(J303=3,'Equivalencia BH-BMPT'!$D$4,IF(J303=4,'Equivalencia BH-BMPT'!$D$5,IF(J303=5,'Equivalencia BH-BMPT'!$D$6,IF(J303=6,'Equivalencia BH-BMPT'!$D$7,IF(J303=7,'Equivalencia BH-BMPT'!$D$8,IF(J303=8,'Equivalencia BH-BMPT'!$D$9,IF(J303=9,'Equivalencia BH-BMPT'!$D$10,IF(J303=10,'Equivalencia BH-BMPT'!$D$11,IF(J303=11,'Equivalencia BH-BMPT'!$D$12,IF(J303=12,'Equivalencia BH-BMPT'!$D$13,IF(J303=13,'Equivalencia BH-BMPT'!$D$14,IF(J303=14,'Equivalencia BH-BMPT'!$D$15,IF(J303=15,'Equivalencia BH-BMPT'!$D$16,IF(J303=16,'Equivalencia BH-BMPT'!$D$17,IF(J303=17,'Equivalencia BH-BMPT'!$D$18,IF(J303=18,'Equivalencia BH-BMPT'!$D$19,IF(J303=19,'Equivalencia BH-BMPT'!$D$20,IF(J303=20,'Equivalencia BH-BMPT'!$D$21,IF(J303=21,'Equivalencia BH-BMPT'!$D$22,IF(J303=22,'Equivalencia BH-BMPT'!$D$23,IF(J303=23,'Equivalencia BH-BMPT'!#REF!,IF(J303=24,'Equivalencia BH-BMPT'!$D$25,IF(J303=25,'Equivalencia BH-BMPT'!$D$26,IF(J303=26,'Equivalencia BH-BMPT'!$D$27,IF(J303=27,'Equivalencia BH-BMPT'!$D$28,IF(J303=28,'Equivalencia BH-BMPT'!$D$29,IF(J303=29,'Equivalencia BH-BMPT'!$D$30,IF(J303=30,'Equivalencia BH-BMPT'!$D$31,IF(J303=31,'Equivalencia BH-BMPT'!$D$32,IF(J303=32,'Equivalencia BH-BMPT'!$D$33,IF(J303=33,'Equivalencia BH-BMPT'!$D$34,IF(J303=34,'Equivalencia BH-BMPT'!$D$35,IF(J303=35,'Equivalencia BH-BMPT'!$D$36,IF(J303=36,'Equivalencia BH-BMPT'!$D$37,IF(J303=37,'Equivalencia BH-BMPT'!$D$38,IF(J303=38,'Equivalencia BH-BMPT'!#REF!,IF(J303=39,'Equivalencia BH-BMPT'!$D$40,IF(J303=40,'Equivalencia BH-BMPT'!$D$41,IF(J303=41,'Equivalencia BH-BMPT'!$D$42,IF(J303=42,'Equivalencia BH-BMPT'!$D$43,IF(J303=43,'Equivalencia BH-BMPT'!$D$44,IF(J303=44,'Equivalencia BH-BMPT'!$D$45,IF(J303=45,'Equivalencia BH-BMPT'!$D$46,"No ha seleccionado un número de programa")))))))))))))))))))))))))))))))))))))))))))))</f>
        <v>Gobernanza e influencia local, regional e internacional</v>
      </c>
      <c r="L303" s="22" t="s">
        <v>1140</v>
      </c>
      <c r="M303" s="17">
        <v>80759813</v>
      </c>
      <c r="N303" s="26" t="s">
        <v>994</v>
      </c>
      <c r="O303" s="23">
        <v>5100000</v>
      </c>
      <c r="P303" s="91"/>
      <c r="Q303" s="24"/>
      <c r="R303" s="24"/>
      <c r="S303" s="24">
        <v>0</v>
      </c>
      <c r="T303" s="24">
        <f t="shared" si="18"/>
        <v>5100000</v>
      </c>
      <c r="U303" s="24">
        <v>5100000</v>
      </c>
      <c r="V303" s="25">
        <v>43402</v>
      </c>
      <c r="W303" s="25">
        <v>43405</v>
      </c>
      <c r="X303" s="25">
        <v>43465</v>
      </c>
      <c r="Y303" s="17">
        <v>90</v>
      </c>
      <c r="Z303" s="17">
        <v>0</v>
      </c>
      <c r="AA303" s="41"/>
      <c r="AB303" s="17"/>
      <c r="AC303" s="17"/>
      <c r="AD303" s="17" t="s">
        <v>1130</v>
      </c>
      <c r="AE303" s="17"/>
      <c r="AF303" s="42">
        <f t="shared" si="19"/>
        <v>1</v>
      </c>
      <c r="AG303" s="43"/>
      <c r="AH303" s="43" t="b">
        <f t="shared" si="20"/>
        <v>0</v>
      </c>
    </row>
    <row r="304" spans="1:34" ht="44.25" customHeight="1" thickBot="1" x14ac:dyDescent="0.3">
      <c r="A304" s="17">
        <v>291</v>
      </c>
      <c r="B304" s="17">
        <v>2018</v>
      </c>
      <c r="C304" s="3"/>
      <c r="D304" s="17">
        <v>5</v>
      </c>
      <c r="E304" s="3" t="str">
        <f>IF(D304=1,'Tipo '!$B$2,IF(D304=2,'Tipo '!$B$3,IF(D304=3,'Tipo '!$B$4,IF(D304=4,'Tipo '!$B$5,IF(D304=5,'Tipo '!$B$6,IF(D304=6,'Tipo '!$B$7,IF(D304=7,'Tipo '!$B$8,IF(D304=8,'Tipo '!$B$9,IF(D304=9,'Tipo '!$B$10,IF(D304=10,'Tipo '!$B$11,IF(D304=11,'Tipo '!$B$12,IF(D304=12,'Tipo '!$B$13,IF(D304=13,'Tipo '!$B$14,IF(D304=14,'Tipo '!$B$15,IF(D304=15,'Tipo '!$B$16,IF(D304=16,'Tipo '!$B$17,IF(D304=17,'Tipo '!$B$18,IF(D304=18,'Tipo '!$B$19,IF(D304=19,'Tipo '!$B$20,IF(D304=20,'Tipo '!$B$21,"No ha seleccionado un tipo de contrato válido"))))))))))))))))))))</f>
        <v>CONTRATOS DE PRESTACIÓN DE SERVICIOS PROFESIONALES Y DE APOYO A LA GESTIÓN</v>
      </c>
      <c r="F304" s="3" t="s">
        <v>107</v>
      </c>
      <c r="G304" s="3" t="s">
        <v>116</v>
      </c>
      <c r="H304" s="21" t="s">
        <v>444</v>
      </c>
      <c r="I304" s="21" t="s">
        <v>163</v>
      </c>
      <c r="J304" s="7">
        <v>45</v>
      </c>
      <c r="K304" s="40" t="str">
        <f>IF(J304=1,'Equivalencia BH-BMPT'!$D$2,IF(J304=2,'Equivalencia BH-BMPT'!$D$3,IF(J304=3,'Equivalencia BH-BMPT'!$D$4,IF(J304=4,'Equivalencia BH-BMPT'!$D$5,IF(J304=5,'Equivalencia BH-BMPT'!$D$6,IF(J304=6,'Equivalencia BH-BMPT'!$D$7,IF(J304=7,'Equivalencia BH-BMPT'!$D$8,IF(J304=8,'Equivalencia BH-BMPT'!$D$9,IF(J304=9,'Equivalencia BH-BMPT'!$D$10,IF(J304=10,'Equivalencia BH-BMPT'!$D$11,IF(J304=11,'Equivalencia BH-BMPT'!$D$12,IF(J304=12,'Equivalencia BH-BMPT'!$D$13,IF(J304=13,'Equivalencia BH-BMPT'!$D$14,IF(J304=14,'Equivalencia BH-BMPT'!$D$15,IF(J304=15,'Equivalencia BH-BMPT'!$D$16,IF(J304=16,'Equivalencia BH-BMPT'!$D$17,IF(J304=17,'Equivalencia BH-BMPT'!$D$18,IF(J304=18,'Equivalencia BH-BMPT'!$D$19,IF(J304=19,'Equivalencia BH-BMPT'!$D$20,IF(J304=20,'Equivalencia BH-BMPT'!$D$21,IF(J304=21,'Equivalencia BH-BMPT'!$D$22,IF(J304=22,'Equivalencia BH-BMPT'!$D$23,IF(J304=23,'Equivalencia BH-BMPT'!#REF!,IF(J304=24,'Equivalencia BH-BMPT'!$D$25,IF(J304=25,'Equivalencia BH-BMPT'!$D$26,IF(J304=26,'Equivalencia BH-BMPT'!$D$27,IF(J304=27,'Equivalencia BH-BMPT'!$D$28,IF(J304=28,'Equivalencia BH-BMPT'!$D$29,IF(J304=29,'Equivalencia BH-BMPT'!$D$30,IF(J304=30,'Equivalencia BH-BMPT'!$D$31,IF(J304=31,'Equivalencia BH-BMPT'!$D$32,IF(J304=32,'Equivalencia BH-BMPT'!$D$33,IF(J304=33,'Equivalencia BH-BMPT'!$D$34,IF(J304=34,'Equivalencia BH-BMPT'!$D$35,IF(J304=35,'Equivalencia BH-BMPT'!$D$36,IF(J304=36,'Equivalencia BH-BMPT'!$D$37,IF(J304=37,'Equivalencia BH-BMPT'!$D$38,IF(J304=38,'Equivalencia BH-BMPT'!#REF!,IF(J304=39,'Equivalencia BH-BMPT'!$D$40,IF(J304=40,'Equivalencia BH-BMPT'!$D$41,IF(J304=41,'Equivalencia BH-BMPT'!$D$42,IF(J304=42,'Equivalencia BH-BMPT'!$D$43,IF(J304=43,'Equivalencia BH-BMPT'!$D$44,IF(J304=44,'Equivalencia BH-BMPT'!$D$45,IF(J304=45,'Equivalencia BH-BMPT'!$D$46,"No ha seleccionado un número de programa")))))))))))))))))))))))))))))))))))))))))))))</f>
        <v>Gobernanza e influencia local, regional e internacional</v>
      </c>
      <c r="L304" s="22" t="s">
        <v>1131</v>
      </c>
      <c r="M304" s="17">
        <v>1030567733</v>
      </c>
      <c r="N304" s="26" t="s">
        <v>995</v>
      </c>
      <c r="O304" s="23">
        <v>4200000</v>
      </c>
      <c r="P304" s="91"/>
      <c r="Q304" s="24"/>
      <c r="R304" s="24"/>
      <c r="S304" s="24">
        <v>0</v>
      </c>
      <c r="T304" s="24">
        <f t="shared" si="18"/>
        <v>4200000</v>
      </c>
      <c r="U304" s="24">
        <v>4200000</v>
      </c>
      <c r="V304" s="25">
        <v>43410</v>
      </c>
      <c r="W304" s="25">
        <v>43413</v>
      </c>
      <c r="X304" s="25">
        <v>43465</v>
      </c>
      <c r="Y304" s="17">
        <v>60</v>
      </c>
      <c r="Z304" s="17">
        <v>0</v>
      </c>
      <c r="AA304" s="41"/>
      <c r="AB304" s="17"/>
      <c r="AC304" s="17"/>
      <c r="AD304" s="17" t="s">
        <v>1130</v>
      </c>
      <c r="AE304" s="17"/>
      <c r="AF304" s="42">
        <f t="shared" si="19"/>
        <v>1</v>
      </c>
      <c r="AG304" s="43"/>
      <c r="AH304" s="43" t="b">
        <f t="shared" si="20"/>
        <v>0</v>
      </c>
    </row>
    <row r="305" spans="1:34" ht="44.25" customHeight="1" thickBot="1" x14ac:dyDescent="0.3">
      <c r="A305" s="17">
        <v>292</v>
      </c>
      <c r="B305" s="17">
        <v>2018</v>
      </c>
      <c r="C305" s="3"/>
      <c r="D305" s="17">
        <v>5</v>
      </c>
      <c r="E305" s="3" t="str">
        <f>IF(D305=1,'Tipo '!$B$2,IF(D305=2,'Tipo '!$B$3,IF(D305=3,'Tipo '!$B$4,IF(D305=4,'Tipo '!$B$5,IF(D305=5,'Tipo '!$B$6,IF(D305=6,'Tipo '!$B$7,IF(D305=7,'Tipo '!$B$8,IF(D305=8,'Tipo '!$B$9,IF(D305=9,'Tipo '!$B$10,IF(D305=10,'Tipo '!$B$11,IF(D305=11,'Tipo '!$B$12,IF(D305=12,'Tipo '!$B$13,IF(D305=13,'Tipo '!$B$14,IF(D305=14,'Tipo '!$B$15,IF(D305=15,'Tipo '!$B$16,IF(D305=16,'Tipo '!$B$17,IF(D305=17,'Tipo '!$B$18,IF(D305=18,'Tipo '!$B$19,IF(D305=19,'Tipo '!$B$20,IF(D305=20,'Tipo '!$B$21,"No ha seleccionado un tipo de contrato válido"))))))))))))))))))))</f>
        <v>CONTRATOS DE PRESTACIÓN DE SERVICIOS PROFESIONALES Y DE APOYO A LA GESTIÓN</v>
      </c>
      <c r="F305" s="3" t="s">
        <v>107</v>
      </c>
      <c r="G305" s="3" t="s">
        <v>116</v>
      </c>
      <c r="H305" s="21" t="s">
        <v>444</v>
      </c>
      <c r="I305" s="21" t="s">
        <v>163</v>
      </c>
      <c r="J305" s="7">
        <v>45</v>
      </c>
      <c r="K305" s="40" t="str">
        <f>IF(J305=1,'Equivalencia BH-BMPT'!$D$2,IF(J305=2,'Equivalencia BH-BMPT'!$D$3,IF(J305=3,'Equivalencia BH-BMPT'!$D$4,IF(J305=4,'Equivalencia BH-BMPT'!$D$5,IF(J305=5,'Equivalencia BH-BMPT'!$D$6,IF(J305=6,'Equivalencia BH-BMPT'!$D$7,IF(J305=7,'Equivalencia BH-BMPT'!$D$8,IF(J305=8,'Equivalencia BH-BMPT'!$D$9,IF(J305=9,'Equivalencia BH-BMPT'!$D$10,IF(J305=10,'Equivalencia BH-BMPT'!$D$11,IF(J305=11,'Equivalencia BH-BMPT'!$D$12,IF(J305=12,'Equivalencia BH-BMPT'!$D$13,IF(J305=13,'Equivalencia BH-BMPT'!$D$14,IF(J305=14,'Equivalencia BH-BMPT'!$D$15,IF(J305=15,'Equivalencia BH-BMPT'!$D$16,IF(J305=16,'Equivalencia BH-BMPT'!$D$17,IF(J305=17,'Equivalencia BH-BMPT'!$D$18,IF(J305=18,'Equivalencia BH-BMPT'!$D$19,IF(J305=19,'Equivalencia BH-BMPT'!$D$20,IF(J305=20,'Equivalencia BH-BMPT'!$D$21,IF(J305=21,'Equivalencia BH-BMPT'!$D$22,IF(J305=22,'Equivalencia BH-BMPT'!$D$23,IF(J305=23,'Equivalencia BH-BMPT'!#REF!,IF(J305=24,'Equivalencia BH-BMPT'!$D$25,IF(J305=25,'Equivalencia BH-BMPT'!$D$26,IF(J305=26,'Equivalencia BH-BMPT'!$D$27,IF(J305=27,'Equivalencia BH-BMPT'!$D$28,IF(J305=28,'Equivalencia BH-BMPT'!$D$29,IF(J305=29,'Equivalencia BH-BMPT'!$D$30,IF(J305=30,'Equivalencia BH-BMPT'!$D$31,IF(J305=31,'Equivalencia BH-BMPT'!$D$32,IF(J305=32,'Equivalencia BH-BMPT'!$D$33,IF(J305=33,'Equivalencia BH-BMPT'!$D$34,IF(J305=34,'Equivalencia BH-BMPT'!$D$35,IF(J305=35,'Equivalencia BH-BMPT'!$D$36,IF(J305=36,'Equivalencia BH-BMPT'!$D$37,IF(J305=37,'Equivalencia BH-BMPT'!$D$38,IF(J305=38,'Equivalencia BH-BMPT'!#REF!,IF(J305=39,'Equivalencia BH-BMPT'!$D$40,IF(J305=40,'Equivalencia BH-BMPT'!$D$41,IF(J305=41,'Equivalencia BH-BMPT'!$D$42,IF(J305=42,'Equivalencia BH-BMPT'!$D$43,IF(J305=43,'Equivalencia BH-BMPT'!$D$44,IF(J305=44,'Equivalencia BH-BMPT'!$D$45,IF(J305=45,'Equivalencia BH-BMPT'!$D$46,"No ha seleccionado un número de programa")))))))))))))))))))))))))))))))))))))))))))))</f>
        <v>Gobernanza e influencia local, regional e internacional</v>
      </c>
      <c r="L305" s="22" t="s">
        <v>1131</v>
      </c>
      <c r="M305" s="17">
        <v>79888227</v>
      </c>
      <c r="N305" s="26" t="s">
        <v>996</v>
      </c>
      <c r="O305" s="23">
        <v>4200000</v>
      </c>
      <c r="P305" s="91"/>
      <c r="Q305" s="24"/>
      <c r="R305" s="24"/>
      <c r="S305" s="24"/>
      <c r="T305" s="24">
        <f t="shared" si="18"/>
        <v>4200000</v>
      </c>
      <c r="U305" s="24">
        <v>4200000</v>
      </c>
      <c r="V305" s="25">
        <v>43410</v>
      </c>
      <c r="W305" s="25">
        <v>43413</v>
      </c>
      <c r="X305" s="25">
        <v>43465</v>
      </c>
      <c r="Y305" s="17">
        <v>60</v>
      </c>
      <c r="Z305" s="17">
        <v>0</v>
      </c>
      <c r="AA305" s="41"/>
      <c r="AB305" s="17"/>
      <c r="AC305" s="17"/>
      <c r="AD305" s="17" t="s">
        <v>1130</v>
      </c>
      <c r="AE305" s="17"/>
      <c r="AF305" s="42">
        <f t="shared" si="19"/>
        <v>1</v>
      </c>
      <c r="AG305" s="43"/>
      <c r="AH305" s="43" t="b">
        <f t="shared" si="20"/>
        <v>0</v>
      </c>
    </row>
    <row r="306" spans="1:34" ht="44.25" customHeight="1" thickBot="1" x14ac:dyDescent="0.3">
      <c r="A306" s="17">
        <v>293</v>
      </c>
      <c r="B306" s="17">
        <v>2018</v>
      </c>
      <c r="C306" s="3"/>
      <c r="D306" s="17">
        <v>5</v>
      </c>
      <c r="E306" s="3" t="str">
        <f>IF(D306=1,'Tipo '!$B$2,IF(D306=2,'Tipo '!$B$3,IF(D306=3,'Tipo '!$B$4,IF(D306=4,'Tipo '!$B$5,IF(D306=5,'Tipo '!$B$6,IF(D306=6,'Tipo '!$B$7,IF(D306=7,'Tipo '!$B$8,IF(D306=8,'Tipo '!$B$9,IF(D306=9,'Tipo '!$B$10,IF(D306=10,'Tipo '!$B$11,IF(D306=11,'Tipo '!$B$12,IF(D306=12,'Tipo '!$B$13,IF(D306=13,'Tipo '!$B$14,IF(D306=14,'Tipo '!$B$15,IF(D306=15,'Tipo '!$B$16,IF(D306=16,'Tipo '!$B$17,IF(D306=17,'Tipo '!$B$18,IF(D306=18,'Tipo '!$B$19,IF(D306=19,'Tipo '!$B$20,IF(D306=20,'Tipo '!$B$21,"No ha seleccionado un tipo de contrato válido"))))))))))))))))))))</f>
        <v>CONTRATOS DE PRESTACIÓN DE SERVICIOS PROFESIONALES Y DE APOYO A LA GESTIÓN</v>
      </c>
      <c r="F306" s="3" t="s">
        <v>107</v>
      </c>
      <c r="G306" s="3" t="s">
        <v>116</v>
      </c>
      <c r="H306" s="21" t="s">
        <v>445</v>
      </c>
      <c r="I306" s="21" t="s">
        <v>163</v>
      </c>
      <c r="J306" s="7">
        <v>45</v>
      </c>
      <c r="K306" s="40" t="str">
        <f>IF(J306=1,'Equivalencia BH-BMPT'!$D$2,IF(J306=2,'Equivalencia BH-BMPT'!$D$3,IF(J306=3,'Equivalencia BH-BMPT'!$D$4,IF(J306=4,'Equivalencia BH-BMPT'!$D$5,IF(J306=5,'Equivalencia BH-BMPT'!$D$6,IF(J306=6,'Equivalencia BH-BMPT'!$D$7,IF(J306=7,'Equivalencia BH-BMPT'!$D$8,IF(J306=8,'Equivalencia BH-BMPT'!$D$9,IF(J306=9,'Equivalencia BH-BMPT'!$D$10,IF(J306=10,'Equivalencia BH-BMPT'!$D$11,IF(J306=11,'Equivalencia BH-BMPT'!$D$12,IF(J306=12,'Equivalencia BH-BMPT'!$D$13,IF(J306=13,'Equivalencia BH-BMPT'!$D$14,IF(J306=14,'Equivalencia BH-BMPT'!$D$15,IF(J306=15,'Equivalencia BH-BMPT'!$D$16,IF(J306=16,'Equivalencia BH-BMPT'!$D$17,IF(J306=17,'Equivalencia BH-BMPT'!$D$18,IF(J306=18,'Equivalencia BH-BMPT'!$D$19,IF(J306=19,'Equivalencia BH-BMPT'!$D$20,IF(J306=20,'Equivalencia BH-BMPT'!$D$21,IF(J306=21,'Equivalencia BH-BMPT'!$D$22,IF(J306=22,'Equivalencia BH-BMPT'!$D$23,IF(J306=23,'Equivalencia BH-BMPT'!#REF!,IF(J306=24,'Equivalencia BH-BMPT'!$D$25,IF(J306=25,'Equivalencia BH-BMPT'!$D$26,IF(J306=26,'Equivalencia BH-BMPT'!$D$27,IF(J306=27,'Equivalencia BH-BMPT'!$D$28,IF(J306=28,'Equivalencia BH-BMPT'!$D$29,IF(J306=29,'Equivalencia BH-BMPT'!$D$30,IF(J306=30,'Equivalencia BH-BMPT'!$D$31,IF(J306=31,'Equivalencia BH-BMPT'!$D$32,IF(J306=32,'Equivalencia BH-BMPT'!$D$33,IF(J306=33,'Equivalencia BH-BMPT'!$D$34,IF(J306=34,'Equivalencia BH-BMPT'!$D$35,IF(J306=35,'Equivalencia BH-BMPT'!$D$36,IF(J306=36,'Equivalencia BH-BMPT'!$D$37,IF(J306=37,'Equivalencia BH-BMPT'!$D$38,IF(J306=38,'Equivalencia BH-BMPT'!#REF!,IF(J306=39,'Equivalencia BH-BMPT'!$D$40,IF(J306=40,'Equivalencia BH-BMPT'!$D$41,IF(J306=41,'Equivalencia BH-BMPT'!$D$42,IF(J306=42,'Equivalencia BH-BMPT'!$D$43,IF(J306=43,'Equivalencia BH-BMPT'!$D$44,IF(J306=44,'Equivalencia BH-BMPT'!$D$45,IF(J306=45,'Equivalencia BH-BMPT'!$D$46,"No ha seleccionado un número de programa")))))))))))))))))))))))))))))))))))))))))))))</f>
        <v>Gobernanza e influencia local, regional e internacional</v>
      </c>
      <c r="L306" s="22" t="s">
        <v>1131</v>
      </c>
      <c r="M306" s="17">
        <v>1010179712</v>
      </c>
      <c r="N306" s="26" t="s">
        <v>997</v>
      </c>
      <c r="O306" s="23">
        <v>8800000</v>
      </c>
      <c r="P306" s="91"/>
      <c r="Q306" s="24"/>
      <c r="R306" s="24"/>
      <c r="S306" s="24"/>
      <c r="T306" s="24">
        <f t="shared" si="18"/>
        <v>8800000</v>
      </c>
      <c r="U306" s="24">
        <v>8800000</v>
      </c>
      <c r="V306" s="25">
        <v>43410</v>
      </c>
      <c r="W306" s="25">
        <v>43413</v>
      </c>
      <c r="X306" s="25">
        <v>43465</v>
      </c>
      <c r="Y306" s="17">
        <v>60</v>
      </c>
      <c r="Z306" s="17">
        <v>0</v>
      </c>
      <c r="AA306" s="41"/>
      <c r="AB306" s="17"/>
      <c r="AC306" s="17"/>
      <c r="AD306" s="17" t="s">
        <v>1130</v>
      </c>
      <c r="AE306" s="17"/>
      <c r="AF306" s="42">
        <f t="shared" si="19"/>
        <v>1</v>
      </c>
      <c r="AG306" s="43"/>
      <c r="AH306" s="43" t="b">
        <f t="shared" si="20"/>
        <v>0</v>
      </c>
    </row>
    <row r="307" spans="1:34" ht="44.25" customHeight="1" thickBot="1" x14ac:dyDescent="0.3">
      <c r="A307" s="17">
        <v>294</v>
      </c>
      <c r="B307" s="17">
        <v>2018</v>
      </c>
      <c r="C307" s="3"/>
      <c r="D307" s="17">
        <v>5</v>
      </c>
      <c r="E307" s="3" t="str">
        <f>IF(D307=1,'Tipo '!$B$2,IF(D307=2,'Tipo '!$B$3,IF(D307=3,'Tipo '!$B$4,IF(D307=4,'Tipo '!$B$5,IF(D307=5,'Tipo '!$B$6,IF(D307=6,'Tipo '!$B$7,IF(D307=7,'Tipo '!$B$8,IF(D307=8,'Tipo '!$B$9,IF(D307=9,'Tipo '!$B$10,IF(D307=10,'Tipo '!$B$11,IF(D307=11,'Tipo '!$B$12,IF(D307=12,'Tipo '!$B$13,IF(D307=13,'Tipo '!$B$14,IF(D307=14,'Tipo '!$B$15,IF(D307=15,'Tipo '!$B$16,IF(D307=16,'Tipo '!$B$17,IF(D307=17,'Tipo '!$B$18,IF(D307=18,'Tipo '!$B$19,IF(D307=19,'Tipo '!$B$20,IF(D307=20,'Tipo '!$B$21,"No ha seleccionado un tipo de contrato válido"))))))))))))))))))))</f>
        <v>CONTRATOS DE PRESTACIÓN DE SERVICIOS PROFESIONALES Y DE APOYO A LA GESTIÓN</v>
      </c>
      <c r="F307" s="3" t="s">
        <v>107</v>
      </c>
      <c r="G307" s="3" t="s">
        <v>116</v>
      </c>
      <c r="H307" s="21" t="s">
        <v>422</v>
      </c>
      <c r="I307" s="21" t="s">
        <v>163</v>
      </c>
      <c r="J307" s="7">
        <v>45</v>
      </c>
      <c r="K307" s="40" t="str">
        <f>IF(J307=1,'Equivalencia BH-BMPT'!$D$2,IF(J307=2,'Equivalencia BH-BMPT'!$D$3,IF(J307=3,'Equivalencia BH-BMPT'!$D$4,IF(J307=4,'Equivalencia BH-BMPT'!$D$5,IF(J307=5,'Equivalencia BH-BMPT'!$D$6,IF(J307=6,'Equivalencia BH-BMPT'!$D$7,IF(J307=7,'Equivalencia BH-BMPT'!$D$8,IF(J307=8,'Equivalencia BH-BMPT'!$D$9,IF(J307=9,'Equivalencia BH-BMPT'!$D$10,IF(J307=10,'Equivalencia BH-BMPT'!$D$11,IF(J307=11,'Equivalencia BH-BMPT'!$D$12,IF(J307=12,'Equivalencia BH-BMPT'!$D$13,IF(J307=13,'Equivalencia BH-BMPT'!$D$14,IF(J307=14,'Equivalencia BH-BMPT'!$D$15,IF(J307=15,'Equivalencia BH-BMPT'!$D$16,IF(J307=16,'Equivalencia BH-BMPT'!$D$17,IF(J307=17,'Equivalencia BH-BMPT'!$D$18,IF(J307=18,'Equivalencia BH-BMPT'!$D$19,IF(J307=19,'Equivalencia BH-BMPT'!$D$20,IF(J307=20,'Equivalencia BH-BMPT'!$D$21,IF(J307=21,'Equivalencia BH-BMPT'!$D$22,IF(J307=22,'Equivalencia BH-BMPT'!$D$23,IF(J307=23,'Equivalencia BH-BMPT'!#REF!,IF(J307=24,'Equivalencia BH-BMPT'!$D$25,IF(J307=25,'Equivalencia BH-BMPT'!$D$26,IF(J307=26,'Equivalencia BH-BMPT'!$D$27,IF(J307=27,'Equivalencia BH-BMPT'!$D$28,IF(J307=28,'Equivalencia BH-BMPT'!$D$29,IF(J307=29,'Equivalencia BH-BMPT'!$D$30,IF(J307=30,'Equivalencia BH-BMPT'!$D$31,IF(J307=31,'Equivalencia BH-BMPT'!$D$32,IF(J307=32,'Equivalencia BH-BMPT'!$D$33,IF(J307=33,'Equivalencia BH-BMPT'!$D$34,IF(J307=34,'Equivalencia BH-BMPT'!$D$35,IF(J307=35,'Equivalencia BH-BMPT'!$D$36,IF(J307=36,'Equivalencia BH-BMPT'!$D$37,IF(J307=37,'Equivalencia BH-BMPT'!$D$38,IF(J307=38,'Equivalencia BH-BMPT'!#REF!,IF(J307=39,'Equivalencia BH-BMPT'!$D$40,IF(J307=40,'Equivalencia BH-BMPT'!$D$41,IF(J307=41,'Equivalencia BH-BMPT'!$D$42,IF(J307=42,'Equivalencia BH-BMPT'!$D$43,IF(J307=43,'Equivalencia BH-BMPT'!$D$44,IF(J307=44,'Equivalencia BH-BMPT'!$D$45,IF(J307=45,'Equivalencia BH-BMPT'!$D$46,"No ha seleccionado un número de programa")))))))))))))))))))))))))))))))))))))))))))))</f>
        <v>Gobernanza e influencia local, regional e internacional</v>
      </c>
      <c r="L307" s="22" t="s">
        <v>1140</v>
      </c>
      <c r="M307" s="17">
        <v>1026288655</v>
      </c>
      <c r="N307" s="26" t="s">
        <v>998</v>
      </c>
      <c r="O307" s="23">
        <v>8800000</v>
      </c>
      <c r="P307" s="91"/>
      <c r="Q307" s="24"/>
      <c r="R307" s="24"/>
      <c r="S307" s="24"/>
      <c r="T307" s="24">
        <f t="shared" si="18"/>
        <v>8800000</v>
      </c>
      <c r="U307" s="24">
        <v>8800000</v>
      </c>
      <c r="V307" s="25">
        <v>43410</v>
      </c>
      <c r="W307" s="25">
        <v>43413</v>
      </c>
      <c r="X307" s="25">
        <v>43465</v>
      </c>
      <c r="Y307" s="17">
        <v>60</v>
      </c>
      <c r="Z307" s="17">
        <v>0</v>
      </c>
      <c r="AA307" s="41"/>
      <c r="AB307" s="17"/>
      <c r="AC307" s="17"/>
      <c r="AD307" s="17" t="s">
        <v>1130</v>
      </c>
      <c r="AE307" s="17"/>
      <c r="AF307" s="42">
        <f t="shared" si="19"/>
        <v>1</v>
      </c>
      <c r="AG307" s="43"/>
      <c r="AH307" s="43" t="b">
        <f t="shared" si="20"/>
        <v>0</v>
      </c>
    </row>
    <row r="308" spans="1:34" ht="44.25" customHeight="1" thickBot="1" x14ac:dyDescent="0.3">
      <c r="A308" s="17">
        <v>295</v>
      </c>
      <c r="B308" s="17">
        <v>2018</v>
      </c>
      <c r="C308" s="3"/>
      <c r="D308" s="17">
        <v>5</v>
      </c>
      <c r="E308" s="3" t="str">
        <f>IF(D308=1,'Tipo '!$B$2,IF(D308=2,'Tipo '!$B$3,IF(D308=3,'Tipo '!$B$4,IF(D308=4,'Tipo '!$B$5,IF(D308=5,'Tipo '!$B$6,IF(D308=6,'Tipo '!$B$7,IF(D308=7,'Tipo '!$B$8,IF(D308=8,'Tipo '!$B$9,IF(D308=9,'Tipo '!$B$10,IF(D308=10,'Tipo '!$B$11,IF(D308=11,'Tipo '!$B$12,IF(D308=12,'Tipo '!$B$13,IF(D308=13,'Tipo '!$B$14,IF(D308=14,'Tipo '!$B$15,IF(D308=15,'Tipo '!$B$16,IF(D308=16,'Tipo '!$B$17,IF(D308=17,'Tipo '!$B$18,IF(D308=18,'Tipo '!$B$19,IF(D308=19,'Tipo '!$B$20,IF(D308=20,'Tipo '!$B$21,"No ha seleccionado un tipo de contrato válido"))))))))))))))))))))</f>
        <v>CONTRATOS DE PRESTACIÓN DE SERVICIOS PROFESIONALES Y DE APOYO A LA GESTIÓN</v>
      </c>
      <c r="F308" s="3" t="s">
        <v>107</v>
      </c>
      <c r="G308" s="3" t="s">
        <v>116</v>
      </c>
      <c r="H308" s="21" t="s">
        <v>422</v>
      </c>
      <c r="I308" s="21" t="s">
        <v>163</v>
      </c>
      <c r="J308" s="7">
        <v>45</v>
      </c>
      <c r="K308" s="40" t="str">
        <f>IF(J308=1,'Equivalencia BH-BMPT'!$D$2,IF(J308=2,'Equivalencia BH-BMPT'!$D$3,IF(J308=3,'Equivalencia BH-BMPT'!$D$4,IF(J308=4,'Equivalencia BH-BMPT'!$D$5,IF(J308=5,'Equivalencia BH-BMPT'!$D$6,IF(J308=6,'Equivalencia BH-BMPT'!$D$7,IF(J308=7,'Equivalencia BH-BMPT'!$D$8,IF(J308=8,'Equivalencia BH-BMPT'!$D$9,IF(J308=9,'Equivalencia BH-BMPT'!$D$10,IF(J308=10,'Equivalencia BH-BMPT'!$D$11,IF(J308=11,'Equivalencia BH-BMPT'!$D$12,IF(J308=12,'Equivalencia BH-BMPT'!$D$13,IF(J308=13,'Equivalencia BH-BMPT'!$D$14,IF(J308=14,'Equivalencia BH-BMPT'!$D$15,IF(J308=15,'Equivalencia BH-BMPT'!$D$16,IF(J308=16,'Equivalencia BH-BMPT'!$D$17,IF(J308=17,'Equivalencia BH-BMPT'!$D$18,IF(J308=18,'Equivalencia BH-BMPT'!$D$19,IF(J308=19,'Equivalencia BH-BMPT'!$D$20,IF(J308=20,'Equivalencia BH-BMPT'!$D$21,IF(J308=21,'Equivalencia BH-BMPT'!$D$22,IF(J308=22,'Equivalencia BH-BMPT'!$D$23,IF(J308=23,'Equivalencia BH-BMPT'!#REF!,IF(J308=24,'Equivalencia BH-BMPT'!$D$25,IF(J308=25,'Equivalencia BH-BMPT'!$D$26,IF(J308=26,'Equivalencia BH-BMPT'!$D$27,IF(J308=27,'Equivalencia BH-BMPT'!$D$28,IF(J308=28,'Equivalencia BH-BMPT'!$D$29,IF(J308=29,'Equivalencia BH-BMPT'!$D$30,IF(J308=30,'Equivalencia BH-BMPT'!$D$31,IF(J308=31,'Equivalencia BH-BMPT'!$D$32,IF(J308=32,'Equivalencia BH-BMPT'!$D$33,IF(J308=33,'Equivalencia BH-BMPT'!$D$34,IF(J308=34,'Equivalencia BH-BMPT'!$D$35,IF(J308=35,'Equivalencia BH-BMPT'!$D$36,IF(J308=36,'Equivalencia BH-BMPT'!$D$37,IF(J308=37,'Equivalencia BH-BMPT'!$D$38,IF(J308=38,'Equivalencia BH-BMPT'!#REF!,IF(J308=39,'Equivalencia BH-BMPT'!$D$40,IF(J308=40,'Equivalencia BH-BMPT'!$D$41,IF(J308=41,'Equivalencia BH-BMPT'!$D$42,IF(J308=42,'Equivalencia BH-BMPT'!$D$43,IF(J308=43,'Equivalencia BH-BMPT'!$D$44,IF(J308=44,'Equivalencia BH-BMPT'!$D$45,IF(J308=45,'Equivalencia BH-BMPT'!$D$46,"No ha seleccionado un número de programa")))))))))))))))))))))))))))))))))))))))))))))</f>
        <v>Gobernanza e influencia local, regional e internacional</v>
      </c>
      <c r="L308" s="22" t="s">
        <v>1140</v>
      </c>
      <c r="M308" s="17">
        <v>1032405392</v>
      </c>
      <c r="N308" s="26" t="s">
        <v>999</v>
      </c>
      <c r="O308" s="23">
        <v>8800000</v>
      </c>
      <c r="P308" s="91"/>
      <c r="Q308" s="24"/>
      <c r="R308" s="24"/>
      <c r="S308" s="24"/>
      <c r="T308" s="24">
        <f t="shared" si="18"/>
        <v>8800000</v>
      </c>
      <c r="U308" s="24">
        <v>8800000</v>
      </c>
      <c r="V308" s="25">
        <v>43410</v>
      </c>
      <c r="W308" s="25">
        <v>43419</v>
      </c>
      <c r="X308" s="25">
        <v>43465</v>
      </c>
      <c r="Y308" s="17">
        <v>60</v>
      </c>
      <c r="Z308" s="17">
        <v>0</v>
      </c>
      <c r="AA308" s="41"/>
      <c r="AB308" s="17"/>
      <c r="AC308" s="17"/>
      <c r="AD308" s="17" t="s">
        <v>1130</v>
      </c>
      <c r="AE308" s="17"/>
      <c r="AF308" s="42">
        <f t="shared" si="19"/>
        <v>1</v>
      </c>
      <c r="AG308" s="43"/>
      <c r="AH308" s="43" t="b">
        <f t="shared" si="20"/>
        <v>0</v>
      </c>
    </row>
    <row r="309" spans="1:34" ht="44.25" customHeight="1" thickBot="1" x14ac:dyDescent="0.3">
      <c r="A309" s="17">
        <v>296</v>
      </c>
      <c r="B309" s="17">
        <v>2018</v>
      </c>
      <c r="C309" s="3" t="s">
        <v>706</v>
      </c>
      <c r="D309" s="17">
        <v>6</v>
      </c>
      <c r="E309" s="3" t="str">
        <f>IF(D309=1,'Tipo '!$B$2,IF(D309=2,'Tipo '!$B$3,IF(D309=3,'Tipo '!$B$4,IF(D309=4,'Tipo '!$B$5,IF(D309=5,'Tipo '!$B$6,IF(D309=6,'Tipo '!$B$7,IF(D309=7,'Tipo '!$B$8,IF(D309=8,'Tipo '!$B$9,IF(D309=9,'Tipo '!$B$10,IF(D309=10,'Tipo '!$B$11,IF(D309=11,'Tipo '!$B$12,IF(D309=12,'Tipo '!$B$13,IF(D309=13,'Tipo '!$B$14,IF(D309=14,'Tipo '!$B$15,IF(D309=15,'Tipo '!$B$16,IF(D309=16,'Tipo '!$B$17,IF(D309=17,'Tipo '!$B$18,IF(D309=18,'Tipo '!$B$19,IF(D309=19,'Tipo '!$B$20,IF(D309=20,'Tipo '!$B$21,"No ha seleccionado un tipo de contrato válido"))))))))))))))))))))</f>
        <v>COMPRAVENTA DE BIENES MUEBLES</v>
      </c>
      <c r="F309" s="3" t="s">
        <v>104</v>
      </c>
      <c r="G309" s="3" t="s">
        <v>121</v>
      </c>
      <c r="H309" s="21" t="s">
        <v>446</v>
      </c>
      <c r="I309" s="21" t="s">
        <v>163</v>
      </c>
      <c r="J309" s="7">
        <v>45</v>
      </c>
      <c r="K309" s="40" t="str">
        <f>IF(J309=1,'Equivalencia BH-BMPT'!$D$2,IF(J309=2,'Equivalencia BH-BMPT'!$D$3,IF(J309=3,'Equivalencia BH-BMPT'!$D$4,IF(J309=4,'Equivalencia BH-BMPT'!$D$5,IF(J309=5,'Equivalencia BH-BMPT'!$D$6,IF(J309=6,'Equivalencia BH-BMPT'!$D$7,IF(J309=7,'Equivalencia BH-BMPT'!$D$8,IF(J309=8,'Equivalencia BH-BMPT'!$D$9,IF(J309=9,'Equivalencia BH-BMPT'!$D$10,IF(J309=10,'Equivalencia BH-BMPT'!$D$11,IF(J309=11,'Equivalencia BH-BMPT'!$D$12,IF(J309=12,'Equivalencia BH-BMPT'!$D$13,IF(J309=13,'Equivalencia BH-BMPT'!$D$14,IF(J309=14,'Equivalencia BH-BMPT'!$D$15,IF(J309=15,'Equivalencia BH-BMPT'!$D$16,IF(J309=16,'Equivalencia BH-BMPT'!$D$17,IF(J309=17,'Equivalencia BH-BMPT'!$D$18,IF(J309=18,'Equivalencia BH-BMPT'!$D$19,IF(J309=19,'Equivalencia BH-BMPT'!$D$20,IF(J309=20,'Equivalencia BH-BMPT'!$D$21,IF(J309=21,'Equivalencia BH-BMPT'!$D$22,IF(J309=22,'Equivalencia BH-BMPT'!$D$23,IF(J309=23,'Equivalencia BH-BMPT'!#REF!,IF(J309=24,'Equivalencia BH-BMPT'!$D$25,IF(J309=25,'Equivalencia BH-BMPT'!$D$26,IF(J309=26,'Equivalencia BH-BMPT'!$D$27,IF(J309=27,'Equivalencia BH-BMPT'!$D$28,IF(J309=28,'Equivalencia BH-BMPT'!$D$29,IF(J309=29,'Equivalencia BH-BMPT'!$D$30,IF(J309=30,'Equivalencia BH-BMPT'!$D$31,IF(J309=31,'Equivalencia BH-BMPT'!$D$32,IF(J309=32,'Equivalencia BH-BMPT'!$D$33,IF(J309=33,'Equivalencia BH-BMPT'!$D$34,IF(J309=34,'Equivalencia BH-BMPT'!$D$35,IF(J309=35,'Equivalencia BH-BMPT'!$D$36,IF(J309=36,'Equivalencia BH-BMPT'!$D$37,IF(J309=37,'Equivalencia BH-BMPT'!$D$38,IF(J309=38,'Equivalencia BH-BMPT'!#REF!,IF(J309=39,'Equivalencia BH-BMPT'!$D$40,IF(J309=40,'Equivalencia BH-BMPT'!$D$41,IF(J309=41,'Equivalencia BH-BMPT'!$D$42,IF(J309=42,'Equivalencia BH-BMPT'!$D$43,IF(J309=43,'Equivalencia BH-BMPT'!$D$44,IF(J309=44,'Equivalencia BH-BMPT'!$D$45,IF(J309=45,'Equivalencia BH-BMPT'!$D$46,"No ha seleccionado un número de programa")))))))))))))))))))))))))))))))))))))))))))))</f>
        <v>Gobernanza e influencia local, regional e internacional</v>
      </c>
      <c r="L309" s="22" t="s">
        <v>1131</v>
      </c>
      <c r="M309" s="17" t="s">
        <v>1100</v>
      </c>
      <c r="N309" s="26" t="s">
        <v>1000</v>
      </c>
      <c r="O309" s="23">
        <v>3690000</v>
      </c>
      <c r="P309" s="91"/>
      <c r="Q309" s="24"/>
      <c r="R309" s="24"/>
      <c r="S309" s="24"/>
      <c r="T309" s="24">
        <f t="shared" si="18"/>
        <v>3690000</v>
      </c>
      <c r="U309" s="24">
        <v>3690000</v>
      </c>
      <c r="V309" s="25"/>
      <c r="W309" s="25">
        <v>43420</v>
      </c>
      <c r="X309" s="25">
        <v>43480</v>
      </c>
      <c r="Y309" s="17">
        <v>60</v>
      </c>
      <c r="Z309" s="17">
        <v>0</v>
      </c>
      <c r="AA309" s="41"/>
      <c r="AB309" s="17"/>
      <c r="AC309" s="17"/>
      <c r="AD309" s="17" t="s">
        <v>1130</v>
      </c>
      <c r="AE309" s="17"/>
      <c r="AF309" s="42">
        <f t="shared" si="19"/>
        <v>1</v>
      </c>
      <c r="AG309" s="43"/>
      <c r="AH309" s="43" t="b">
        <f t="shared" si="20"/>
        <v>0</v>
      </c>
    </row>
    <row r="310" spans="1:34" ht="44.25" customHeight="1" thickBot="1" x14ac:dyDescent="0.3">
      <c r="A310" s="17">
        <v>297</v>
      </c>
      <c r="B310" s="17">
        <v>2018</v>
      </c>
      <c r="C310" s="3"/>
      <c r="D310" s="17">
        <v>5</v>
      </c>
      <c r="E310" s="3" t="str">
        <f>IF(D310=1,'Tipo '!$B$2,IF(D310=2,'Tipo '!$B$3,IF(D310=3,'Tipo '!$B$4,IF(D310=4,'Tipo '!$B$5,IF(D310=5,'Tipo '!$B$6,IF(D310=6,'Tipo '!$B$7,IF(D310=7,'Tipo '!$B$8,IF(D310=8,'Tipo '!$B$9,IF(D310=9,'Tipo '!$B$10,IF(D310=10,'Tipo '!$B$11,IF(D310=11,'Tipo '!$B$12,IF(D310=12,'Tipo '!$B$13,IF(D310=13,'Tipo '!$B$14,IF(D310=14,'Tipo '!$B$15,IF(D310=15,'Tipo '!$B$16,IF(D310=16,'Tipo '!$B$17,IF(D310=17,'Tipo '!$B$18,IF(D310=18,'Tipo '!$B$19,IF(D310=19,'Tipo '!$B$20,IF(D310=20,'Tipo '!$B$21,"No ha seleccionado un tipo de contrato válido"))))))))))))))))))))</f>
        <v>CONTRATOS DE PRESTACIÓN DE SERVICIOS PROFESIONALES Y DE APOYO A LA GESTIÓN</v>
      </c>
      <c r="F310" s="3" t="s">
        <v>107</v>
      </c>
      <c r="G310" s="3" t="s">
        <v>116</v>
      </c>
      <c r="H310" s="21" t="s">
        <v>447</v>
      </c>
      <c r="I310" s="21" t="s">
        <v>163</v>
      </c>
      <c r="J310" s="7">
        <v>18</v>
      </c>
      <c r="K310" s="40" t="str">
        <f>IF(J310=1,'Equivalencia BH-BMPT'!$D$2,IF(J310=2,'Equivalencia BH-BMPT'!$D$3,IF(J310=3,'Equivalencia BH-BMPT'!$D$4,IF(J310=4,'Equivalencia BH-BMPT'!$D$5,IF(J310=5,'Equivalencia BH-BMPT'!$D$6,IF(J310=6,'Equivalencia BH-BMPT'!$D$7,IF(J310=7,'Equivalencia BH-BMPT'!$D$8,IF(J310=8,'Equivalencia BH-BMPT'!$D$9,IF(J310=9,'Equivalencia BH-BMPT'!$D$10,IF(J310=10,'Equivalencia BH-BMPT'!$D$11,IF(J310=11,'Equivalencia BH-BMPT'!$D$12,IF(J310=12,'Equivalencia BH-BMPT'!$D$13,IF(J310=13,'Equivalencia BH-BMPT'!$D$14,IF(J310=14,'Equivalencia BH-BMPT'!$D$15,IF(J310=15,'Equivalencia BH-BMPT'!$D$16,IF(J310=16,'Equivalencia BH-BMPT'!$D$17,IF(J310=17,'Equivalencia BH-BMPT'!$D$18,IF(J310=18,'Equivalencia BH-BMPT'!$D$19,IF(J310=19,'Equivalencia BH-BMPT'!$D$20,IF(J310=20,'Equivalencia BH-BMPT'!$D$21,IF(J310=21,'Equivalencia BH-BMPT'!$D$22,IF(J310=22,'Equivalencia BH-BMPT'!$D$23,IF(J310=23,'Equivalencia BH-BMPT'!#REF!,IF(J310=24,'Equivalencia BH-BMPT'!$D$25,IF(J310=25,'Equivalencia BH-BMPT'!$D$26,IF(J310=26,'Equivalencia BH-BMPT'!$D$27,IF(J310=27,'Equivalencia BH-BMPT'!$D$28,IF(J310=28,'Equivalencia BH-BMPT'!$D$29,IF(J310=29,'Equivalencia BH-BMPT'!$D$30,IF(J310=30,'Equivalencia BH-BMPT'!$D$31,IF(J310=31,'Equivalencia BH-BMPT'!$D$32,IF(J310=32,'Equivalencia BH-BMPT'!$D$33,IF(J310=33,'Equivalencia BH-BMPT'!$D$34,IF(J310=34,'Equivalencia BH-BMPT'!$D$35,IF(J310=35,'Equivalencia BH-BMPT'!$D$36,IF(J310=36,'Equivalencia BH-BMPT'!$D$37,IF(J310=37,'Equivalencia BH-BMPT'!$D$38,IF(J310=38,'Equivalencia BH-BMPT'!#REF!,IF(J310=39,'Equivalencia BH-BMPT'!$D$40,IF(J310=40,'Equivalencia BH-BMPT'!$D$41,IF(J310=41,'Equivalencia BH-BMPT'!$D$42,IF(J310=42,'Equivalencia BH-BMPT'!$D$43,IF(J310=43,'Equivalencia BH-BMPT'!$D$44,IF(J310=44,'Equivalencia BH-BMPT'!$D$45,IF(J310=45,'Equivalencia BH-BMPT'!$D$46,"No ha seleccionado un número de programa")))))))))))))))))))))))))))))))))))))))))))))</f>
        <v>Mejor movilidad para todos</v>
      </c>
      <c r="L310" s="22" t="s">
        <v>1132</v>
      </c>
      <c r="M310" s="17">
        <v>79602816</v>
      </c>
      <c r="N310" s="26" t="s">
        <v>1001</v>
      </c>
      <c r="O310" s="23">
        <v>14200000</v>
      </c>
      <c r="P310" s="91"/>
      <c r="Q310" s="24"/>
      <c r="R310" s="24"/>
      <c r="S310" s="24"/>
      <c r="T310" s="24">
        <f t="shared" si="18"/>
        <v>14200000</v>
      </c>
      <c r="U310" s="24">
        <v>14200000</v>
      </c>
      <c r="V310" s="25" t="s">
        <v>1128</v>
      </c>
      <c r="W310" s="25"/>
      <c r="X310" s="25">
        <v>43465</v>
      </c>
      <c r="Y310" s="17">
        <v>60</v>
      </c>
      <c r="Z310" s="17">
        <v>16</v>
      </c>
      <c r="AA310" s="41"/>
      <c r="AB310" s="17"/>
      <c r="AC310" s="17"/>
      <c r="AD310" s="17" t="s">
        <v>1130</v>
      </c>
      <c r="AE310" s="17"/>
      <c r="AF310" s="42">
        <f t="shared" si="19"/>
        <v>1</v>
      </c>
      <c r="AG310" s="43"/>
      <c r="AH310" s="43" t="b">
        <f t="shared" si="20"/>
        <v>0</v>
      </c>
    </row>
    <row r="311" spans="1:34" ht="44.25" customHeight="1" thickBot="1" x14ac:dyDescent="0.3">
      <c r="A311" s="17">
        <v>298</v>
      </c>
      <c r="B311" s="17">
        <v>2018</v>
      </c>
      <c r="C311" s="3"/>
      <c r="D311" s="17">
        <v>5</v>
      </c>
      <c r="E311" s="3" t="str">
        <f>IF(D311=1,'Tipo '!$B$2,IF(D311=2,'Tipo '!$B$3,IF(D311=3,'Tipo '!$B$4,IF(D311=4,'Tipo '!$B$5,IF(D311=5,'Tipo '!$B$6,IF(D311=6,'Tipo '!$B$7,IF(D311=7,'Tipo '!$B$8,IF(D311=8,'Tipo '!$B$9,IF(D311=9,'Tipo '!$B$10,IF(D311=10,'Tipo '!$B$11,IF(D311=11,'Tipo '!$B$12,IF(D311=12,'Tipo '!$B$13,IF(D311=13,'Tipo '!$B$14,IF(D311=14,'Tipo '!$B$15,IF(D311=15,'Tipo '!$B$16,IF(D311=16,'Tipo '!$B$17,IF(D311=17,'Tipo '!$B$18,IF(D311=18,'Tipo '!$B$19,IF(D311=19,'Tipo '!$B$20,IF(D311=20,'Tipo '!$B$21,"No ha seleccionado un tipo de contrato válido"))))))))))))))))))))</f>
        <v>CONTRATOS DE PRESTACIÓN DE SERVICIOS PROFESIONALES Y DE APOYO A LA GESTIÓN</v>
      </c>
      <c r="F311" s="3" t="s">
        <v>107</v>
      </c>
      <c r="G311" s="3" t="s">
        <v>116</v>
      </c>
      <c r="H311" s="21" t="s">
        <v>382</v>
      </c>
      <c r="I311" s="21" t="s">
        <v>163</v>
      </c>
      <c r="J311" s="7">
        <v>45</v>
      </c>
      <c r="K311" s="40" t="str">
        <f>IF(J311=1,'Equivalencia BH-BMPT'!$D$2,IF(J311=2,'Equivalencia BH-BMPT'!$D$3,IF(J311=3,'Equivalencia BH-BMPT'!$D$4,IF(J311=4,'Equivalencia BH-BMPT'!$D$5,IF(J311=5,'Equivalencia BH-BMPT'!$D$6,IF(J311=6,'Equivalencia BH-BMPT'!$D$7,IF(J311=7,'Equivalencia BH-BMPT'!$D$8,IF(J311=8,'Equivalencia BH-BMPT'!$D$9,IF(J311=9,'Equivalencia BH-BMPT'!$D$10,IF(J311=10,'Equivalencia BH-BMPT'!$D$11,IF(J311=11,'Equivalencia BH-BMPT'!$D$12,IF(J311=12,'Equivalencia BH-BMPT'!$D$13,IF(J311=13,'Equivalencia BH-BMPT'!$D$14,IF(J311=14,'Equivalencia BH-BMPT'!$D$15,IF(J311=15,'Equivalencia BH-BMPT'!$D$16,IF(J311=16,'Equivalencia BH-BMPT'!$D$17,IF(J311=17,'Equivalencia BH-BMPT'!$D$18,IF(J311=18,'Equivalencia BH-BMPT'!$D$19,IF(J311=19,'Equivalencia BH-BMPT'!$D$20,IF(J311=20,'Equivalencia BH-BMPT'!$D$21,IF(J311=21,'Equivalencia BH-BMPT'!$D$22,IF(J311=22,'Equivalencia BH-BMPT'!$D$23,IF(J311=23,'Equivalencia BH-BMPT'!#REF!,IF(J311=24,'Equivalencia BH-BMPT'!$D$25,IF(J311=25,'Equivalencia BH-BMPT'!$D$26,IF(J311=26,'Equivalencia BH-BMPT'!$D$27,IF(J311=27,'Equivalencia BH-BMPT'!$D$28,IF(J311=28,'Equivalencia BH-BMPT'!$D$29,IF(J311=29,'Equivalencia BH-BMPT'!$D$30,IF(J311=30,'Equivalencia BH-BMPT'!$D$31,IF(J311=31,'Equivalencia BH-BMPT'!$D$32,IF(J311=32,'Equivalencia BH-BMPT'!$D$33,IF(J311=33,'Equivalencia BH-BMPT'!$D$34,IF(J311=34,'Equivalencia BH-BMPT'!$D$35,IF(J311=35,'Equivalencia BH-BMPT'!$D$36,IF(J311=36,'Equivalencia BH-BMPT'!$D$37,IF(J311=37,'Equivalencia BH-BMPT'!$D$38,IF(J311=38,'Equivalencia BH-BMPT'!#REF!,IF(J311=39,'Equivalencia BH-BMPT'!$D$40,IF(J311=40,'Equivalencia BH-BMPT'!$D$41,IF(J311=41,'Equivalencia BH-BMPT'!$D$42,IF(J311=42,'Equivalencia BH-BMPT'!$D$43,IF(J311=43,'Equivalencia BH-BMPT'!$D$44,IF(J311=44,'Equivalencia BH-BMPT'!$D$45,IF(J311=45,'Equivalencia BH-BMPT'!$D$46,"No ha seleccionado un número de programa")))))))))))))))))))))))))))))))))))))))))))))</f>
        <v>Gobernanza e influencia local, regional e internacional</v>
      </c>
      <c r="L311" s="22" t="s">
        <v>1140</v>
      </c>
      <c r="M311" s="17">
        <v>80657559</v>
      </c>
      <c r="N311" s="26" t="s">
        <v>1002</v>
      </c>
      <c r="O311" s="23">
        <v>8800000</v>
      </c>
      <c r="P311" s="91"/>
      <c r="Q311" s="24"/>
      <c r="R311" s="24"/>
      <c r="S311" s="24"/>
      <c r="T311" s="24">
        <f t="shared" si="18"/>
        <v>8800000</v>
      </c>
      <c r="U311" s="24">
        <v>8800000</v>
      </c>
      <c r="V311" s="25">
        <v>43425</v>
      </c>
      <c r="W311" s="25">
        <v>43431</v>
      </c>
      <c r="X311" s="25">
        <v>43465</v>
      </c>
      <c r="Y311" s="17">
        <v>60</v>
      </c>
      <c r="Z311" s="17">
        <v>0</v>
      </c>
      <c r="AA311" s="41"/>
      <c r="AB311" s="17"/>
      <c r="AC311" s="17"/>
      <c r="AD311" s="17" t="s">
        <v>1130</v>
      </c>
      <c r="AE311" s="17"/>
      <c r="AF311" s="42">
        <f t="shared" si="19"/>
        <v>1</v>
      </c>
      <c r="AG311" s="43"/>
      <c r="AH311" s="43" t="b">
        <f t="shared" si="20"/>
        <v>0</v>
      </c>
    </row>
    <row r="312" spans="1:34" ht="44.25" customHeight="1" thickBot="1" x14ac:dyDescent="0.3">
      <c r="A312" s="17">
        <v>299</v>
      </c>
      <c r="B312" s="17">
        <v>2018</v>
      </c>
      <c r="C312" s="3"/>
      <c r="D312" s="17">
        <v>5</v>
      </c>
      <c r="E312" s="3" t="str">
        <f>IF(D312=1,'Tipo '!$B$2,IF(D312=2,'Tipo '!$B$3,IF(D312=3,'Tipo '!$B$4,IF(D312=4,'Tipo '!$B$5,IF(D312=5,'Tipo '!$B$6,IF(D312=6,'Tipo '!$B$7,IF(D312=7,'Tipo '!$B$8,IF(D312=8,'Tipo '!$B$9,IF(D312=9,'Tipo '!$B$10,IF(D312=10,'Tipo '!$B$11,IF(D312=11,'Tipo '!$B$12,IF(D312=12,'Tipo '!$B$13,IF(D312=13,'Tipo '!$B$14,IF(D312=14,'Tipo '!$B$15,IF(D312=15,'Tipo '!$B$16,IF(D312=16,'Tipo '!$B$17,IF(D312=17,'Tipo '!$B$18,IF(D312=18,'Tipo '!$B$19,IF(D312=19,'Tipo '!$B$20,IF(D312=20,'Tipo '!$B$21,"No ha seleccionado un tipo de contrato válido"))))))))))))))))))))</f>
        <v>CONTRATOS DE PRESTACIÓN DE SERVICIOS PROFESIONALES Y DE APOYO A LA GESTIÓN</v>
      </c>
      <c r="F312" s="3" t="s">
        <v>107</v>
      </c>
      <c r="G312" s="3" t="s">
        <v>116</v>
      </c>
      <c r="H312" s="21" t="s">
        <v>448</v>
      </c>
      <c r="I312" s="21" t="s">
        <v>163</v>
      </c>
      <c r="J312" s="7">
        <v>45</v>
      </c>
      <c r="K312" s="40" t="str">
        <f>IF(J312=1,'Equivalencia BH-BMPT'!$D$2,IF(J312=2,'Equivalencia BH-BMPT'!$D$3,IF(J312=3,'Equivalencia BH-BMPT'!$D$4,IF(J312=4,'Equivalencia BH-BMPT'!$D$5,IF(J312=5,'Equivalencia BH-BMPT'!$D$6,IF(J312=6,'Equivalencia BH-BMPT'!$D$7,IF(J312=7,'Equivalencia BH-BMPT'!$D$8,IF(J312=8,'Equivalencia BH-BMPT'!$D$9,IF(J312=9,'Equivalencia BH-BMPT'!$D$10,IF(J312=10,'Equivalencia BH-BMPT'!$D$11,IF(J312=11,'Equivalencia BH-BMPT'!$D$12,IF(J312=12,'Equivalencia BH-BMPT'!$D$13,IF(J312=13,'Equivalencia BH-BMPT'!$D$14,IF(J312=14,'Equivalencia BH-BMPT'!$D$15,IF(J312=15,'Equivalencia BH-BMPT'!$D$16,IF(J312=16,'Equivalencia BH-BMPT'!$D$17,IF(J312=17,'Equivalencia BH-BMPT'!$D$18,IF(J312=18,'Equivalencia BH-BMPT'!$D$19,IF(J312=19,'Equivalencia BH-BMPT'!$D$20,IF(J312=20,'Equivalencia BH-BMPT'!$D$21,IF(J312=21,'Equivalencia BH-BMPT'!$D$22,IF(J312=22,'Equivalencia BH-BMPT'!$D$23,IF(J312=23,'Equivalencia BH-BMPT'!#REF!,IF(J312=24,'Equivalencia BH-BMPT'!$D$25,IF(J312=25,'Equivalencia BH-BMPT'!$D$26,IF(J312=26,'Equivalencia BH-BMPT'!$D$27,IF(J312=27,'Equivalencia BH-BMPT'!$D$28,IF(J312=28,'Equivalencia BH-BMPT'!$D$29,IF(J312=29,'Equivalencia BH-BMPT'!$D$30,IF(J312=30,'Equivalencia BH-BMPT'!$D$31,IF(J312=31,'Equivalencia BH-BMPT'!$D$32,IF(J312=32,'Equivalencia BH-BMPT'!$D$33,IF(J312=33,'Equivalencia BH-BMPT'!$D$34,IF(J312=34,'Equivalencia BH-BMPT'!$D$35,IF(J312=35,'Equivalencia BH-BMPT'!$D$36,IF(J312=36,'Equivalencia BH-BMPT'!$D$37,IF(J312=37,'Equivalencia BH-BMPT'!$D$38,IF(J312=38,'Equivalencia BH-BMPT'!#REF!,IF(J312=39,'Equivalencia BH-BMPT'!$D$40,IF(J312=40,'Equivalencia BH-BMPT'!$D$41,IF(J312=41,'Equivalencia BH-BMPT'!$D$42,IF(J312=42,'Equivalencia BH-BMPT'!$D$43,IF(J312=43,'Equivalencia BH-BMPT'!$D$44,IF(J312=44,'Equivalencia BH-BMPT'!$D$45,IF(J312=45,'Equivalencia BH-BMPT'!$D$46,"No ha seleccionado un número de programa")))))))))))))))))))))))))))))))))))))))))))))</f>
        <v>Gobernanza e influencia local, regional e internacional</v>
      </c>
      <c r="L312" s="22" t="s">
        <v>1140</v>
      </c>
      <c r="M312" s="17">
        <v>1088261437</v>
      </c>
      <c r="N312" s="26" t="s">
        <v>1003</v>
      </c>
      <c r="O312" s="23">
        <v>8800000</v>
      </c>
      <c r="P312" s="91"/>
      <c r="Q312" s="24"/>
      <c r="R312" s="24"/>
      <c r="S312" s="24"/>
      <c r="T312" s="24">
        <f t="shared" si="18"/>
        <v>8800000</v>
      </c>
      <c r="U312" s="24">
        <v>8800000</v>
      </c>
      <c r="V312" s="25">
        <v>43417</v>
      </c>
      <c r="W312" s="25">
        <v>43423</v>
      </c>
      <c r="X312" s="25">
        <v>43465</v>
      </c>
      <c r="Y312" s="17">
        <v>60</v>
      </c>
      <c r="Z312" s="17">
        <v>0</v>
      </c>
      <c r="AA312" s="41"/>
      <c r="AB312" s="17"/>
      <c r="AC312" s="17"/>
      <c r="AD312" s="17" t="s">
        <v>1130</v>
      </c>
      <c r="AE312" s="17"/>
      <c r="AF312" s="42">
        <f t="shared" si="19"/>
        <v>1</v>
      </c>
      <c r="AG312" s="43"/>
      <c r="AH312" s="43" t="b">
        <f t="shared" si="20"/>
        <v>0</v>
      </c>
    </row>
    <row r="313" spans="1:34" ht="44.25" customHeight="1" thickBot="1" x14ac:dyDescent="0.3">
      <c r="A313" s="17">
        <v>300</v>
      </c>
      <c r="B313" s="17">
        <v>2018</v>
      </c>
      <c r="C313" s="3"/>
      <c r="D313" s="17">
        <v>5</v>
      </c>
      <c r="E313" s="3" t="str">
        <f>IF(D313=1,'Tipo '!$B$2,IF(D313=2,'Tipo '!$B$3,IF(D313=3,'Tipo '!$B$4,IF(D313=4,'Tipo '!$B$5,IF(D313=5,'Tipo '!$B$6,IF(D313=6,'Tipo '!$B$7,IF(D313=7,'Tipo '!$B$8,IF(D313=8,'Tipo '!$B$9,IF(D313=9,'Tipo '!$B$10,IF(D313=10,'Tipo '!$B$11,IF(D313=11,'Tipo '!$B$12,IF(D313=12,'Tipo '!$B$13,IF(D313=13,'Tipo '!$B$14,IF(D313=14,'Tipo '!$B$15,IF(D313=15,'Tipo '!$B$16,IF(D313=16,'Tipo '!$B$17,IF(D313=17,'Tipo '!$B$18,IF(D313=18,'Tipo '!$B$19,IF(D313=19,'Tipo '!$B$20,IF(D313=20,'Tipo '!$B$21,"No ha seleccionado un tipo de contrato válido"))))))))))))))))))))</f>
        <v>CONTRATOS DE PRESTACIÓN DE SERVICIOS PROFESIONALES Y DE APOYO A LA GESTIÓN</v>
      </c>
      <c r="F313" s="3" t="s">
        <v>107</v>
      </c>
      <c r="G313" s="3" t="s">
        <v>116</v>
      </c>
      <c r="H313" s="21" t="s">
        <v>448</v>
      </c>
      <c r="I313" s="21" t="s">
        <v>163</v>
      </c>
      <c r="J313" s="7">
        <v>45</v>
      </c>
      <c r="K313" s="40" t="str">
        <f>IF(J313=1,'Equivalencia BH-BMPT'!$D$2,IF(J313=2,'Equivalencia BH-BMPT'!$D$3,IF(J313=3,'Equivalencia BH-BMPT'!$D$4,IF(J313=4,'Equivalencia BH-BMPT'!$D$5,IF(J313=5,'Equivalencia BH-BMPT'!$D$6,IF(J313=6,'Equivalencia BH-BMPT'!$D$7,IF(J313=7,'Equivalencia BH-BMPT'!$D$8,IF(J313=8,'Equivalencia BH-BMPT'!$D$9,IF(J313=9,'Equivalencia BH-BMPT'!$D$10,IF(J313=10,'Equivalencia BH-BMPT'!$D$11,IF(J313=11,'Equivalencia BH-BMPT'!$D$12,IF(J313=12,'Equivalencia BH-BMPT'!$D$13,IF(J313=13,'Equivalencia BH-BMPT'!$D$14,IF(J313=14,'Equivalencia BH-BMPT'!$D$15,IF(J313=15,'Equivalencia BH-BMPT'!$D$16,IF(J313=16,'Equivalencia BH-BMPT'!$D$17,IF(J313=17,'Equivalencia BH-BMPT'!$D$18,IF(J313=18,'Equivalencia BH-BMPT'!$D$19,IF(J313=19,'Equivalencia BH-BMPT'!$D$20,IF(J313=20,'Equivalencia BH-BMPT'!$D$21,IF(J313=21,'Equivalencia BH-BMPT'!$D$22,IF(J313=22,'Equivalencia BH-BMPT'!$D$23,IF(J313=23,'Equivalencia BH-BMPT'!#REF!,IF(J313=24,'Equivalencia BH-BMPT'!$D$25,IF(J313=25,'Equivalencia BH-BMPT'!$D$26,IF(J313=26,'Equivalencia BH-BMPT'!$D$27,IF(J313=27,'Equivalencia BH-BMPT'!$D$28,IF(J313=28,'Equivalencia BH-BMPT'!$D$29,IF(J313=29,'Equivalencia BH-BMPT'!$D$30,IF(J313=30,'Equivalencia BH-BMPT'!$D$31,IF(J313=31,'Equivalencia BH-BMPT'!$D$32,IF(J313=32,'Equivalencia BH-BMPT'!$D$33,IF(J313=33,'Equivalencia BH-BMPT'!$D$34,IF(J313=34,'Equivalencia BH-BMPT'!$D$35,IF(J313=35,'Equivalencia BH-BMPT'!$D$36,IF(J313=36,'Equivalencia BH-BMPT'!$D$37,IF(J313=37,'Equivalencia BH-BMPT'!$D$38,IF(J313=38,'Equivalencia BH-BMPT'!#REF!,IF(J313=39,'Equivalencia BH-BMPT'!$D$40,IF(J313=40,'Equivalencia BH-BMPT'!$D$41,IF(J313=41,'Equivalencia BH-BMPT'!$D$42,IF(J313=42,'Equivalencia BH-BMPT'!$D$43,IF(J313=43,'Equivalencia BH-BMPT'!$D$44,IF(J313=44,'Equivalencia BH-BMPT'!$D$45,IF(J313=45,'Equivalencia BH-BMPT'!$D$46,"No ha seleccionado un número de programa")))))))))))))))))))))))))))))))))))))))))))))</f>
        <v>Gobernanza e influencia local, regional e internacional</v>
      </c>
      <c r="L313" s="22" t="s">
        <v>1140</v>
      </c>
      <c r="M313" s="17">
        <v>1094947788</v>
      </c>
      <c r="N313" s="26" t="s">
        <v>1004</v>
      </c>
      <c r="O313" s="23">
        <v>8800000</v>
      </c>
      <c r="P313" s="91"/>
      <c r="Q313" s="24"/>
      <c r="R313" s="24"/>
      <c r="S313" s="24"/>
      <c r="T313" s="24">
        <f t="shared" si="18"/>
        <v>8800000</v>
      </c>
      <c r="U313" s="24">
        <v>8800000</v>
      </c>
      <c r="V313" s="25">
        <v>43417</v>
      </c>
      <c r="W313" s="25">
        <v>43426</v>
      </c>
      <c r="X313" s="25">
        <v>43465</v>
      </c>
      <c r="Y313" s="17">
        <v>60</v>
      </c>
      <c r="Z313" s="17">
        <v>0</v>
      </c>
      <c r="AA313" s="41"/>
      <c r="AB313" s="17"/>
      <c r="AC313" s="17"/>
      <c r="AD313" s="17" t="s">
        <v>1130</v>
      </c>
      <c r="AE313" s="17"/>
      <c r="AF313" s="42">
        <f t="shared" si="19"/>
        <v>1</v>
      </c>
      <c r="AG313" s="43"/>
      <c r="AH313" s="43" t="b">
        <f t="shared" si="20"/>
        <v>0</v>
      </c>
    </row>
    <row r="314" spans="1:34" ht="44.25" customHeight="1" thickBot="1" x14ac:dyDescent="0.3">
      <c r="A314" s="17">
        <v>301</v>
      </c>
      <c r="B314" s="17">
        <v>2018</v>
      </c>
      <c r="C314" s="3"/>
      <c r="D314" s="17"/>
      <c r="E314" s="3" t="str">
        <f>IF(D314=1,'Tipo '!$B$2,IF(D314=2,'Tipo '!$B$3,IF(D314=3,'Tipo '!$B$4,IF(D314=4,'Tipo '!$B$5,IF(D314=5,'Tipo '!$B$6,IF(D314=6,'Tipo '!$B$7,IF(D314=7,'Tipo '!$B$8,IF(D314=8,'Tipo '!$B$9,IF(D314=9,'Tipo '!$B$10,IF(D314=10,'Tipo '!$B$11,IF(D314=11,'Tipo '!$B$12,IF(D314=12,'Tipo '!$B$13,IF(D314=13,'Tipo '!$B$14,IF(D314=14,'Tipo '!$B$15,IF(D314=15,'Tipo '!$B$16,IF(D314=16,'Tipo '!$B$17,IF(D314=17,'Tipo '!$B$18,IF(D314=18,'Tipo '!$B$19,IF(D314=19,'Tipo '!$B$20,IF(D314=20,'Tipo '!$B$21,"No ha seleccionado un tipo de contrato válido"))))))))))))))))))))</f>
        <v>No ha seleccionado un tipo de contrato válido</v>
      </c>
      <c r="F314" s="3"/>
      <c r="G314" s="3"/>
      <c r="H314" s="21"/>
      <c r="I314" s="21"/>
      <c r="J314" s="7"/>
      <c r="K314" s="40" t="str">
        <f>IF(J314=1,'Equivalencia BH-BMPT'!$D$2,IF(J314=2,'Equivalencia BH-BMPT'!$D$3,IF(J314=3,'Equivalencia BH-BMPT'!$D$4,IF(J314=4,'Equivalencia BH-BMPT'!$D$5,IF(J314=5,'Equivalencia BH-BMPT'!$D$6,IF(J314=6,'Equivalencia BH-BMPT'!$D$7,IF(J314=7,'Equivalencia BH-BMPT'!$D$8,IF(J314=8,'Equivalencia BH-BMPT'!$D$9,IF(J314=9,'Equivalencia BH-BMPT'!$D$10,IF(J314=10,'Equivalencia BH-BMPT'!$D$11,IF(J314=11,'Equivalencia BH-BMPT'!$D$12,IF(J314=12,'Equivalencia BH-BMPT'!$D$13,IF(J314=13,'Equivalencia BH-BMPT'!$D$14,IF(J314=14,'Equivalencia BH-BMPT'!$D$15,IF(J314=15,'Equivalencia BH-BMPT'!$D$16,IF(J314=16,'Equivalencia BH-BMPT'!$D$17,IF(J314=17,'Equivalencia BH-BMPT'!$D$18,IF(J314=18,'Equivalencia BH-BMPT'!$D$19,IF(J314=19,'Equivalencia BH-BMPT'!$D$20,IF(J314=20,'Equivalencia BH-BMPT'!$D$21,IF(J314=21,'Equivalencia BH-BMPT'!$D$22,IF(J314=22,'Equivalencia BH-BMPT'!$D$23,IF(J314=23,'Equivalencia BH-BMPT'!#REF!,IF(J314=24,'Equivalencia BH-BMPT'!$D$25,IF(J314=25,'Equivalencia BH-BMPT'!$D$26,IF(J314=26,'Equivalencia BH-BMPT'!$D$27,IF(J314=27,'Equivalencia BH-BMPT'!$D$28,IF(J314=28,'Equivalencia BH-BMPT'!$D$29,IF(J314=29,'Equivalencia BH-BMPT'!$D$30,IF(J314=30,'Equivalencia BH-BMPT'!$D$31,IF(J314=31,'Equivalencia BH-BMPT'!$D$32,IF(J314=32,'Equivalencia BH-BMPT'!$D$33,IF(J314=33,'Equivalencia BH-BMPT'!$D$34,IF(J314=34,'Equivalencia BH-BMPT'!$D$35,IF(J314=35,'Equivalencia BH-BMPT'!$D$36,IF(J314=36,'Equivalencia BH-BMPT'!$D$37,IF(J314=37,'Equivalencia BH-BMPT'!$D$38,IF(J314=38,'Equivalencia BH-BMPT'!#REF!,IF(J314=39,'Equivalencia BH-BMPT'!$D$40,IF(J314=40,'Equivalencia BH-BMPT'!$D$41,IF(J314=41,'Equivalencia BH-BMPT'!$D$42,IF(J314=42,'Equivalencia BH-BMPT'!$D$43,IF(J314=43,'Equivalencia BH-BMPT'!$D$44,IF(J314=44,'Equivalencia BH-BMPT'!$D$45,IF(J314=45,'Equivalencia BH-BMPT'!$D$46,"No ha seleccionado un número de programa")))))))))))))))))))))))))))))))))))))))))))))</f>
        <v>No ha seleccionado un número de programa</v>
      </c>
      <c r="L314" s="22"/>
      <c r="M314" s="17"/>
      <c r="N314" s="26" t="s">
        <v>769</v>
      </c>
      <c r="O314" s="23"/>
      <c r="P314" s="91"/>
      <c r="Q314" s="24"/>
      <c r="R314" s="24"/>
      <c r="S314" s="24"/>
      <c r="T314" s="24">
        <f t="shared" si="18"/>
        <v>0</v>
      </c>
      <c r="U314" s="24"/>
      <c r="V314" s="25"/>
      <c r="W314" s="25"/>
      <c r="X314" s="25"/>
      <c r="Y314" s="17"/>
      <c r="Z314" s="17">
        <v>0</v>
      </c>
      <c r="AA314" s="41" t="s">
        <v>1130</v>
      </c>
      <c r="AB314" s="17"/>
      <c r="AC314" s="17"/>
      <c r="AD314" s="17"/>
      <c r="AE314" s="17"/>
      <c r="AF314" s="42" t="e">
        <f t="shared" si="19"/>
        <v>#DIV/0!</v>
      </c>
      <c r="AG314" s="43"/>
      <c r="AH314" s="43" t="b">
        <f t="shared" si="20"/>
        <v>1</v>
      </c>
    </row>
    <row r="315" spans="1:34" ht="44.25" customHeight="1" thickBot="1" x14ac:dyDescent="0.3">
      <c r="A315" s="17">
        <v>302</v>
      </c>
      <c r="B315" s="17">
        <v>2018</v>
      </c>
      <c r="C315" s="3"/>
      <c r="D315" s="17">
        <v>5</v>
      </c>
      <c r="E315" s="3" t="str">
        <f>IF(D315=1,'Tipo '!$B$2,IF(D315=2,'Tipo '!$B$3,IF(D315=3,'Tipo '!$B$4,IF(D315=4,'Tipo '!$B$5,IF(D315=5,'Tipo '!$B$6,IF(D315=6,'Tipo '!$B$7,IF(D315=7,'Tipo '!$B$8,IF(D315=8,'Tipo '!$B$9,IF(D315=9,'Tipo '!$B$10,IF(D315=10,'Tipo '!$B$11,IF(D315=11,'Tipo '!$B$12,IF(D315=12,'Tipo '!$B$13,IF(D315=13,'Tipo '!$B$14,IF(D315=14,'Tipo '!$B$15,IF(D315=15,'Tipo '!$B$16,IF(D315=16,'Tipo '!$B$17,IF(D315=17,'Tipo '!$B$18,IF(D315=18,'Tipo '!$B$19,IF(D315=19,'Tipo '!$B$20,IF(D315=20,'Tipo '!$B$21,"No ha seleccionado un tipo de contrato válido"))))))))))))))))))))</f>
        <v>CONTRATOS DE PRESTACIÓN DE SERVICIOS PROFESIONALES Y DE APOYO A LA GESTIÓN</v>
      </c>
      <c r="F315" s="3" t="s">
        <v>107</v>
      </c>
      <c r="G315" s="3" t="s">
        <v>116</v>
      </c>
      <c r="H315" s="21" t="s">
        <v>448</v>
      </c>
      <c r="I315" s="21" t="s">
        <v>163</v>
      </c>
      <c r="J315" s="7">
        <v>45</v>
      </c>
      <c r="K315" s="40" t="str">
        <f>IF(J315=1,'Equivalencia BH-BMPT'!$D$2,IF(J315=2,'Equivalencia BH-BMPT'!$D$3,IF(J315=3,'Equivalencia BH-BMPT'!$D$4,IF(J315=4,'Equivalencia BH-BMPT'!$D$5,IF(J315=5,'Equivalencia BH-BMPT'!$D$6,IF(J315=6,'Equivalencia BH-BMPT'!$D$7,IF(J315=7,'Equivalencia BH-BMPT'!$D$8,IF(J315=8,'Equivalencia BH-BMPT'!$D$9,IF(J315=9,'Equivalencia BH-BMPT'!$D$10,IF(J315=10,'Equivalencia BH-BMPT'!$D$11,IF(J315=11,'Equivalencia BH-BMPT'!$D$12,IF(J315=12,'Equivalencia BH-BMPT'!$D$13,IF(J315=13,'Equivalencia BH-BMPT'!$D$14,IF(J315=14,'Equivalencia BH-BMPT'!$D$15,IF(J315=15,'Equivalencia BH-BMPT'!$D$16,IF(J315=16,'Equivalencia BH-BMPT'!$D$17,IF(J315=17,'Equivalencia BH-BMPT'!$D$18,IF(J315=18,'Equivalencia BH-BMPT'!$D$19,IF(J315=19,'Equivalencia BH-BMPT'!$D$20,IF(J315=20,'Equivalencia BH-BMPT'!$D$21,IF(J315=21,'Equivalencia BH-BMPT'!$D$22,IF(J315=22,'Equivalencia BH-BMPT'!$D$23,IF(J315=23,'Equivalencia BH-BMPT'!#REF!,IF(J315=24,'Equivalencia BH-BMPT'!$D$25,IF(J315=25,'Equivalencia BH-BMPT'!$D$26,IF(J315=26,'Equivalencia BH-BMPT'!$D$27,IF(J315=27,'Equivalencia BH-BMPT'!$D$28,IF(J315=28,'Equivalencia BH-BMPT'!$D$29,IF(J315=29,'Equivalencia BH-BMPT'!$D$30,IF(J315=30,'Equivalencia BH-BMPT'!$D$31,IF(J315=31,'Equivalencia BH-BMPT'!$D$32,IF(J315=32,'Equivalencia BH-BMPT'!$D$33,IF(J315=33,'Equivalencia BH-BMPT'!$D$34,IF(J315=34,'Equivalencia BH-BMPT'!$D$35,IF(J315=35,'Equivalencia BH-BMPT'!$D$36,IF(J315=36,'Equivalencia BH-BMPT'!$D$37,IF(J315=37,'Equivalencia BH-BMPT'!$D$38,IF(J315=38,'Equivalencia BH-BMPT'!#REF!,IF(J315=39,'Equivalencia BH-BMPT'!$D$40,IF(J315=40,'Equivalencia BH-BMPT'!$D$41,IF(J315=41,'Equivalencia BH-BMPT'!$D$42,IF(J315=42,'Equivalencia BH-BMPT'!$D$43,IF(J315=43,'Equivalencia BH-BMPT'!$D$44,IF(J315=44,'Equivalencia BH-BMPT'!$D$45,IF(J315=45,'Equivalencia BH-BMPT'!$D$46,"No ha seleccionado un número de programa")))))))))))))))))))))))))))))))))))))))))))))</f>
        <v>Gobernanza e influencia local, regional e internacional</v>
      </c>
      <c r="L315" s="22" t="s">
        <v>1140</v>
      </c>
      <c r="M315" s="17">
        <v>66840033</v>
      </c>
      <c r="N315" s="26" t="s">
        <v>1005</v>
      </c>
      <c r="O315" s="23">
        <v>8800000</v>
      </c>
      <c r="P315" s="91"/>
      <c r="Q315" s="24"/>
      <c r="R315" s="24"/>
      <c r="S315" s="24"/>
      <c r="T315" s="24">
        <f t="shared" si="18"/>
        <v>8800000</v>
      </c>
      <c r="U315" s="24">
        <v>8800000</v>
      </c>
      <c r="V315" s="25">
        <v>43417</v>
      </c>
      <c r="W315" s="25">
        <v>43423</v>
      </c>
      <c r="X315" s="25">
        <v>43465</v>
      </c>
      <c r="Y315" s="17">
        <v>60</v>
      </c>
      <c r="Z315" s="17">
        <v>0</v>
      </c>
      <c r="AA315" s="41"/>
      <c r="AB315" s="17"/>
      <c r="AC315" s="17"/>
      <c r="AD315" s="17" t="s">
        <v>1130</v>
      </c>
      <c r="AE315" s="17"/>
      <c r="AF315" s="42">
        <f t="shared" si="19"/>
        <v>1</v>
      </c>
      <c r="AG315" s="43"/>
      <c r="AH315" s="43" t="b">
        <f t="shared" si="20"/>
        <v>0</v>
      </c>
    </row>
    <row r="316" spans="1:34" ht="44.25" customHeight="1" thickBot="1" x14ac:dyDescent="0.3">
      <c r="A316" s="17">
        <v>303</v>
      </c>
      <c r="B316" s="17">
        <v>2018</v>
      </c>
      <c r="C316" s="3" t="s">
        <v>707</v>
      </c>
      <c r="D316" s="17">
        <v>1</v>
      </c>
      <c r="E316" s="3" t="str">
        <f>IF(D316=1,'Tipo '!$B$2,IF(D316=2,'Tipo '!$B$3,IF(D316=3,'Tipo '!$B$4,IF(D316=4,'Tipo '!$B$5,IF(D316=5,'Tipo '!$B$6,IF(D316=6,'Tipo '!$B$7,IF(D316=7,'Tipo '!$B$8,IF(D316=8,'Tipo '!$B$9,IF(D316=9,'Tipo '!$B$10,IF(D316=10,'Tipo '!$B$11,IF(D316=11,'Tipo '!$B$12,IF(D316=12,'Tipo '!$B$13,IF(D316=13,'Tipo '!$B$14,IF(D316=14,'Tipo '!$B$15,IF(D316=15,'Tipo '!$B$16,IF(D316=16,'Tipo '!$B$17,IF(D316=17,'Tipo '!$B$18,IF(D316=18,'Tipo '!$B$19,IF(D316=19,'Tipo '!$B$20,IF(D316=20,'Tipo '!$B$21,"No ha seleccionado un tipo de contrato válido"))))))))))))))))))))</f>
        <v>OBRA PÚBLICA</v>
      </c>
      <c r="F316" s="3" t="s">
        <v>105</v>
      </c>
      <c r="G316" s="3" t="s">
        <v>121</v>
      </c>
      <c r="H316" s="21" t="s">
        <v>449</v>
      </c>
      <c r="I316" s="21" t="s">
        <v>163</v>
      </c>
      <c r="J316" s="7">
        <v>17</v>
      </c>
      <c r="K316" s="40" t="str">
        <f>IF(J316=1,'Equivalencia BH-BMPT'!$D$2,IF(J316=2,'Equivalencia BH-BMPT'!$D$3,IF(J316=3,'Equivalencia BH-BMPT'!$D$4,IF(J316=4,'Equivalencia BH-BMPT'!$D$5,IF(J316=5,'Equivalencia BH-BMPT'!$D$6,IF(J316=6,'Equivalencia BH-BMPT'!$D$7,IF(J316=7,'Equivalencia BH-BMPT'!$D$8,IF(J316=8,'Equivalencia BH-BMPT'!$D$9,IF(J316=9,'Equivalencia BH-BMPT'!$D$10,IF(J316=10,'Equivalencia BH-BMPT'!$D$11,IF(J316=11,'Equivalencia BH-BMPT'!$D$12,IF(J316=12,'Equivalencia BH-BMPT'!$D$13,IF(J316=13,'Equivalencia BH-BMPT'!$D$14,IF(J316=14,'Equivalencia BH-BMPT'!$D$15,IF(J316=15,'Equivalencia BH-BMPT'!$D$16,IF(J316=16,'Equivalencia BH-BMPT'!$D$17,IF(J316=17,'Equivalencia BH-BMPT'!$D$18,IF(J316=18,'Equivalencia BH-BMPT'!$D$19,IF(J316=19,'Equivalencia BH-BMPT'!$D$20,IF(J316=20,'Equivalencia BH-BMPT'!$D$21,IF(J316=21,'Equivalencia BH-BMPT'!$D$22,IF(J316=22,'Equivalencia BH-BMPT'!$D$23,IF(J316=23,'Equivalencia BH-BMPT'!#REF!,IF(J316=24,'Equivalencia BH-BMPT'!$D$25,IF(J316=25,'Equivalencia BH-BMPT'!$D$26,IF(J316=26,'Equivalencia BH-BMPT'!$D$27,IF(J316=27,'Equivalencia BH-BMPT'!$D$28,IF(J316=28,'Equivalencia BH-BMPT'!$D$29,IF(J316=29,'Equivalencia BH-BMPT'!$D$30,IF(J316=30,'Equivalencia BH-BMPT'!$D$31,IF(J316=31,'Equivalencia BH-BMPT'!$D$32,IF(J316=32,'Equivalencia BH-BMPT'!$D$33,IF(J316=33,'Equivalencia BH-BMPT'!$D$34,IF(J316=34,'Equivalencia BH-BMPT'!$D$35,IF(J316=35,'Equivalencia BH-BMPT'!$D$36,IF(J316=36,'Equivalencia BH-BMPT'!$D$37,IF(J316=37,'Equivalencia BH-BMPT'!$D$38,IF(J316=38,'Equivalencia BH-BMPT'!#REF!,IF(J316=39,'Equivalencia BH-BMPT'!$D$40,IF(J316=40,'Equivalencia BH-BMPT'!$D$41,IF(J316=41,'Equivalencia BH-BMPT'!$D$42,IF(J316=42,'Equivalencia BH-BMPT'!$D$43,IF(J316=43,'Equivalencia BH-BMPT'!$D$44,IF(J316=44,'Equivalencia BH-BMPT'!$D$45,IF(J316=45,'Equivalencia BH-BMPT'!$D$46,"No ha seleccionado un número de programa")))))))))))))))))))))))))))))))))))))))))))))</f>
        <v>Espacio público, derecho de todos</v>
      </c>
      <c r="L316" s="22" t="s">
        <v>1137</v>
      </c>
      <c r="M316" s="17" t="s">
        <v>1101</v>
      </c>
      <c r="N316" s="26" t="s">
        <v>1006</v>
      </c>
      <c r="O316" s="23">
        <v>6576989000</v>
      </c>
      <c r="P316" s="91"/>
      <c r="Q316" s="24"/>
      <c r="R316" s="24"/>
      <c r="S316" s="24"/>
      <c r="T316" s="24">
        <f t="shared" si="18"/>
        <v>6576989000</v>
      </c>
      <c r="U316" s="24">
        <v>6576989000</v>
      </c>
      <c r="V316" s="25">
        <v>43417</v>
      </c>
      <c r="W316" s="25"/>
      <c r="X316" s="25"/>
      <c r="Y316" s="17">
        <v>240</v>
      </c>
      <c r="Z316" s="17">
        <v>0</v>
      </c>
      <c r="AA316" s="41"/>
      <c r="AB316" s="17"/>
      <c r="AC316" s="17"/>
      <c r="AD316" s="17" t="s">
        <v>1130</v>
      </c>
      <c r="AE316" s="17"/>
      <c r="AF316" s="42">
        <f t="shared" si="19"/>
        <v>1</v>
      </c>
      <c r="AG316" s="43"/>
      <c r="AH316" s="43" t="b">
        <f t="shared" si="20"/>
        <v>0</v>
      </c>
    </row>
    <row r="317" spans="1:34" ht="44.25" customHeight="1" thickBot="1" x14ac:dyDescent="0.3">
      <c r="A317" s="17">
        <v>304</v>
      </c>
      <c r="B317" s="17">
        <v>2018</v>
      </c>
      <c r="C317" s="3"/>
      <c r="D317" s="17">
        <v>5</v>
      </c>
      <c r="E317" s="3" t="str">
        <f>IF(D317=1,'Tipo '!$B$2,IF(D317=2,'Tipo '!$B$3,IF(D317=3,'Tipo '!$B$4,IF(D317=4,'Tipo '!$B$5,IF(D317=5,'Tipo '!$B$6,IF(D317=6,'Tipo '!$B$7,IF(D317=7,'Tipo '!$B$8,IF(D317=8,'Tipo '!$B$9,IF(D317=9,'Tipo '!$B$10,IF(D317=10,'Tipo '!$B$11,IF(D317=11,'Tipo '!$B$12,IF(D317=12,'Tipo '!$B$13,IF(D317=13,'Tipo '!$B$14,IF(D317=14,'Tipo '!$B$15,IF(D317=15,'Tipo '!$B$16,IF(D317=16,'Tipo '!$B$17,IF(D317=17,'Tipo '!$B$18,IF(D317=18,'Tipo '!$B$19,IF(D317=19,'Tipo '!$B$20,IF(D317=20,'Tipo '!$B$21,"No ha seleccionado un tipo de contrato válido"))))))))))))))))))))</f>
        <v>CONTRATOS DE PRESTACIÓN DE SERVICIOS PROFESIONALES Y DE APOYO A LA GESTIÓN</v>
      </c>
      <c r="F317" s="3" t="s">
        <v>107</v>
      </c>
      <c r="G317" s="3" t="s">
        <v>116</v>
      </c>
      <c r="H317" s="21" t="s">
        <v>450</v>
      </c>
      <c r="I317" s="21" t="s">
        <v>163</v>
      </c>
      <c r="J317" s="7">
        <v>45</v>
      </c>
      <c r="K317" s="40" t="str">
        <f>IF(J317=1,'Equivalencia BH-BMPT'!$D$2,IF(J317=2,'Equivalencia BH-BMPT'!$D$3,IF(J317=3,'Equivalencia BH-BMPT'!$D$4,IF(J317=4,'Equivalencia BH-BMPT'!$D$5,IF(J317=5,'Equivalencia BH-BMPT'!$D$6,IF(J317=6,'Equivalencia BH-BMPT'!$D$7,IF(J317=7,'Equivalencia BH-BMPT'!$D$8,IF(J317=8,'Equivalencia BH-BMPT'!$D$9,IF(J317=9,'Equivalencia BH-BMPT'!$D$10,IF(J317=10,'Equivalencia BH-BMPT'!$D$11,IF(J317=11,'Equivalencia BH-BMPT'!$D$12,IF(J317=12,'Equivalencia BH-BMPT'!$D$13,IF(J317=13,'Equivalencia BH-BMPT'!$D$14,IF(J317=14,'Equivalencia BH-BMPT'!$D$15,IF(J317=15,'Equivalencia BH-BMPT'!$D$16,IF(J317=16,'Equivalencia BH-BMPT'!$D$17,IF(J317=17,'Equivalencia BH-BMPT'!$D$18,IF(J317=18,'Equivalencia BH-BMPT'!$D$19,IF(J317=19,'Equivalencia BH-BMPT'!$D$20,IF(J317=20,'Equivalencia BH-BMPT'!$D$21,IF(J317=21,'Equivalencia BH-BMPT'!$D$22,IF(J317=22,'Equivalencia BH-BMPT'!$D$23,IF(J317=23,'Equivalencia BH-BMPT'!#REF!,IF(J317=24,'Equivalencia BH-BMPT'!$D$25,IF(J317=25,'Equivalencia BH-BMPT'!$D$26,IF(J317=26,'Equivalencia BH-BMPT'!$D$27,IF(J317=27,'Equivalencia BH-BMPT'!$D$28,IF(J317=28,'Equivalencia BH-BMPT'!$D$29,IF(J317=29,'Equivalencia BH-BMPT'!$D$30,IF(J317=30,'Equivalencia BH-BMPT'!$D$31,IF(J317=31,'Equivalencia BH-BMPT'!$D$32,IF(J317=32,'Equivalencia BH-BMPT'!$D$33,IF(J317=33,'Equivalencia BH-BMPT'!$D$34,IF(J317=34,'Equivalencia BH-BMPT'!$D$35,IF(J317=35,'Equivalencia BH-BMPT'!$D$36,IF(J317=36,'Equivalencia BH-BMPT'!$D$37,IF(J317=37,'Equivalencia BH-BMPT'!$D$38,IF(J317=38,'Equivalencia BH-BMPT'!#REF!,IF(J317=39,'Equivalencia BH-BMPT'!$D$40,IF(J317=40,'Equivalencia BH-BMPT'!$D$41,IF(J317=41,'Equivalencia BH-BMPT'!$D$42,IF(J317=42,'Equivalencia BH-BMPT'!$D$43,IF(J317=43,'Equivalencia BH-BMPT'!$D$44,IF(J317=44,'Equivalencia BH-BMPT'!$D$45,IF(J317=45,'Equivalencia BH-BMPT'!$D$46,"No ha seleccionado un número de programa")))))))))))))))))))))))))))))))))))))))))))))</f>
        <v>Gobernanza e influencia local, regional e internacional</v>
      </c>
      <c r="L317" s="22" t="s">
        <v>1141</v>
      </c>
      <c r="M317" s="17">
        <v>1063481921</v>
      </c>
      <c r="N317" s="26" t="s">
        <v>1007</v>
      </c>
      <c r="O317" s="23">
        <v>8800000</v>
      </c>
      <c r="P317" s="91"/>
      <c r="Q317" s="24"/>
      <c r="R317" s="24"/>
      <c r="S317" s="24"/>
      <c r="T317" s="24">
        <f t="shared" si="18"/>
        <v>8800000</v>
      </c>
      <c r="U317" s="24">
        <v>8800000</v>
      </c>
      <c r="V317" s="25">
        <v>43418</v>
      </c>
      <c r="W317" s="25">
        <v>43426</v>
      </c>
      <c r="X317" s="25">
        <v>43465</v>
      </c>
      <c r="Y317" s="17">
        <v>60</v>
      </c>
      <c r="Z317" s="17">
        <v>18</v>
      </c>
      <c r="AA317" s="41"/>
      <c r="AB317" s="17"/>
      <c r="AC317" s="17"/>
      <c r="AD317" s="17" t="s">
        <v>1130</v>
      </c>
      <c r="AE317" s="17"/>
      <c r="AF317" s="42">
        <f t="shared" si="19"/>
        <v>1</v>
      </c>
      <c r="AG317" s="43"/>
      <c r="AH317" s="43" t="b">
        <f t="shared" si="20"/>
        <v>0</v>
      </c>
    </row>
    <row r="318" spans="1:34" ht="44.25" customHeight="1" thickBot="1" x14ac:dyDescent="0.3">
      <c r="A318" s="17">
        <v>305</v>
      </c>
      <c r="B318" s="17">
        <v>2018</v>
      </c>
      <c r="C318" s="3"/>
      <c r="D318" s="17">
        <v>5</v>
      </c>
      <c r="E318" s="3" t="str">
        <f>IF(D318=1,'Tipo '!$B$2,IF(D318=2,'Tipo '!$B$3,IF(D318=3,'Tipo '!$B$4,IF(D318=4,'Tipo '!$B$5,IF(D318=5,'Tipo '!$B$6,IF(D318=6,'Tipo '!$B$7,IF(D318=7,'Tipo '!$B$8,IF(D318=8,'Tipo '!$B$9,IF(D318=9,'Tipo '!$B$10,IF(D318=10,'Tipo '!$B$11,IF(D318=11,'Tipo '!$B$12,IF(D318=12,'Tipo '!$B$13,IF(D318=13,'Tipo '!$B$14,IF(D318=14,'Tipo '!$B$15,IF(D318=15,'Tipo '!$B$16,IF(D318=16,'Tipo '!$B$17,IF(D318=17,'Tipo '!$B$18,IF(D318=18,'Tipo '!$B$19,IF(D318=19,'Tipo '!$B$20,IF(D318=20,'Tipo '!$B$21,"No ha seleccionado un tipo de contrato válido"))))))))))))))))))))</f>
        <v>CONTRATOS DE PRESTACIÓN DE SERVICIOS PROFESIONALES Y DE APOYO A LA GESTIÓN</v>
      </c>
      <c r="F318" s="3" t="s">
        <v>107</v>
      </c>
      <c r="G318" s="3" t="s">
        <v>116</v>
      </c>
      <c r="H318" s="21" t="s">
        <v>448</v>
      </c>
      <c r="I318" s="21" t="s">
        <v>163</v>
      </c>
      <c r="J318" s="7">
        <v>45</v>
      </c>
      <c r="K318" s="40" t="str">
        <f>IF(J318=1,'Equivalencia BH-BMPT'!$D$2,IF(J318=2,'Equivalencia BH-BMPT'!$D$3,IF(J318=3,'Equivalencia BH-BMPT'!$D$4,IF(J318=4,'Equivalencia BH-BMPT'!$D$5,IF(J318=5,'Equivalencia BH-BMPT'!$D$6,IF(J318=6,'Equivalencia BH-BMPT'!$D$7,IF(J318=7,'Equivalencia BH-BMPT'!$D$8,IF(J318=8,'Equivalencia BH-BMPT'!$D$9,IF(J318=9,'Equivalencia BH-BMPT'!$D$10,IF(J318=10,'Equivalencia BH-BMPT'!$D$11,IF(J318=11,'Equivalencia BH-BMPT'!$D$12,IF(J318=12,'Equivalencia BH-BMPT'!$D$13,IF(J318=13,'Equivalencia BH-BMPT'!$D$14,IF(J318=14,'Equivalencia BH-BMPT'!$D$15,IF(J318=15,'Equivalencia BH-BMPT'!$D$16,IF(J318=16,'Equivalencia BH-BMPT'!$D$17,IF(J318=17,'Equivalencia BH-BMPT'!$D$18,IF(J318=18,'Equivalencia BH-BMPT'!$D$19,IF(J318=19,'Equivalencia BH-BMPT'!$D$20,IF(J318=20,'Equivalencia BH-BMPT'!$D$21,IF(J318=21,'Equivalencia BH-BMPT'!$D$22,IF(J318=22,'Equivalencia BH-BMPT'!$D$23,IF(J318=23,'Equivalencia BH-BMPT'!#REF!,IF(J318=24,'Equivalencia BH-BMPT'!$D$25,IF(J318=25,'Equivalencia BH-BMPT'!$D$26,IF(J318=26,'Equivalencia BH-BMPT'!$D$27,IF(J318=27,'Equivalencia BH-BMPT'!$D$28,IF(J318=28,'Equivalencia BH-BMPT'!$D$29,IF(J318=29,'Equivalencia BH-BMPT'!$D$30,IF(J318=30,'Equivalencia BH-BMPT'!$D$31,IF(J318=31,'Equivalencia BH-BMPT'!$D$32,IF(J318=32,'Equivalencia BH-BMPT'!$D$33,IF(J318=33,'Equivalencia BH-BMPT'!$D$34,IF(J318=34,'Equivalencia BH-BMPT'!$D$35,IF(J318=35,'Equivalencia BH-BMPT'!$D$36,IF(J318=36,'Equivalencia BH-BMPT'!$D$37,IF(J318=37,'Equivalencia BH-BMPT'!$D$38,IF(J318=38,'Equivalencia BH-BMPT'!#REF!,IF(J318=39,'Equivalencia BH-BMPT'!$D$40,IF(J318=40,'Equivalencia BH-BMPT'!$D$41,IF(J318=41,'Equivalencia BH-BMPT'!$D$42,IF(J318=42,'Equivalencia BH-BMPT'!$D$43,IF(J318=43,'Equivalencia BH-BMPT'!$D$44,IF(J318=44,'Equivalencia BH-BMPT'!$D$45,IF(J318=45,'Equivalencia BH-BMPT'!$D$46,"No ha seleccionado un número de programa")))))))))))))))))))))))))))))))))))))))))))))</f>
        <v>Gobernanza e influencia local, regional e internacional</v>
      </c>
      <c r="L318" s="22" t="s">
        <v>1140</v>
      </c>
      <c r="M318" s="17">
        <v>52056553</v>
      </c>
      <c r="N318" s="26" t="s">
        <v>1008</v>
      </c>
      <c r="O318" s="23">
        <v>8800000</v>
      </c>
      <c r="P318" s="91"/>
      <c r="Q318" s="24"/>
      <c r="R318" s="24"/>
      <c r="S318" s="24"/>
      <c r="T318" s="24">
        <f t="shared" si="18"/>
        <v>8800000</v>
      </c>
      <c r="U318" s="24">
        <v>8800000</v>
      </c>
      <c r="V318" s="25">
        <v>43419</v>
      </c>
      <c r="W318" s="25">
        <v>43423</v>
      </c>
      <c r="X318" s="25">
        <v>43465</v>
      </c>
      <c r="Y318" s="17">
        <v>60</v>
      </c>
      <c r="Z318" s="17">
        <v>0</v>
      </c>
      <c r="AA318" s="41"/>
      <c r="AB318" s="17"/>
      <c r="AC318" s="17"/>
      <c r="AD318" s="17" t="s">
        <v>1130</v>
      </c>
      <c r="AE318" s="17"/>
      <c r="AF318" s="42">
        <f t="shared" si="19"/>
        <v>1</v>
      </c>
      <c r="AG318" s="43"/>
      <c r="AH318" s="43" t="b">
        <f t="shared" si="20"/>
        <v>0</v>
      </c>
    </row>
    <row r="319" spans="1:34" ht="44.25" customHeight="1" thickBot="1" x14ac:dyDescent="0.3">
      <c r="A319" s="17">
        <v>306</v>
      </c>
      <c r="B319" s="17">
        <v>2018</v>
      </c>
      <c r="C319" s="3"/>
      <c r="D319" s="17">
        <v>5</v>
      </c>
      <c r="E319" s="3" t="str">
        <f>IF(D319=1,'Tipo '!$B$2,IF(D319=2,'Tipo '!$B$3,IF(D319=3,'Tipo '!$B$4,IF(D319=4,'Tipo '!$B$5,IF(D319=5,'Tipo '!$B$6,IF(D319=6,'Tipo '!$B$7,IF(D319=7,'Tipo '!$B$8,IF(D319=8,'Tipo '!$B$9,IF(D319=9,'Tipo '!$B$10,IF(D319=10,'Tipo '!$B$11,IF(D319=11,'Tipo '!$B$12,IF(D319=12,'Tipo '!$B$13,IF(D319=13,'Tipo '!$B$14,IF(D319=14,'Tipo '!$B$15,IF(D319=15,'Tipo '!$B$16,IF(D319=16,'Tipo '!$B$17,IF(D319=17,'Tipo '!$B$18,IF(D319=18,'Tipo '!$B$19,IF(D319=19,'Tipo '!$B$20,IF(D319=20,'Tipo '!$B$21,"No ha seleccionado un tipo de contrato válido"))))))))))))))))))))</f>
        <v>CONTRATOS DE PRESTACIÓN DE SERVICIOS PROFESIONALES Y DE APOYO A LA GESTIÓN</v>
      </c>
      <c r="F319" s="3" t="s">
        <v>107</v>
      </c>
      <c r="G319" s="3" t="s">
        <v>116</v>
      </c>
      <c r="H319" s="21" t="s">
        <v>451</v>
      </c>
      <c r="I319" s="21" t="s">
        <v>163</v>
      </c>
      <c r="J319" s="7">
        <v>45</v>
      </c>
      <c r="K319" s="40" t="str">
        <f>IF(J319=1,'Equivalencia BH-BMPT'!$D$2,IF(J319=2,'Equivalencia BH-BMPT'!$D$3,IF(J319=3,'Equivalencia BH-BMPT'!$D$4,IF(J319=4,'Equivalencia BH-BMPT'!$D$5,IF(J319=5,'Equivalencia BH-BMPT'!$D$6,IF(J319=6,'Equivalencia BH-BMPT'!$D$7,IF(J319=7,'Equivalencia BH-BMPT'!$D$8,IF(J319=8,'Equivalencia BH-BMPT'!$D$9,IF(J319=9,'Equivalencia BH-BMPT'!$D$10,IF(J319=10,'Equivalencia BH-BMPT'!$D$11,IF(J319=11,'Equivalencia BH-BMPT'!$D$12,IF(J319=12,'Equivalencia BH-BMPT'!$D$13,IF(J319=13,'Equivalencia BH-BMPT'!$D$14,IF(J319=14,'Equivalencia BH-BMPT'!$D$15,IF(J319=15,'Equivalencia BH-BMPT'!$D$16,IF(J319=16,'Equivalencia BH-BMPT'!$D$17,IF(J319=17,'Equivalencia BH-BMPT'!$D$18,IF(J319=18,'Equivalencia BH-BMPT'!$D$19,IF(J319=19,'Equivalencia BH-BMPT'!$D$20,IF(J319=20,'Equivalencia BH-BMPT'!$D$21,IF(J319=21,'Equivalencia BH-BMPT'!$D$22,IF(J319=22,'Equivalencia BH-BMPT'!$D$23,IF(J319=23,'Equivalencia BH-BMPT'!#REF!,IF(J319=24,'Equivalencia BH-BMPT'!$D$25,IF(J319=25,'Equivalencia BH-BMPT'!$D$26,IF(J319=26,'Equivalencia BH-BMPT'!$D$27,IF(J319=27,'Equivalencia BH-BMPT'!$D$28,IF(J319=28,'Equivalencia BH-BMPT'!$D$29,IF(J319=29,'Equivalencia BH-BMPT'!$D$30,IF(J319=30,'Equivalencia BH-BMPT'!$D$31,IF(J319=31,'Equivalencia BH-BMPT'!$D$32,IF(J319=32,'Equivalencia BH-BMPT'!$D$33,IF(J319=33,'Equivalencia BH-BMPT'!$D$34,IF(J319=34,'Equivalencia BH-BMPT'!$D$35,IF(J319=35,'Equivalencia BH-BMPT'!$D$36,IF(J319=36,'Equivalencia BH-BMPT'!$D$37,IF(J319=37,'Equivalencia BH-BMPT'!$D$38,IF(J319=38,'Equivalencia BH-BMPT'!#REF!,IF(J319=39,'Equivalencia BH-BMPT'!$D$40,IF(J319=40,'Equivalencia BH-BMPT'!$D$41,IF(J319=41,'Equivalencia BH-BMPT'!$D$42,IF(J319=42,'Equivalencia BH-BMPT'!$D$43,IF(J319=43,'Equivalencia BH-BMPT'!$D$44,IF(J319=44,'Equivalencia BH-BMPT'!$D$45,IF(J319=45,'Equivalencia BH-BMPT'!$D$46,"No ha seleccionado un número de programa")))))))))))))))))))))))))))))))))))))))))))))</f>
        <v>Gobernanza e influencia local, regional e internacional</v>
      </c>
      <c r="L319" s="22" t="s">
        <v>1131</v>
      </c>
      <c r="M319" s="17">
        <v>10881331</v>
      </c>
      <c r="N319" s="26" t="s">
        <v>1009</v>
      </c>
      <c r="O319" s="23">
        <v>8800000</v>
      </c>
      <c r="P319" s="91"/>
      <c r="Q319" s="24"/>
      <c r="R319" s="24">
        <v>1</v>
      </c>
      <c r="S319" s="24">
        <v>2933333</v>
      </c>
      <c r="T319" s="24">
        <f t="shared" si="18"/>
        <v>11733333</v>
      </c>
      <c r="U319" s="24">
        <v>8800000</v>
      </c>
      <c r="V319" s="25">
        <v>43423</v>
      </c>
      <c r="W319" s="25">
        <v>43425</v>
      </c>
      <c r="X319" s="25">
        <v>43485</v>
      </c>
      <c r="Y319" s="17">
        <v>60</v>
      </c>
      <c r="Z319" s="17">
        <v>18</v>
      </c>
      <c r="AA319" s="41"/>
      <c r="AB319" s="17"/>
      <c r="AC319" s="17"/>
      <c r="AD319" s="17" t="s">
        <v>1130</v>
      </c>
      <c r="AE319" s="17"/>
      <c r="AF319" s="42">
        <f t="shared" si="19"/>
        <v>0.75000002130681875</v>
      </c>
      <c r="AG319" s="43"/>
      <c r="AH319" s="43" t="b">
        <f t="shared" si="20"/>
        <v>0</v>
      </c>
    </row>
    <row r="320" spans="1:34" ht="44.25" customHeight="1" thickBot="1" x14ac:dyDescent="0.3">
      <c r="A320" s="17">
        <v>307</v>
      </c>
      <c r="B320" s="17">
        <v>2018</v>
      </c>
      <c r="C320" s="3"/>
      <c r="D320" s="17">
        <v>5</v>
      </c>
      <c r="E320" s="3" t="str">
        <f>IF(D320=1,'Tipo '!$B$2,IF(D320=2,'Tipo '!$B$3,IF(D320=3,'Tipo '!$B$4,IF(D320=4,'Tipo '!$B$5,IF(D320=5,'Tipo '!$B$6,IF(D320=6,'Tipo '!$B$7,IF(D320=7,'Tipo '!$B$8,IF(D320=8,'Tipo '!$B$9,IF(D320=9,'Tipo '!$B$10,IF(D320=10,'Tipo '!$B$11,IF(D320=11,'Tipo '!$B$12,IF(D320=12,'Tipo '!$B$13,IF(D320=13,'Tipo '!$B$14,IF(D320=14,'Tipo '!$B$15,IF(D320=15,'Tipo '!$B$16,IF(D320=16,'Tipo '!$B$17,IF(D320=17,'Tipo '!$B$18,IF(D320=18,'Tipo '!$B$19,IF(D320=19,'Tipo '!$B$20,IF(D320=20,'Tipo '!$B$21,"No ha seleccionado un tipo de contrato válido"))))))))))))))))))))</f>
        <v>CONTRATOS DE PRESTACIÓN DE SERVICIOS PROFESIONALES Y DE APOYO A LA GESTIÓN</v>
      </c>
      <c r="F320" s="3" t="s">
        <v>107</v>
      </c>
      <c r="G320" s="3" t="s">
        <v>116</v>
      </c>
      <c r="H320" s="21" t="s">
        <v>452</v>
      </c>
      <c r="I320" s="21" t="s">
        <v>163</v>
      </c>
      <c r="J320" s="7">
        <v>45</v>
      </c>
      <c r="K320" s="40" t="str">
        <f>IF(J320=1,'Equivalencia BH-BMPT'!$D$2,IF(J320=2,'Equivalencia BH-BMPT'!$D$3,IF(J320=3,'Equivalencia BH-BMPT'!$D$4,IF(J320=4,'Equivalencia BH-BMPT'!$D$5,IF(J320=5,'Equivalencia BH-BMPT'!$D$6,IF(J320=6,'Equivalencia BH-BMPT'!$D$7,IF(J320=7,'Equivalencia BH-BMPT'!$D$8,IF(J320=8,'Equivalencia BH-BMPT'!$D$9,IF(J320=9,'Equivalencia BH-BMPT'!$D$10,IF(J320=10,'Equivalencia BH-BMPT'!$D$11,IF(J320=11,'Equivalencia BH-BMPT'!$D$12,IF(J320=12,'Equivalencia BH-BMPT'!$D$13,IF(J320=13,'Equivalencia BH-BMPT'!$D$14,IF(J320=14,'Equivalencia BH-BMPT'!$D$15,IF(J320=15,'Equivalencia BH-BMPT'!$D$16,IF(J320=16,'Equivalencia BH-BMPT'!$D$17,IF(J320=17,'Equivalencia BH-BMPT'!$D$18,IF(J320=18,'Equivalencia BH-BMPT'!$D$19,IF(J320=19,'Equivalencia BH-BMPT'!$D$20,IF(J320=20,'Equivalencia BH-BMPT'!$D$21,IF(J320=21,'Equivalencia BH-BMPT'!$D$22,IF(J320=22,'Equivalencia BH-BMPT'!$D$23,IF(J320=23,'Equivalencia BH-BMPT'!#REF!,IF(J320=24,'Equivalencia BH-BMPT'!$D$25,IF(J320=25,'Equivalencia BH-BMPT'!$D$26,IF(J320=26,'Equivalencia BH-BMPT'!$D$27,IF(J320=27,'Equivalencia BH-BMPT'!$D$28,IF(J320=28,'Equivalencia BH-BMPT'!$D$29,IF(J320=29,'Equivalencia BH-BMPT'!$D$30,IF(J320=30,'Equivalencia BH-BMPT'!$D$31,IF(J320=31,'Equivalencia BH-BMPT'!$D$32,IF(J320=32,'Equivalencia BH-BMPT'!$D$33,IF(J320=33,'Equivalencia BH-BMPT'!$D$34,IF(J320=34,'Equivalencia BH-BMPT'!$D$35,IF(J320=35,'Equivalencia BH-BMPT'!$D$36,IF(J320=36,'Equivalencia BH-BMPT'!$D$37,IF(J320=37,'Equivalencia BH-BMPT'!$D$38,IF(J320=38,'Equivalencia BH-BMPT'!#REF!,IF(J320=39,'Equivalencia BH-BMPT'!$D$40,IF(J320=40,'Equivalencia BH-BMPT'!$D$41,IF(J320=41,'Equivalencia BH-BMPT'!$D$42,IF(J320=42,'Equivalencia BH-BMPT'!$D$43,IF(J320=43,'Equivalencia BH-BMPT'!$D$44,IF(J320=44,'Equivalencia BH-BMPT'!$D$45,IF(J320=45,'Equivalencia BH-BMPT'!$D$46,"No ha seleccionado un número de programa")))))))))))))))))))))))))))))))))))))))))))))</f>
        <v>Gobernanza e influencia local, regional e internacional</v>
      </c>
      <c r="L320" s="22" t="s">
        <v>1141</v>
      </c>
      <c r="M320" s="17">
        <v>1032459869</v>
      </c>
      <c r="N320" s="26" t="s">
        <v>1010</v>
      </c>
      <c r="O320" s="23">
        <v>8800000</v>
      </c>
      <c r="P320" s="91"/>
      <c r="Q320" s="24"/>
      <c r="R320" s="24"/>
      <c r="S320" s="24"/>
      <c r="T320" s="24">
        <f t="shared" si="18"/>
        <v>8800000</v>
      </c>
      <c r="U320" s="24">
        <v>8800000</v>
      </c>
      <c r="V320" s="25">
        <v>43425</v>
      </c>
      <c r="W320" s="25">
        <v>43432</v>
      </c>
      <c r="X320" s="25">
        <v>43465</v>
      </c>
      <c r="Y320" s="17">
        <v>60</v>
      </c>
      <c r="Z320" s="17">
        <v>0</v>
      </c>
      <c r="AA320" s="41"/>
      <c r="AB320" s="17"/>
      <c r="AC320" s="17"/>
      <c r="AD320" s="17" t="s">
        <v>1130</v>
      </c>
      <c r="AE320" s="17"/>
      <c r="AF320" s="42">
        <f t="shared" si="19"/>
        <v>1</v>
      </c>
      <c r="AG320" s="43"/>
      <c r="AH320" s="43" t="b">
        <f t="shared" si="20"/>
        <v>0</v>
      </c>
    </row>
    <row r="321" spans="1:34" ht="44.25" customHeight="1" thickBot="1" x14ac:dyDescent="0.3">
      <c r="A321" s="17">
        <v>308</v>
      </c>
      <c r="B321" s="17">
        <v>2018</v>
      </c>
      <c r="C321" s="3"/>
      <c r="D321" s="17">
        <v>5</v>
      </c>
      <c r="E321" s="3" t="str">
        <f>IF(D321=1,'Tipo '!$B$2,IF(D321=2,'Tipo '!$B$3,IF(D321=3,'Tipo '!$B$4,IF(D321=4,'Tipo '!$B$5,IF(D321=5,'Tipo '!$B$6,IF(D321=6,'Tipo '!$B$7,IF(D321=7,'Tipo '!$B$8,IF(D321=8,'Tipo '!$B$9,IF(D321=9,'Tipo '!$B$10,IF(D321=10,'Tipo '!$B$11,IF(D321=11,'Tipo '!$B$12,IF(D321=12,'Tipo '!$B$13,IF(D321=13,'Tipo '!$B$14,IF(D321=14,'Tipo '!$B$15,IF(D321=15,'Tipo '!$B$16,IF(D321=16,'Tipo '!$B$17,IF(D321=17,'Tipo '!$B$18,IF(D321=18,'Tipo '!$B$19,IF(D321=19,'Tipo '!$B$20,IF(D321=20,'Tipo '!$B$21,"No ha seleccionado un tipo de contrato válido"))))))))))))))))))))</f>
        <v>CONTRATOS DE PRESTACIÓN DE SERVICIOS PROFESIONALES Y DE APOYO A LA GESTIÓN</v>
      </c>
      <c r="F321" s="3" t="s">
        <v>107</v>
      </c>
      <c r="G321" s="3" t="s">
        <v>116</v>
      </c>
      <c r="H321" s="21" t="s">
        <v>453</v>
      </c>
      <c r="I321" s="21" t="s">
        <v>163</v>
      </c>
      <c r="J321" s="7">
        <v>18</v>
      </c>
      <c r="K321" s="40" t="str">
        <f>IF(J321=1,'Equivalencia BH-BMPT'!$D$2,IF(J321=2,'Equivalencia BH-BMPT'!$D$3,IF(J321=3,'Equivalencia BH-BMPT'!$D$4,IF(J321=4,'Equivalencia BH-BMPT'!$D$5,IF(J321=5,'Equivalencia BH-BMPT'!$D$6,IF(J321=6,'Equivalencia BH-BMPT'!$D$7,IF(J321=7,'Equivalencia BH-BMPT'!$D$8,IF(J321=8,'Equivalencia BH-BMPT'!$D$9,IF(J321=9,'Equivalencia BH-BMPT'!$D$10,IF(J321=10,'Equivalencia BH-BMPT'!$D$11,IF(J321=11,'Equivalencia BH-BMPT'!$D$12,IF(J321=12,'Equivalencia BH-BMPT'!$D$13,IF(J321=13,'Equivalencia BH-BMPT'!$D$14,IF(J321=14,'Equivalencia BH-BMPT'!$D$15,IF(J321=15,'Equivalencia BH-BMPT'!$D$16,IF(J321=16,'Equivalencia BH-BMPT'!$D$17,IF(J321=17,'Equivalencia BH-BMPT'!$D$18,IF(J321=18,'Equivalencia BH-BMPT'!$D$19,IF(J321=19,'Equivalencia BH-BMPT'!$D$20,IF(J321=20,'Equivalencia BH-BMPT'!$D$21,IF(J321=21,'Equivalencia BH-BMPT'!$D$22,IF(J321=22,'Equivalencia BH-BMPT'!$D$23,IF(J321=23,'Equivalencia BH-BMPT'!#REF!,IF(J321=24,'Equivalencia BH-BMPT'!$D$25,IF(J321=25,'Equivalencia BH-BMPT'!$D$26,IF(J321=26,'Equivalencia BH-BMPT'!$D$27,IF(J321=27,'Equivalencia BH-BMPT'!$D$28,IF(J321=28,'Equivalencia BH-BMPT'!$D$29,IF(J321=29,'Equivalencia BH-BMPT'!$D$30,IF(J321=30,'Equivalencia BH-BMPT'!$D$31,IF(J321=31,'Equivalencia BH-BMPT'!$D$32,IF(J321=32,'Equivalencia BH-BMPT'!$D$33,IF(J321=33,'Equivalencia BH-BMPT'!$D$34,IF(J321=34,'Equivalencia BH-BMPT'!$D$35,IF(J321=35,'Equivalencia BH-BMPT'!$D$36,IF(J321=36,'Equivalencia BH-BMPT'!$D$37,IF(J321=37,'Equivalencia BH-BMPT'!$D$38,IF(J321=38,'Equivalencia BH-BMPT'!#REF!,IF(J321=39,'Equivalencia BH-BMPT'!$D$40,IF(J321=40,'Equivalencia BH-BMPT'!$D$41,IF(J321=41,'Equivalencia BH-BMPT'!$D$42,IF(J321=42,'Equivalencia BH-BMPT'!$D$43,IF(J321=43,'Equivalencia BH-BMPT'!$D$44,IF(J321=44,'Equivalencia BH-BMPT'!$D$45,IF(J321=45,'Equivalencia BH-BMPT'!$D$46,"No ha seleccionado un número de programa")))))))))))))))))))))))))))))))))))))))))))))</f>
        <v>Mejor movilidad para todos</v>
      </c>
      <c r="L321" s="22" t="s">
        <v>1132</v>
      </c>
      <c r="M321" s="17">
        <v>27535477</v>
      </c>
      <c r="N321" s="26" t="s">
        <v>854</v>
      </c>
      <c r="O321" s="23">
        <v>12600000</v>
      </c>
      <c r="P321" s="91"/>
      <c r="Q321" s="24"/>
      <c r="R321" s="24"/>
      <c r="S321" s="24"/>
      <c r="T321" s="24">
        <f t="shared" si="18"/>
        <v>12600000</v>
      </c>
      <c r="U321" s="24">
        <v>12600000</v>
      </c>
      <c r="V321" s="25">
        <v>43426</v>
      </c>
      <c r="W321" s="25">
        <v>43430</v>
      </c>
      <c r="X321" s="25">
        <v>43465</v>
      </c>
      <c r="Y321" s="17">
        <v>60</v>
      </c>
      <c r="Z321" s="17">
        <v>0</v>
      </c>
      <c r="AA321" s="41"/>
      <c r="AB321" s="17"/>
      <c r="AC321" s="17"/>
      <c r="AD321" s="17" t="s">
        <v>1130</v>
      </c>
      <c r="AE321" s="17"/>
      <c r="AF321" s="42">
        <f t="shared" si="19"/>
        <v>1</v>
      </c>
      <c r="AG321" s="43"/>
      <c r="AH321" s="43" t="b">
        <f t="shared" si="20"/>
        <v>0</v>
      </c>
    </row>
    <row r="322" spans="1:34" ht="44.25" customHeight="1" thickBot="1" x14ac:dyDescent="0.3">
      <c r="A322" s="17">
        <v>25054</v>
      </c>
      <c r="B322" s="17">
        <v>2018</v>
      </c>
      <c r="C322" s="3"/>
      <c r="D322" s="17">
        <v>11</v>
      </c>
      <c r="E322" s="3" t="str">
        <f>IF(D322=1,'Tipo '!$B$2,IF(D322=2,'Tipo '!$B$3,IF(D322=3,'Tipo '!$B$4,IF(D322=4,'Tipo '!$B$5,IF(D322=5,'Tipo '!$B$6,IF(D322=6,'Tipo '!$B$7,IF(D322=7,'Tipo '!$B$8,IF(D322=8,'Tipo '!$B$9,IF(D322=9,'Tipo '!$B$10,IF(D322=10,'Tipo '!$B$11,IF(D322=11,'Tipo '!$B$12,IF(D322=12,'Tipo '!$B$13,IF(D322=13,'Tipo '!$B$14,IF(D322=14,'Tipo '!$B$15,IF(D322=15,'Tipo '!$B$16,IF(D322=16,'Tipo '!$B$17,IF(D322=17,'Tipo '!$B$18,IF(D322=18,'Tipo '!$B$19,IF(D322=19,'Tipo '!$B$20,IF(D322=20,'Tipo '!$B$21,"No ha seleccionado un tipo de contrato válido"))))))))))))))))))))</f>
        <v>SUMINISTRO</v>
      </c>
      <c r="F322" s="3" t="s">
        <v>108</v>
      </c>
      <c r="G322" s="3" t="s">
        <v>124</v>
      </c>
      <c r="H322" s="21" t="s">
        <v>454</v>
      </c>
      <c r="I322" s="21" t="s">
        <v>163</v>
      </c>
      <c r="J322" s="7">
        <v>18</v>
      </c>
      <c r="K322" s="40" t="str">
        <f>IF(J322=1,'Equivalencia BH-BMPT'!$D$2,IF(J322=2,'Equivalencia BH-BMPT'!$D$3,IF(J322=3,'Equivalencia BH-BMPT'!$D$4,IF(J322=4,'Equivalencia BH-BMPT'!$D$5,IF(J322=5,'Equivalencia BH-BMPT'!$D$6,IF(J322=6,'Equivalencia BH-BMPT'!$D$7,IF(J322=7,'Equivalencia BH-BMPT'!$D$8,IF(J322=8,'Equivalencia BH-BMPT'!$D$9,IF(J322=9,'Equivalencia BH-BMPT'!$D$10,IF(J322=10,'Equivalencia BH-BMPT'!$D$11,IF(J322=11,'Equivalencia BH-BMPT'!$D$12,IF(J322=12,'Equivalencia BH-BMPT'!$D$13,IF(J322=13,'Equivalencia BH-BMPT'!$D$14,IF(J322=14,'Equivalencia BH-BMPT'!$D$15,IF(J322=15,'Equivalencia BH-BMPT'!$D$16,IF(J322=16,'Equivalencia BH-BMPT'!$D$17,IF(J322=17,'Equivalencia BH-BMPT'!$D$18,IF(J322=18,'Equivalencia BH-BMPT'!$D$19,IF(J322=19,'Equivalencia BH-BMPT'!$D$20,IF(J322=20,'Equivalencia BH-BMPT'!$D$21,IF(J322=21,'Equivalencia BH-BMPT'!$D$22,IF(J322=22,'Equivalencia BH-BMPT'!$D$23,IF(J322=23,'Equivalencia BH-BMPT'!#REF!,IF(J322=24,'Equivalencia BH-BMPT'!$D$25,IF(J322=25,'Equivalencia BH-BMPT'!$D$26,IF(J322=26,'Equivalencia BH-BMPT'!$D$27,IF(J322=27,'Equivalencia BH-BMPT'!$D$28,IF(J322=28,'Equivalencia BH-BMPT'!$D$29,IF(J322=29,'Equivalencia BH-BMPT'!$D$30,IF(J322=30,'Equivalencia BH-BMPT'!$D$31,IF(J322=31,'Equivalencia BH-BMPT'!$D$32,IF(J322=32,'Equivalencia BH-BMPT'!$D$33,IF(J322=33,'Equivalencia BH-BMPT'!$D$34,IF(J322=34,'Equivalencia BH-BMPT'!$D$35,IF(J322=35,'Equivalencia BH-BMPT'!$D$36,IF(J322=36,'Equivalencia BH-BMPT'!$D$37,IF(J322=37,'Equivalencia BH-BMPT'!$D$38,IF(J322=38,'Equivalencia BH-BMPT'!#REF!,IF(J322=39,'Equivalencia BH-BMPT'!$D$40,IF(J322=40,'Equivalencia BH-BMPT'!$D$41,IF(J322=41,'Equivalencia BH-BMPT'!$D$42,IF(J322=42,'Equivalencia BH-BMPT'!$D$43,IF(J322=43,'Equivalencia BH-BMPT'!$D$44,IF(J322=44,'Equivalencia BH-BMPT'!$D$45,IF(J322=45,'Equivalencia BH-BMPT'!$D$46,"No ha seleccionado un número de programa")))))))))))))))))))))))))))))))))))))))))))))</f>
        <v>Mejor movilidad para todos</v>
      </c>
      <c r="L322" s="22" t="s">
        <v>1132</v>
      </c>
      <c r="M322" s="17" t="s">
        <v>1102</v>
      </c>
      <c r="N322" s="26" t="s">
        <v>1011</v>
      </c>
      <c r="O322" s="23">
        <v>92553769</v>
      </c>
      <c r="P322" s="91"/>
      <c r="Q322" s="24"/>
      <c r="R322" s="24"/>
      <c r="S322" s="24">
        <v>0</v>
      </c>
      <c r="T322" s="24">
        <f t="shared" si="18"/>
        <v>92553769</v>
      </c>
      <c r="U322" s="24">
        <v>92553769</v>
      </c>
      <c r="V322" s="25">
        <v>43130</v>
      </c>
      <c r="W322" s="25">
        <v>43130</v>
      </c>
      <c r="X322" s="25">
        <v>43433</v>
      </c>
      <c r="Y322" s="17">
        <v>300</v>
      </c>
      <c r="Z322" s="17">
        <v>0</v>
      </c>
      <c r="AA322" s="41"/>
      <c r="AB322" s="17"/>
      <c r="AC322" s="17"/>
      <c r="AD322" s="17" t="s">
        <v>1130</v>
      </c>
      <c r="AE322" s="17"/>
      <c r="AF322" s="42">
        <f t="shared" si="19"/>
        <v>1</v>
      </c>
      <c r="AG322" s="43"/>
      <c r="AH322" s="43" t="b">
        <f t="shared" si="20"/>
        <v>0</v>
      </c>
    </row>
    <row r="323" spans="1:34" ht="44.25" customHeight="1" thickBot="1" x14ac:dyDescent="0.3">
      <c r="A323" s="17">
        <v>25518</v>
      </c>
      <c r="B323" s="17">
        <v>2018</v>
      </c>
      <c r="C323" s="3"/>
      <c r="D323" s="17">
        <v>11</v>
      </c>
      <c r="E323" s="3" t="str">
        <f>IF(D323=1,'Tipo '!$B$2,IF(D323=2,'Tipo '!$B$3,IF(D323=3,'Tipo '!$B$4,IF(D323=4,'Tipo '!$B$5,IF(D323=5,'Tipo '!$B$6,IF(D323=6,'Tipo '!$B$7,IF(D323=7,'Tipo '!$B$8,IF(D323=8,'Tipo '!$B$9,IF(D323=9,'Tipo '!$B$10,IF(D323=10,'Tipo '!$B$11,IF(D323=11,'Tipo '!$B$12,IF(D323=12,'Tipo '!$B$13,IF(D323=13,'Tipo '!$B$14,IF(D323=14,'Tipo '!$B$15,IF(D323=15,'Tipo '!$B$16,IF(D323=16,'Tipo '!$B$17,IF(D323=17,'Tipo '!$B$18,IF(D323=18,'Tipo '!$B$19,IF(D323=19,'Tipo '!$B$20,IF(D323=20,'Tipo '!$B$21,"No ha seleccionado un tipo de contrato válido"))))))))))))))))))))</f>
        <v>SUMINISTRO</v>
      </c>
      <c r="F323" s="3" t="s">
        <v>108</v>
      </c>
      <c r="G323" s="3" t="s">
        <v>124</v>
      </c>
      <c r="H323" s="21" t="s">
        <v>455</v>
      </c>
      <c r="I323" s="21" t="s">
        <v>162</v>
      </c>
      <c r="J323" s="7"/>
      <c r="K323" s="40" t="str">
        <f>IF(J323=1,'Equivalencia BH-BMPT'!$D$2,IF(J323=2,'Equivalencia BH-BMPT'!$D$3,IF(J323=3,'Equivalencia BH-BMPT'!$D$4,IF(J323=4,'Equivalencia BH-BMPT'!$D$5,IF(J323=5,'Equivalencia BH-BMPT'!$D$6,IF(J323=6,'Equivalencia BH-BMPT'!$D$7,IF(J323=7,'Equivalencia BH-BMPT'!$D$8,IF(J323=8,'Equivalencia BH-BMPT'!$D$9,IF(J323=9,'Equivalencia BH-BMPT'!$D$10,IF(J323=10,'Equivalencia BH-BMPT'!$D$11,IF(J323=11,'Equivalencia BH-BMPT'!$D$12,IF(J323=12,'Equivalencia BH-BMPT'!$D$13,IF(J323=13,'Equivalencia BH-BMPT'!$D$14,IF(J323=14,'Equivalencia BH-BMPT'!$D$15,IF(J323=15,'Equivalencia BH-BMPT'!$D$16,IF(J323=16,'Equivalencia BH-BMPT'!$D$17,IF(J323=17,'Equivalencia BH-BMPT'!$D$18,IF(J323=18,'Equivalencia BH-BMPT'!$D$19,IF(J323=19,'Equivalencia BH-BMPT'!$D$20,IF(J323=20,'Equivalencia BH-BMPT'!$D$21,IF(J323=21,'Equivalencia BH-BMPT'!$D$22,IF(J323=22,'Equivalencia BH-BMPT'!$D$23,IF(J323=23,'Equivalencia BH-BMPT'!#REF!,IF(J323=24,'Equivalencia BH-BMPT'!$D$25,IF(J323=25,'Equivalencia BH-BMPT'!$D$26,IF(J323=26,'Equivalencia BH-BMPT'!$D$27,IF(J323=27,'Equivalencia BH-BMPT'!$D$28,IF(J323=28,'Equivalencia BH-BMPT'!$D$29,IF(J323=29,'Equivalencia BH-BMPT'!$D$30,IF(J323=30,'Equivalencia BH-BMPT'!$D$31,IF(J323=31,'Equivalencia BH-BMPT'!$D$32,IF(J323=32,'Equivalencia BH-BMPT'!$D$33,IF(J323=33,'Equivalencia BH-BMPT'!$D$34,IF(J323=34,'Equivalencia BH-BMPT'!$D$35,IF(J323=35,'Equivalencia BH-BMPT'!$D$36,IF(J323=36,'Equivalencia BH-BMPT'!$D$37,IF(J323=37,'Equivalencia BH-BMPT'!$D$38,IF(J323=38,'Equivalencia BH-BMPT'!#REF!,IF(J323=39,'Equivalencia BH-BMPT'!$D$40,IF(J323=40,'Equivalencia BH-BMPT'!$D$41,IF(J323=41,'Equivalencia BH-BMPT'!$D$42,IF(J323=42,'Equivalencia BH-BMPT'!$D$43,IF(J323=43,'Equivalencia BH-BMPT'!$D$44,IF(J323=44,'Equivalencia BH-BMPT'!$D$45,IF(J323=45,'Equivalencia BH-BMPT'!$D$46,"No ha seleccionado un número de programa")))))))))))))))))))))))))))))))))))))))))))))</f>
        <v>No ha seleccionado un número de programa</v>
      </c>
      <c r="L323" s="22"/>
      <c r="M323" s="17" t="s">
        <v>1103</v>
      </c>
      <c r="N323" s="26" t="s">
        <v>1012</v>
      </c>
      <c r="O323" s="23">
        <v>196323852</v>
      </c>
      <c r="P323" s="91"/>
      <c r="Q323" s="24"/>
      <c r="R323" s="24">
        <v>1</v>
      </c>
      <c r="S323" s="24">
        <v>22353917</v>
      </c>
      <c r="T323" s="24">
        <f t="shared" si="18"/>
        <v>218677769</v>
      </c>
      <c r="U323" s="24">
        <f t="shared" si="18"/>
        <v>218677770</v>
      </c>
      <c r="V323" s="25">
        <v>43145</v>
      </c>
      <c r="W323" s="25">
        <v>43146</v>
      </c>
      <c r="X323" s="25">
        <v>43447</v>
      </c>
      <c r="Y323" s="17">
        <v>270</v>
      </c>
      <c r="Z323" s="17">
        <v>30</v>
      </c>
      <c r="AA323" s="41"/>
      <c r="AB323" s="17"/>
      <c r="AC323" s="17"/>
      <c r="AD323" s="17" t="s">
        <v>1130</v>
      </c>
      <c r="AE323" s="17"/>
      <c r="AF323" s="42">
        <f t="shared" si="19"/>
        <v>1.0000000045729385</v>
      </c>
      <c r="AG323" s="43"/>
      <c r="AH323" s="43" t="b">
        <f t="shared" si="20"/>
        <v>1</v>
      </c>
    </row>
    <row r="324" spans="1:34" ht="44.25" customHeight="1" thickBot="1" x14ac:dyDescent="0.3">
      <c r="A324" s="17">
        <v>29673</v>
      </c>
      <c r="B324" s="17">
        <v>2018</v>
      </c>
      <c r="C324" s="3"/>
      <c r="D324" s="17">
        <v>11</v>
      </c>
      <c r="E324" s="3" t="str">
        <f>IF(D324=1,'Tipo '!$B$2,IF(D324=2,'Tipo '!$B$3,IF(D324=3,'Tipo '!$B$4,IF(D324=4,'Tipo '!$B$5,IF(D324=5,'Tipo '!$B$6,IF(D324=6,'Tipo '!$B$7,IF(D324=7,'Tipo '!$B$8,IF(D324=8,'Tipo '!$B$9,IF(D324=9,'Tipo '!$B$10,IF(D324=10,'Tipo '!$B$11,IF(D324=11,'Tipo '!$B$12,IF(D324=12,'Tipo '!$B$13,IF(D324=13,'Tipo '!$B$14,IF(D324=14,'Tipo '!$B$15,IF(D324=15,'Tipo '!$B$16,IF(D324=16,'Tipo '!$B$17,IF(D324=17,'Tipo '!$B$18,IF(D324=18,'Tipo '!$B$19,IF(D324=19,'Tipo '!$B$20,IF(D324=20,'Tipo '!$B$21,"No ha seleccionado un tipo de contrato válido"))))))))))))))))))))</f>
        <v>SUMINISTRO</v>
      </c>
      <c r="F324" s="3" t="s">
        <v>108</v>
      </c>
      <c r="G324" s="3" t="s">
        <v>124</v>
      </c>
      <c r="H324" s="21" t="s">
        <v>456</v>
      </c>
      <c r="I324" s="21" t="s">
        <v>162</v>
      </c>
      <c r="J324" s="7"/>
      <c r="K324" s="40" t="str">
        <f>IF(J324=1,'Equivalencia BH-BMPT'!$D$2,IF(J324=2,'Equivalencia BH-BMPT'!$D$3,IF(J324=3,'Equivalencia BH-BMPT'!$D$4,IF(J324=4,'Equivalencia BH-BMPT'!$D$5,IF(J324=5,'Equivalencia BH-BMPT'!$D$6,IF(J324=6,'Equivalencia BH-BMPT'!$D$7,IF(J324=7,'Equivalencia BH-BMPT'!$D$8,IF(J324=8,'Equivalencia BH-BMPT'!$D$9,IF(J324=9,'Equivalencia BH-BMPT'!$D$10,IF(J324=10,'Equivalencia BH-BMPT'!$D$11,IF(J324=11,'Equivalencia BH-BMPT'!$D$12,IF(J324=12,'Equivalencia BH-BMPT'!$D$13,IF(J324=13,'Equivalencia BH-BMPT'!$D$14,IF(J324=14,'Equivalencia BH-BMPT'!$D$15,IF(J324=15,'Equivalencia BH-BMPT'!$D$16,IF(J324=16,'Equivalencia BH-BMPT'!$D$17,IF(J324=17,'Equivalencia BH-BMPT'!$D$18,IF(J324=18,'Equivalencia BH-BMPT'!$D$19,IF(J324=19,'Equivalencia BH-BMPT'!$D$20,IF(J324=20,'Equivalencia BH-BMPT'!$D$21,IF(J324=21,'Equivalencia BH-BMPT'!$D$22,IF(J324=22,'Equivalencia BH-BMPT'!$D$23,IF(J324=23,'Equivalencia BH-BMPT'!#REF!,IF(J324=24,'Equivalencia BH-BMPT'!$D$25,IF(J324=25,'Equivalencia BH-BMPT'!$D$26,IF(J324=26,'Equivalencia BH-BMPT'!$D$27,IF(J324=27,'Equivalencia BH-BMPT'!$D$28,IF(J324=28,'Equivalencia BH-BMPT'!$D$29,IF(J324=29,'Equivalencia BH-BMPT'!$D$30,IF(J324=30,'Equivalencia BH-BMPT'!$D$31,IF(J324=31,'Equivalencia BH-BMPT'!$D$32,IF(J324=32,'Equivalencia BH-BMPT'!$D$33,IF(J324=33,'Equivalencia BH-BMPT'!$D$34,IF(J324=34,'Equivalencia BH-BMPT'!$D$35,IF(J324=35,'Equivalencia BH-BMPT'!$D$36,IF(J324=36,'Equivalencia BH-BMPT'!$D$37,IF(J324=37,'Equivalencia BH-BMPT'!$D$38,IF(J324=38,'Equivalencia BH-BMPT'!#REF!,IF(J324=39,'Equivalencia BH-BMPT'!$D$40,IF(J324=40,'Equivalencia BH-BMPT'!$D$41,IF(J324=41,'Equivalencia BH-BMPT'!$D$42,IF(J324=42,'Equivalencia BH-BMPT'!$D$43,IF(J324=43,'Equivalencia BH-BMPT'!$D$44,IF(J324=44,'Equivalencia BH-BMPT'!$D$45,IF(J324=45,'Equivalencia BH-BMPT'!$D$46,"No ha seleccionado un número de programa")))))))))))))))))))))))))))))))))))))))))))))</f>
        <v>No ha seleccionado un número de programa</v>
      </c>
      <c r="L324" s="22"/>
      <c r="M324" s="17" t="s">
        <v>1104</v>
      </c>
      <c r="N324" s="26" t="s">
        <v>1013</v>
      </c>
      <c r="O324" s="23">
        <v>4923346</v>
      </c>
      <c r="P324" s="91"/>
      <c r="Q324" s="24"/>
      <c r="R324" s="24"/>
      <c r="S324" s="24">
        <v>0</v>
      </c>
      <c r="T324" s="24">
        <f t="shared" si="18"/>
        <v>4923346</v>
      </c>
      <c r="U324" s="24">
        <v>4923346</v>
      </c>
      <c r="V324" s="25">
        <v>43287</v>
      </c>
      <c r="W324" s="25"/>
      <c r="X324" s="25">
        <v>43312</v>
      </c>
      <c r="Y324" s="17">
        <v>120</v>
      </c>
      <c r="Z324" s="17">
        <v>0</v>
      </c>
      <c r="AA324" s="41"/>
      <c r="AB324" s="17"/>
      <c r="AC324" s="17"/>
      <c r="AD324" s="17" t="s">
        <v>1130</v>
      </c>
      <c r="AE324" s="17"/>
      <c r="AF324" s="42">
        <f t="shared" si="19"/>
        <v>1</v>
      </c>
      <c r="AG324" s="43"/>
      <c r="AH324" s="43" t="b">
        <f t="shared" si="20"/>
        <v>1</v>
      </c>
    </row>
    <row r="325" spans="1:34" ht="44.25" customHeight="1" thickBot="1" x14ac:dyDescent="0.3">
      <c r="A325" s="17">
        <v>30503</v>
      </c>
      <c r="B325" s="17">
        <v>2018</v>
      </c>
      <c r="C325" s="3"/>
      <c r="D325" s="17">
        <v>11</v>
      </c>
      <c r="E325" s="3" t="str">
        <f>IF(D325=1,'Tipo '!$B$2,IF(D325=2,'Tipo '!$B$3,IF(D325=3,'Tipo '!$B$4,IF(D325=4,'Tipo '!$B$5,IF(D325=5,'Tipo '!$B$6,IF(D325=6,'Tipo '!$B$7,IF(D325=7,'Tipo '!$B$8,IF(D325=8,'Tipo '!$B$9,IF(D325=9,'Tipo '!$B$10,IF(D325=10,'Tipo '!$B$11,IF(D325=11,'Tipo '!$B$12,IF(D325=12,'Tipo '!$B$13,IF(D325=13,'Tipo '!$B$14,IF(D325=14,'Tipo '!$B$15,IF(D325=15,'Tipo '!$B$16,IF(D325=16,'Tipo '!$B$17,IF(D325=17,'Tipo '!$B$18,IF(D325=18,'Tipo '!$B$19,IF(D325=19,'Tipo '!$B$20,IF(D325=20,'Tipo '!$B$21,"No ha seleccionado un tipo de contrato válido"))))))))))))))))))))</f>
        <v>SUMINISTRO</v>
      </c>
      <c r="F325" s="3" t="s">
        <v>108</v>
      </c>
      <c r="G325" s="3" t="s">
        <v>122</v>
      </c>
      <c r="H325" s="21" t="s">
        <v>457</v>
      </c>
      <c r="I325" s="21" t="s">
        <v>162</v>
      </c>
      <c r="J325" s="7"/>
      <c r="K325" s="40" t="str">
        <f>IF(J325=1,'Equivalencia BH-BMPT'!$D$2,IF(J325=2,'Equivalencia BH-BMPT'!$D$3,IF(J325=3,'Equivalencia BH-BMPT'!$D$4,IF(J325=4,'Equivalencia BH-BMPT'!$D$5,IF(J325=5,'Equivalencia BH-BMPT'!$D$6,IF(J325=6,'Equivalencia BH-BMPT'!$D$7,IF(J325=7,'Equivalencia BH-BMPT'!$D$8,IF(J325=8,'Equivalencia BH-BMPT'!$D$9,IF(J325=9,'Equivalencia BH-BMPT'!$D$10,IF(J325=10,'Equivalencia BH-BMPT'!$D$11,IF(J325=11,'Equivalencia BH-BMPT'!$D$12,IF(J325=12,'Equivalencia BH-BMPT'!$D$13,IF(J325=13,'Equivalencia BH-BMPT'!$D$14,IF(J325=14,'Equivalencia BH-BMPT'!$D$15,IF(J325=15,'Equivalencia BH-BMPT'!$D$16,IF(J325=16,'Equivalencia BH-BMPT'!$D$17,IF(J325=17,'Equivalencia BH-BMPT'!$D$18,IF(J325=18,'Equivalencia BH-BMPT'!$D$19,IF(J325=19,'Equivalencia BH-BMPT'!$D$20,IF(J325=20,'Equivalencia BH-BMPT'!$D$21,IF(J325=21,'Equivalencia BH-BMPT'!$D$22,IF(J325=22,'Equivalencia BH-BMPT'!$D$23,IF(J325=23,'Equivalencia BH-BMPT'!#REF!,IF(J325=24,'Equivalencia BH-BMPT'!$D$25,IF(J325=25,'Equivalencia BH-BMPT'!$D$26,IF(J325=26,'Equivalencia BH-BMPT'!$D$27,IF(J325=27,'Equivalencia BH-BMPT'!$D$28,IF(J325=28,'Equivalencia BH-BMPT'!$D$29,IF(J325=29,'Equivalencia BH-BMPT'!$D$30,IF(J325=30,'Equivalencia BH-BMPT'!$D$31,IF(J325=31,'Equivalencia BH-BMPT'!$D$32,IF(J325=32,'Equivalencia BH-BMPT'!$D$33,IF(J325=33,'Equivalencia BH-BMPT'!$D$34,IF(J325=34,'Equivalencia BH-BMPT'!$D$35,IF(J325=35,'Equivalencia BH-BMPT'!$D$36,IF(J325=36,'Equivalencia BH-BMPT'!$D$37,IF(J325=37,'Equivalencia BH-BMPT'!$D$38,IF(J325=38,'Equivalencia BH-BMPT'!#REF!,IF(J325=39,'Equivalencia BH-BMPT'!$D$40,IF(J325=40,'Equivalencia BH-BMPT'!$D$41,IF(J325=41,'Equivalencia BH-BMPT'!$D$42,IF(J325=42,'Equivalencia BH-BMPT'!$D$43,IF(J325=43,'Equivalencia BH-BMPT'!$D$44,IF(J325=44,'Equivalencia BH-BMPT'!$D$45,IF(J325=45,'Equivalencia BH-BMPT'!$D$46,"No ha seleccionado un número de programa")))))))))))))))))))))))))))))))))))))))))))))</f>
        <v>No ha seleccionado un número de programa</v>
      </c>
      <c r="L325" s="22"/>
      <c r="M325" s="17">
        <v>900251584</v>
      </c>
      <c r="N325" s="26" t="s">
        <v>1014</v>
      </c>
      <c r="O325" s="23">
        <v>1405352</v>
      </c>
      <c r="P325" s="91"/>
      <c r="Q325" s="24"/>
      <c r="R325" s="24"/>
      <c r="S325" s="24">
        <v>0</v>
      </c>
      <c r="T325" s="24">
        <f t="shared" si="18"/>
        <v>1405352</v>
      </c>
      <c r="U325" s="24">
        <v>1405352</v>
      </c>
      <c r="V325" s="25">
        <v>43322</v>
      </c>
      <c r="W325" s="25">
        <v>43322</v>
      </c>
      <c r="X325" s="25">
        <v>43353</v>
      </c>
      <c r="Y325" s="17">
        <v>30</v>
      </c>
      <c r="Z325" s="17">
        <v>0</v>
      </c>
      <c r="AA325" s="41"/>
      <c r="AB325" s="17"/>
      <c r="AC325" s="17"/>
      <c r="AD325" s="17" t="s">
        <v>1130</v>
      </c>
      <c r="AE325" s="17"/>
      <c r="AF325" s="42">
        <f t="shared" si="19"/>
        <v>1</v>
      </c>
      <c r="AG325" s="43"/>
      <c r="AH325" s="43" t="b">
        <f t="shared" si="20"/>
        <v>1</v>
      </c>
    </row>
    <row r="326" spans="1:34" ht="44.25" customHeight="1" thickBot="1" x14ac:dyDescent="0.3">
      <c r="A326" s="17">
        <v>30504</v>
      </c>
      <c r="B326" s="17">
        <v>2018</v>
      </c>
      <c r="C326" s="3"/>
      <c r="D326" s="17">
        <v>11</v>
      </c>
      <c r="E326" s="3" t="str">
        <f>IF(D326=1,'Tipo '!$B$2,IF(D326=2,'Tipo '!$B$3,IF(D326=3,'Tipo '!$B$4,IF(D326=4,'Tipo '!$B$5,IF(D326=5,'Tipo '!$B$6,IF(D326=6,'Tipo '!$B$7,IF(D326=7,'Tipo '!$B$8,IF(D326=8,'Tipo '!$B$9,IF(D326=9,'Tipo '!$B$10,IF(D326=10,'Tipo '!$B$11,IF(D326=11,'Tipo '!$B$12,IF(D326=12,'Tipo '!$B$13,IF(D326=13,'Tipo '!$B$14,IF(D326=14,'Tipo '!$B$15,IF(D326=15,'Tipo '!$B$16,IF(D326=16,'Tipo '!$B$17,IF(D326=17,'Tipo '!$B$18,IF(D326=18,'Tipo '!$B$19,IF(D326=19,'Tipo '!$B$20,IF(D326=20,'Tipo '!$B$21,"No ha seleccionado un tipo de contrato válido"))))))))))))))))))))</f>
        <v>SUMINISTRO</v>
      </c>
      <c r="F326" s="3" t="s">
        <v>108</v>
      </c>
      <c r="G326" s="3" t="s">
        <v>122</v>
      </c>
      <c r="H326" s="21" t="s">
        <v>457</v>
      </c>
      <c r="I326" s="21" t="s">
        <v>162</v>
      </c>
      <c r="J326" s="7"/>
      <c r="K326" s="40" t="str">
        <f>IF(J326=1,'Equivalencia BH-BMPT'!$D$2,IF(J326=2,'Equivalencia BH-BMPT'!$D$3,IF(J326=3,'Equivalencia BH-BMPT'!$D$4,IF(J326=4,'Equivalencia BH-BMPT'!$D$5,IF(J326=5,'Equivalencia BH-BMPT'!$D$6,IF(J326=6,'Equivalencia BH-BMPT'!$D$7,IF(J326=7,'Equivalencia BH-BMPT'!$D$8,IF(J326=8,'Equivalencia BH-BMPT'!$D$9,IF(J326=9,'Equivalencia BH-BMPT'!$D$10,IF(J326=10,'Equivalencia BH-BMPT'!$D$11,IF(J326=11,'Equivalencia BH-BMPT'!$D$12,IF(J326=12,'Equivalencia BH-BMPT'!$D$13,IF(J326=13,'Equivalencia BH-BMPT'!$D$14,IF(J326=14,'Equivalencia BH-BMPT'!$D$15,IF(J326=15,'Equivalencia BH-BMPT'!$D$16,IF(J326=16,'Equivalencia BH-BMPT'!$D$17,IF(J326=17,'Equivalencia BH-BMPT'!$D$18,IF(J326=18,'Equivalencia BH-BMPT'!$D$19,IF(J326=19,'Equivalencia BH-BMPT'!$D$20,IF(J326=20,'Equivalencia BH-BMPT'!$D$21,IF(J326=21,'Equivalencia BH-BMPT'!$D$22,IF(J326=22,'Equivalencia BH-BMPT'!$D$23,IF(J326=23,'Equivalencia BH-BMPT'!#REF!,IF(J326=24,'Equivalencia BH-BMPT'!$D$25,IF(J326=25,'Equivalencia BH-BMPT'!$D$26,IF(J326=26,'Equivalencia BH-BMPT'!$D$27,IF(J326=27,'Equivalencia BH-BMPT'!$D$28,IF(J326=28,'Equivalencia BH-BMPT'!$D$29,IF(J326=29,'Equivalencia BH-BMPT'!$D$30,IF(J326=30,'Equivalencia BH-BMPT'!$D$31,IF(J326=31,'Equivalencia BH-BMPT'!$D$32,IF(J326=32,'Equivalencia BH-BMPT'!$D$33,IF(J326=33,'Equivalencia BH-BMPT'!$D$34,IF(J326=34,'Equivalencia BH-BMPT'!$D$35,IF(J326=35,'Equivalencia BH-BMPT'!$D$36,IF(J326=36,'Equivalencia BH-BMPT'!$D$37,IF(J326=37,'Equivalencia BH-BMPT'!$D$38,IF(J326=38,'Equivalencia BH-BMPT'!#REF!,IF(J326=39,'Equivalencia BH-BMPT'!$D$40,IF(J326=40,'Equivalencia BH-BMPT'!$D$41,IF(J326=41,'Equivalencia BH-BMPT'!$D$42,IF(J326=42,'Equivalencia BH-BMPT'!$D$43,IF(J326=43,'Equivalencia BH-BMPT'!$D$44,IF(J326=44,'Equivalencia BH-BMPT'!$D$45,IF(J326=45,'Equivalencia BH-BMPT'!$D$46,"No ha seleccionado un número de programa")))))))))))))))))))))))))))))))))))))))))))))</f>
        <v>No ha seleccionado un número de programa</v>
      </c>
      <c r="L326" s="22"/>
      <c r="M326" s="17">
        <v>900251584</v>
      </c>
      <c r="N326" s="26" t="s">
        <v>1014</v>
      </c>
      <c r="O326" s="23">
        <v>1881015</v>
      </c>
      <c r="P326" s="91"/>
      <c r="Q326" s="24"/>
      <c r="R326" s="24"/>
      <c r="S326" s="24">
        <v>0</v>
      </c>
      <c r="T326" s="24">
        <f t="shared" si="18"/>
        <v>1881015</v>
      </c>
      <c r="U326" s="24">
        <v>1881015</v>
      </c>
      <c r="V326" s="25">
        <v>43322</v>
      </c>
      <c r="W326" s="25">
        <v>43322</v>
      </c>
      <c r="X326" s="25">
        <v>43353</v>
      </c>
      <c r="Y326" s="17">
        <v>30</v>
      </c>
      <c r="Z326" s="17">
        <v>0</v>
      </c>
      <c r="AA326" s="41"/>
      <c r="AB326" s="17"/>
      <c r="AC326" s="17"/>
      <c r="AD326" s="17" t="s">
        <v>1130</v>
      </c>
      <c r="AE326" s="17"/>
      <c r="AF326" s="42">
        <f t="shared" si="19"/>
        <v>1</v>
      </c>
      <c r="AG326" s="43"/>
      <c r="AH326" s="43" t="b">
        <f t="shared" si="20"/>
        <v>1</v>
      </c>
    </row>
    <row r="327" spans="1:34" ht="44.25" customHeight="1" thickBot="1" x14ac:dyDescent="0.3">
      <c r="A327" s="17">
        <v>30505</v>
      </c>
      <c r="B327" s="17">
        <v>2018</v>
      </c>
      <c r="C327" s="3"/>
      <c r="D327" s="17">
        <v>11</v>
      </c>
      <c r="E327" s="3" t="str">
        <f>IF(D327=1,'Tipo '!$B$2,IF(D327=2,'Tipo '!$B$3,IF(D327=3,'Tipo '!$B$4,IF(D327=4,'Tipo '!$B$5,IF(D327=5,'Tipo '!$B$6,IF(D327=6,'Tipo '!$B$7,IF(D327=7,'Tipo '!$B$8,IF(D327=8,'Tipo '!$B$9,IF(D327=9,'Tipo '!$B$10,IF(D327=10,'Tipo '!$B$11,IF(D327=11,'Tipo '!$B$12,IF(D327=12,'Tipo '!$B$13,IF(D327=13,'Tipo '!$B$14,IF(D327=14,'Tipo '!$B$15,IF(D327=15,'Tipo '!$B$16,IF(D327=16,'Tipo '!$B$17,IF(D327=17,'Tipo '!$B$18,IF(D327=18,'Tipo '!$B$19,IF(D327=19,'Tipo '!$B$20,IF(D327=20,'Tipo '!$B$21,"No ha seleccionado un tipo de contrato válido"))))))))))))))))))))</f>
        <v>SUMINISTRO</v>
      </c>
      <c r="F327" s="3" t="s">
        <v>108</v>
      </c>
      <c r="G327" s="3" t="s">
        <v>122</v>
      </c>
      <c r="H327" s="21" t="s">
        <v>457</v>
      </c>
      <c r="I327" s="21" t="s">
        <v>162</v>
      </c>
      <c r="J327" s="7"/>
      <c r="K327" s="40" t="str">
        <f>IF(J327=1,'Equivalencia BH-BMPT'!$D$2,IF(J327=2,'Equivalencia BH-BMPT'!$D$3,IF(J327=3,'Equivalencia BH-BMPT'!$D$4,IF(J327=4,'Equivalencia BH-BMPT'!$D$5,IF(J327=5,'Equivalencia BH-BMPT'!$D$6,IF(J327=6,'Equivalencia BH-BMPT'!$D$7,IF(J327=7,'Equivalencia BH-BMPT'!$D$8,IF(J327=8,'Equivalencia BH-BMPT'!$D$9,IF(J327=9,'Equivalencia BH-BMPT'!$D$10,IF(J327=10,'Equivalencia BH-BMPT'!$D$11,IF(J327=11,'Equivalencia BH-BMPT'!$D$12,IF(J327=12,'Equivalencia BH-BMPT'!$D$13,IF(J327=13,'Equivalencia BH-BMPT'!$D$14,IF(J327=14,'Equivalencia BH-BMPT'!$D$15,IF(J327=15,'Equivalencia BH-BMPT'!$D$16,IF(J327=16,'Equivalencia BH-BMPT'!$D$17,IF(J327=17,'Equivalencia BH-BMPT'!$D$18,IF(J327=18,'Equivalencia BH-BMPT'!$D$19,IF(J327=19,'Equivalencia BH-BMPT'!$D$20,IF(J327=20,'Equivalencia BH-BMPT'!$D$21,IF(J327=21,'Equivalencia BH-BMPT'!$D$22,IF(J327=22,'Equivalencia BH-BMPT'!$D$23,IF(J327=23,'Equivalencia BH-BMPT'!#REF!,IF(J327=24,'Equivalencia BH-BMPT'!$D$25,IF(J327=25,'Equivalencia BH-BMPT'!$D$26,IF(J327=26,'Equivalencia BH-BMPT'!$D$27,IF(J327=27,'Equivalencia BH-BMPT'!$D$28,IF(J327=28,'Equivalencia BH-BMPT'!$D$29,IF(J327=29,'Equivalencia BH-BMPT'!$D$30,IF(J327=30,'Equivalencia BH-BMPT'!$D$31,IF(J327=31,'Equivalencia BH-BMPT'!$D$32,IF(J327=32,'Equivalencia BH-BMPT'!$D$33,IF(J327=33,'Equivalencia BH-BMPT'!$D$34,IF(J327=34,'Equivalencia BH-BMPT'!$D$35,IF(J327=35,'Equivalencia BH-BMPT'!$D$36,IF(J327=36,'Equivalencia BH-BMPT'!$D$37,IF(J327=37,'Equivalencia BH-BMPT'!$D$38,IF(J327=38,'Equivalencia BH-BMPT'!#REF!,IF(J327=39,'Equivalencia BH-BMPT'!$D$40,IF(J327=40,'Equivalencia BH-BMPT'!$D$41,IF(J327=41,'Equivalencia BH-BMPT'!$D$42,IF(J327=42,'Equivalencia BH-BMPT'!$D$43,IF(J327=43,'Equivalencia BH-BMPT'!$D$44,IF(J327=44,'Equivalencia BH-BMPT'!$D$45,IF(J327=45,'Equivalencia BH-BMPT'!$D$46,"No ha seleccionado un número de programa")))))))))))))))))))))))))))))))))))))))))))))</f>
        <v>No ha seleccionado un número de programa</v>
      </c>
      <c r="L327" s="22"/>
      <c r="M327" s="17">
        <v>900251584</v>
      </c>
      <c r="N327" s="26" t="s">
        <v>1014</v>
      </c>
      <c r="O327" s="23">
        <v>2628635</v>
      </c>
      <c r="P327" s="91"/>
      <c r="Q327" s="24"/>
      <c r="R327" s="24"/>
      <c r="S327" s="24">
        <v>0</v>
      </c>
      <c r="T327" s="24">
        <f t="shared" si="18"/>
        <v>2628635</v>
      </c>
      <c r="U327" s="24">
        <v>2628635</v>
      </c>
      <c r="V327" s="25">
        <v>43322</v>
      </c>
      <c r="W327" s="25">
        <v>43322</v>
      </c>
      <c r="X327" s="25">
        <v>43353</v>
      </c>
      <c r="Y327" s="17">
        <v>30</v>
      </c>
      <c r="Z327" s="17">
        <v>0</v>
      </c>
      <c r="AA327" s="41"/>
      <c r="AB327" s="17"/>
      <c r="AC327" s="17"/>
      <c r="AD327" s="17" t="s">
        <v>1130</v>
      </c>
      <c r="AE327" s="17"/>
      <c r="AF327" s="42">
        <f t="shared" si="19"/>
        <v>1</v>
      </c>
      <c r="AG327" s="43"/>
      <c r="AH327" s="43" t="b">
        <f t="shared" si="20"/>
        <v>1</v>
      </c>
    </row>
    <row r="328" spans="1:34" ht="44.25" customHeight="1" thickBot="1" x14ac:dyDescent="0.3">
      <c r="A328" s="17">
        <v>30506</v>
      </c>
      <c r="B328" s="17">
        <v>2018</v>
      </c>
      <c r="C328" s="3"/>
      <c r="D328" s="17">
        <v>11</v>
      </c>
      <c r="E328" s="3" t="str">
        <f>IF(D328=1,'Tipo '!$B$2,IF(D328=2,'Tipo '!$B$3,IF(D328=3,'Tipo '!$B$4,IF(D328=4,'Tipo '!$B$5,IF(D328=5,'Tipo '!$B$6,IF(D328=6,'Tipo '!$B$7,IF(D328=7,'Tipo '!$B$8,IF(D328=8,'Tipo '!$B$9,IF(D328=9,'Tipo '!$B$10,IF(D328=10,'Tipo '!$B$11,IF(D328=11,'Tipo '!$B$12,IF(D328=12,'Tipo '!$B$13,IF(D328=13,'Tipo '!$B$14,IF(D328=14,'Tipo '!$B$15,IF(D328=15,'Tipo '!$B$16,IF(D328=16,'Tipo '!$B$17,IF(D328=17,'Tipo '!$B$18,IF(D328=18,'Tipo '!$B$19,IF(D328=19,'Tipo '!$B$20,IF(D328=20,'Tipo '!$B$21,"No ha seleccionado un tipo de contrato válido"))))))))))))))))))))</f>
        <v>SUMINISTRO</v>
      </c>
      <c r="F328" s="3" t="s">
        <v>108</v>
      </c>
      <c r="G328" s="3" t="s">
        <v>122</v>
      </c>
      <c r="H328" s="21" t="s">
        <v>457</v>
      </c>
      <c r="I328" s="21" t="s">
        <v>162</v>
      </c>
      <c r="J328" s="7"/>
      <c r="K328" s="40" t="str">
        <f>IF(J328=1,'Equivalencia BH-BMPT'!$D$2,IF(J328=2,'Equivalencia BH-BMPT'!$D$3,IF(J328=3,'Equivalencia BH-BMPT'!$D$4,IF(J328=4,'Equivalencia BH-BMPT'!$D$5,IF(J328=5,'Equivalencia BH-BMPT'!$D$6,IF(J328=6,'Equivalencia BH-BMPT'!$D$7,IF(J328=7,'Equivalencia BH-BMPT'!$D$8,IF(J328=8,'Equivalencia BH-BMPT'!$D$9,IF(J328=9,'Equivalencia BH-BMPT'!$D$10,IF(J328=10,'Equivalencia BH-BMPT'!$D$11,IF(J328=11,'Equivalencia BH-BMPT'!$D$12,IF(J328=12,'Equivalencia BH-BMPT'!$D$13,IF(J328=13,'Equivalencia BH-BMPT'!$D$14,IF(J328=14,'Equivalencia BH-BMPT'!$D$15,IF(J328=15,'Equivalencia BH-BMPT'!$D$16,IF(J328=16,'Equivalencia BH-BMPT'!$D$17,IF(J328=17,'Equivalencia BH-BMPT'!$D$18,IF(J328=18,'Equivalencia BH-BMPT'!$D$19,IF(J328=19,'Equivalencia BH-BMPT'!$D$20,IF(J328=20,'Equivalencia BH-BMPT'!$D$21,IF(J328=21,'Equivalencia BH-BMPT'!$D$22,IF(J328=22,'Equivalencia BH-BMPT'!$D$23,IF(J328=23,'Equivalencia BH-BMPT'!#REF!,IF(J328=24,'Equivalencia BH-BMPT'!$D$25,IF(J328=25,'Equivalencia BH-BMPT'!$D$26,IF(J328=26,'Equivalencia BH-BMPT'!$D$27,IF(J328=27,'Equivalencia BH-BMPT'!$D$28,IF(J328=28,'Equivalencia BH-BMPT'!$D$29,IF(J328=29,'Equivalencia BH-BMPT'!$D$30,IF(J328=30,'Equivalencia BH-BMPT'!$D$31,IF(J328=31,'Equivalencia BH-BMPT'!$D$32,IF(J328=32,'Equivalencia BH-BMPT'!$D$33,IF(J328=33,'Equivalencia BH-BMPT'!$D$34,IF(J328=34,'Equivalencia BH-BMPT'!$D$35,IF(J328=35,'Equivalencia BH-BMPT'!$D$36,IF(J328=36,'Equivalencia BH-BMPT'!$D$37,IF(J328=37,'Equivalencia BH-BMPT'!$D$38,IF(J328=38,'Equivalencia BH-BMPT'!#REF!,IF(J328=39,'Equivalencia BH-BMPT'!$D$40,IF(J328=40,'Equivalencia BH-BMPT'!$D$41,IF(J328=41,'Equivalencia BH-BMPT'!$D$42,IF(J328=42,'Equivalencia BH-BMPT'!$D$43,IF(J328=43,'Equivalencia BH-BMPT'!$D$44,IF(J328=44,'Equivalencia BH-BMPT'!$D$45,IF(J328=45,'Equivalencia BH-BMPT'!$D$46,"No ha seleccionado un número de programa")))))))))))))))))))))))))))))))))))))))))))))</f>
        <v>No ha seleccionado un número de programa</v>
      </c>
      <c r="L328" s="22"/>
      <c r="M328" s="17">
        <v>860028580</v>
      </c>
      <c r="N328" s="26" t="s">
        <v>1015</v>
      </c>
      <c r="O328" s="23">
        <v>1798144</v>
      </c>
      <c r="P328" s="91"/>
      <c r="Q328" s="24"/>
      <c r="R328" s="24"/>
      <c r="S328" s="24">
        <v>0</v>
      </c>
      <c r="T328" s="24">
        <f t="shared" si="18"/>
        <v>1798144</v>
      </c>
      <c r="U328" s="24">
        <v>1798144</v>
      </c>
      <c r="V328" s="25">
        <v>43322</v>
      </c>
      <c r="W328" s="25">
        <v>43322</v>
      </c>
      <c r="X328" s="25">
        <v>43353</v>
      </c>
      <c r="Y328" s="17">
        <v>30</v>
      </c>
      <c r="Z328" s="17">
        <v>0</v>
      </c>
      <c r="AA328" s="41"/>
      <c r="AB328" s="17"/>
      <c r="AC328" s="17"/>
      <c r="AD328" s="17" t="s">
        <v>1130</v>
      </c>
      <c r="AE328" s="17"/>
      <c r="AF328" s="42">
        <f t="shared" si="19"/>
        <v>1</v>
      </c>
      <c r="AG328" s="43"/>
      <c r="AH328" s="43" t="b">
        <f t="shared" si="20"/>
        <v>1</v>
      </c>
    </row>
    <row r="329" spans="1:34" ht="44.25" customHeight="1" thickBot="1" x14ac:dyDescent="0.3">
      <c r="A329" s="17">
        <v>30507</v>
      </c>
      <c r="B329" s="17">
        <v>2018</v>
      </c>
      <c r="C329" s="3"/>
      <c r="D329" s="17">
        <v>11</v>
      </c>
      <c r="E329" s="3" t="str">
        <f>IF(D329=1,'Tipo '!$B$2,IF(D329=2,'Tipo '!$B$3,IF(D329=3,'Tipo '!$B$4,IF(D329=4,'Tipo '!$B$5,IF(D329=5,'Tipo '!$B$6,IF(D329=6,'Tipo '!$B$7,IF(D329=7,'Tipo '!$B$8,IF(D329=8,'Tipo '!$B$9,IF(D329=9,'Tipo '!$B$10,IF(D329=10,'Tipo '!$B$11,IF(D329=11,'Tipo '!$B$12,IF(D329=12,'Tipo '!$B$13,IF(D329=13,'Tipo '!$B$14,IF(D329=14,'Tipo '!$B$15,IF(D329=15,'Tipo '!$B$16,IF(D329=16,'Tipo '!$B$17,IF(D329=17,'Tipo '!$B$18,IF(D329=18,'Tipo '!$B$19,IF(D329=19,'Tipo '!$B$20,IF(D329=20,'Tipo '!$B$21,"No ha seleccionado un tipo de contrato válido"))))))))))))))))))))</f>
        <v>SUMINISTRO</v>
      </c>
      <c r="F329" s="3" t="s">
        <v>108</v>
      </c>
      <c r="G329" s="3" t="s">
        <v>122</v>
      </c>
      <c r="H329" s="21" t="s">
        <v>457</v>
      </c>
      <c r="I329" s="21" t="s">
        <v>162</v>
      </c>
      <c r="J329" s="7"/>
      <c r="K329" s="40" t="str">
        <f>IF(J329=1,'Equivalencia BH-BMPT'!$D$2,IF(J329=2,'Equivalencia BH-BMPT'!$D$3,IF(J329=3,'Equivalencia BH-BMPT'!$D$4,IF(J329=4,'Equivalencia BH-BMPT'!$D$5,IF(J329=5,'Equivalencia BH-BMPT'!$D$6,IF(J329=6,'Equivalencia BH-BMPT'!$D$7,IF(J329=7,'Equivalencia BH-BMPT'!$D$8,IF(J329=8,'Equivalencia BH-BMPT'!$D$9,IF(J329=9,'Equivalencia BH-BMPT'!$D$10,IF(J329=10,'Equivalencia BH-BMPT'!$D$11,IF(J329=11,'Equivalencia BH-BMPT'!$D$12,IF(J329=12,'Equivalencia BH-BMPT'!$D$13,IF(J329=13,'Equivalencia BH-BMPT'!$D$14,IF(J329=14,'Equivalencia BH-BMPT'!$D$15,IF(J329=15,'Equivalencia BH-BMPT'!$D$16,IF(J329=16,'Equivalencia BH-BMPT'!$D$17,IF(J329=17,'Equivalencia BH-BMPT'!$D$18,IF(J329=18,'Equivalencia BH-BMPT'!$D$19,IF(J329=19,'Equivalencia BH-BMPT'!$D$20,IF(J329=20,'Equivalencia BH-BMPT'!$D$21,IF(J329=21,'Equivalencia BH-BMPT'!$D$22,IF(J329=22,'Equivalencia BH-BMPT'!$D$23,IF(J329=23,'Equivalencia BH-BMPT'!#REF!,IF(J329=24,'Equivalencia BH-BMPT'!$D$25,IF(J329=25,'Equivalencia BH-BMPT'!$D$26,IF(J329=26,'Equivalencia BH-BMPT'!$D$27,IF(J329=27,'Equivalencia BH-BMPT'!$D$28,IF(J329=28,'Equivalencia BH-BMPT'!$D$29,IF(J329=29,'Equivalencia BH-BMPT'!$D$30,IF(J329=30,'Equivalencia BH-BMPT'!$D$31,IF(J329=31,'Equivalencia BH-BMPT'!$D$32,IF(J329=32,'Equivalencia BH-BMPT'!$D$33,IF(J329=33,'Equivalencia BH-BMPT'!$D$34,IF(J329=34,'Equivalencia BH-BMPT'!$D$35,IF(J329=35,'Equivalencia BH-BMPT'!$D$36,IF(J329=36,'Equivalencia BH-BMPT'!$D$37,IF(J329=37,'Equivalencia BH-BMPT'!$D$38,IF(J329=38,'Equivalencia BH-BMPT'!#REF!,IF(J329=39,'Equivalencia BH-BMPT'!$D$40,IF(J329=40,'Equivalencia BH-BMPT'!$D$41,IF(J329=41,'Equivalencia BH-BMPT'!$D$42,IF(J329=42,'Equivalencia BH-BMPT'!$D$43,IF(J329=43,'Equivalencia BH-BMPT'!$D$44,IF(J329=44,'Equivalencia BH-BMPT'!$D$45,IF(J329=45,'Equivalencia BH-BMPT'!$D$46,"No ha seleccionado un número de programa")))))))))))))))))))))))))))))))))))))))))))))</f>
        <v>No ha seleccionado un número de programa</v>
      </c>
      <c r="L329" s="22"/>
      <c r="M329" s="17">
        <v>900251584</v>
      </c>
      <c r="N329" s="26" t="s">
        <v>1014</v>
      </c>
      <c r="O329" s="23">
        <v>786997</v>
      </c>
      <c r="P329" s="91"/>
      <c r="Q329" s="24"/>
      <c r="R329" s="24"/>
      <c r="S329" s="24">
        <v>0</v>
      </c>
      <c r="T329" s="24">
        <f t="shared" si="18"/>
        <v>786997</v>
      </c>
      <c r="U329" s="24">
        <v>786997</v>
      </c>
      <c r="V329" s="25">
        <v>43322</v>
      </c>
      <c r="W329" s="25">
        <v>43322</v>
      </c>
      <c r="X329" s="25">
        <v>43353</v>
      </c>
      <c r="Y329" s="17">
        <v>30</v>
      </c>
      <c r="Z329" s="17">
        <v>0</v>
      </c>
      <c r="AA329" s="41"/>
      <c r="AB329" s="17"/>
      <c r="AC329" s="17"/>
      <c r="AD329" s="17" t="s">
        <v>1130</v>
      </c>
      <c r="AE329" s="17"/>
      <c r="AF329" s="42">
        <f t="shared" si="19"/>
        <v>1</v>
      </c>
      <c r="AG329" s="43"/>
      <c r="AH329" s="43" t="b">
        <f t="shared" si="20"/>
        <v>1</v>
      </c>
    </row>
    <row r="330" spans="1:34" ht="44.25" customHeight="1" thickBot="1" x14ac:dyDescent="0.3">
      <c r="A330" s="17">
        <v>30508</v>
      </c>
      <c r="B330" s="17">
        <v>2018</v>
      </c>
      <c r="C330" s="3"/>
      <c r="D330" s="17">
        <v>11</v>
      </c>
      <c r="E330" s="3" t="str">
        <f>IF(D330=1,'Tipo '!$B$2,IF(D330=2,'Tipo '!$B$3,IF(D330=3,'Tipo '!$B$4,IF(D330=4,'Tipo '!$B$5,IF(D330=5,'Tipo '!$B$6,IF(D330=6,'Tipo '!$B$7,IF(D330=7,'Tipo '!$B$8,IF(D330=8,'Tipo '!$B$9,IF(D330=9,'Tipo '!$B$10,IF(D330=10,'Tipo '!$B$11,IF(D330=11,'Tipo '!$B$12,IF(D330=12,'Tipo '!$B$13,IF(D330=13,'Tipo '!$B$14,IF(D330=14,'Tipo '!$B$15,IF(D330=15,'Tipo '!$B$16,IF(D330=16,'Tipo '!$B$17,IF(D330=17,'Tipo '!$B$18,IF(D330=18,'Tipo '!$B$19,IF(D330=19,'Tipo '!$B$20,IF(D330=20,'Tipo '!$B$21,"No ha seleccionado un tipo de contrato válido"))))))))))))))))))))</f>
        <v>SUMINISTRO</v>
      </c>
      <c r="F330" s="3" t="s">
        <v>108</v>
      </c>
      <c r="G330" s="3" t="s">
        <v>122</v>
      </c>
      <c r="H330" s="21" t="s">
        <v>457</v>
      </c>
      <c r="I330" s="21" t="s">
        <v>162</v>
      </c>
      <c r="J330" s="7"/>
      <c r="K330" s="40" t="str">
        <f>IF(J330=1,'Equivalencia BH-BMPT'!$D$2,IF(J330=2,'Equivalencia BH-BMPT'!$D$3,IF(J330=3,'Equivalencia BH-BMPT'!$D$4,IF(J330=4,'Equivalencia BH-BMPT'!$D$5,IF(J330=5,'Equivalencia BH-BMPT'!$D$6,IF(J330=6,'Equivalencia BH-BMPT'!$D$7,IF(J330=7,'Equivalencia BH-BMPT'!$D$8,IF(J330=8,'Equivalencia BH-BMPT'!$D$9,IF(J330=9,'Equivalencia BH-BMPT'!$D$10,IF(J330=10,'Equivalencia BH-BMPT'!$D$11,IF(J330=11,'Equivalencia BH-BMPT'!$D$12,IF(J330=12,'Equivalencia BH-BMPT'!$D$13,IF(J330=13,'Equivalencia BH-BMPT'!$D$14,IF(J330=14,'Equivalencia BH-BMPT'!$D$15,IF(J330=15,'Equivalencia BH-BMPT'!$D$16,IF(J330=16,'Equivalencia BH-BMPT'!$D$17,IF(J330=17,'Equivalencia BH-BMPT'!$D$18,IF(J330=18,'Equivalencia BH-BMPT'!$D$19,IF(J330=19,'Equivalencia BH-BMPT'!$D$20,IF(J330=20,'Equivalencia BH-BMPT'!$D$21,IF(J330=21,'Equivalencia BH-BMPT'!$D$22,IF(J330=22,'Equivalencia BH-BMPT'!$D$23,IF(J330=23,'Equivalencia BH-BMPT'!#REF!,IF(J330=24,'Equivalencia BH-BMPT'!$D$25,IF(J330=25,'Equivalencia BH-BMPT'!$D$26,IF(J330=26,'Equivalencia BH-BMPT'!$D$27,IF(J330=27,'Equivalencia BH-BMPT'!$D$28,IF(J330=28,'Equivalencia BH-BMPT'!$D$29,IF(J330=29,'Equivalencia BH-BMPT'!$D$30,IF(J330=30,'Equivalencia BH-BMPT'!$D$31,IF(J330=31,'Equivalencia BH-BMPT'!$D$32,IF(J330=32,'Equivalencia BH-BMPT'!$D$33,IF(J330=33,'Equivalencia BH-BMPT'!$D$34,IF(J330=34,'Equivalencia BH-BMPT'!$D$35,IF(J330=35,'Equivalencia BH-BMPT'!$D$36,IF(J330=36,'Equivalencia BH-BMPT'!$D$37,IF(J330=37,'Equivalencia BH-BMPT'!$D$38,IF(J330=38,'Equivalencia BH-BMPT'!#REF!,IF(J330=39,'Equivalencia BH-BMPT'!$D$40,IF(J330=40,'Equivalencia BH-BMPT'!$D$41,IF(J330=41,'Equivalencia BH-BMPT'!$D$42,IF(J330=42,'Equivalencia BH-BMPT'!$D$43,IF(J330=43,'Equivalencia BH-BMPT'!$D$44,IF(J330=44,'Equivalencia BH-BMPT'!$D$45,IF(J330=45,'Equivalencia BH-BMPT'!$D$46,"No ha seleccionado un número de programa")))))))))))))))))))))))))))))))))))))))))))))</f>
        <v>No ha seleccionado un número de programa</v>
      </c>
      <c r="L330" s="22"/>
      <c r="M330" s="17">
        <v>900157340</v>
      </c>
      <c r="N330" s="26" t="s">
        <v>1016</v>
      </c>
      <c r="O330" s="23">
        <v>1229936</v>
      </c>
      <c r="P330" s="91"/>
      <c r="Q330" s="24"/>
      <c r="R330" s="24"/>
      <c r="S330" s="24">
        <v>0</v>
      </c>
      <c r="T330" s="24">
        <f t="shared" si="18"/>
        <v>1229936</v>
      </c>
      <c r="U330" s="24">
        <v>1229936</v>
      </c>
      <c r="V330" s="25">
        <v>43322</v>
      </c>
      <c r="W330" s="25">
        <v>43322</v>
      </c>
      <c r="X330" s="25">
        <v>43353</v>
      </c>
      <c r="Y330" s="17">
        <v>30</v>
      </c>
      <c r="Z330" s="17">
        <v>0</v>
      </c>
      <c r="AA330" s="41"/>
      <c r="AB330" s="17"/>
      <c r="AC330" s="17"/>
      <c r="AD330" s="17" t="s">
        <v>1130</v>
      </c>
      <c r="AE330" s="17"/>
      <c r="AF330" s="42">
        <f t="shared" si="19"/>
        <v>1</v>
      </c>
      <c r="AG330" s="43"/>
      <c r="AH330" s="43" t="b">
        <f t="shared" si="20"/>
        <v>1</v>
      </c>
    </row>
    <row r="331" spans="1:34" ht="44.25" customHeight="1" thickBot="1" x14ac:dyDescent="0.3">
      <c r="A331" s="17">
        <v>30512</v>
      </c>
      <c r="B331" s="17">
        <v>2018</v>
      </c>
      <c r="C331" s="3"/>
      <c r="D331" s="17">
        <v>11</v>
      </c>
      <c r="E331" s="3" t="str">
        <f>IF(D331=1,'Tipo '!$B$2,IF(D331=2,'Tipo '!$B$3,IF(D331=3,'Tipo '!$B$4,IF(D331=4,'Tipo '!$B$5,IF(D331=5,'Tipo '!$B$6,IF(D331=6,'Tipo '!$B$7,IF(D331=7,'Tipo '!$B$8,IF(D331=8,'Tipo '!$B$9,IF(D331=9,'Tipo '!$B$10,IF(D331=10,'Tipo '!$B$11,IF(D331=11,'Tipo '!$B$12,IF(D331=12,'Tipo '!$B$13,IF(D331=13,'Tipo '!$B$14,IF(D331=14,'Tipo '!$B$15,IF(D331=15,'Tipo '!$B$16,IF(D331=16,'Tipo '!$B$17,IF(D331=17,'Tipo '!$B$18,IF(D331=18,'Tipo '!$B$19,IF(D331=19,'Tipo '!$B$20,IF(D331=20,'Tipo '!$B$21,"No ha seleccionado un tipo de contrato válido"))))))))))))))))))))</f>
        <v>SUMINISTRO</v>
      </c>
      <c r="F331" s="3" t="s">
        <v>108</v>
      </c>
      <c r="G331" s="3" t="s">
        <v>122</v>
      </c>
      <c r="H331" s="21" t="s">
        <v>457</v>
      </c>
      <c r="I331" s="21" t="s">
        <v>162</v>
      </c>
      <c r="J331" s="7"/>
      <c r="K331" s="40" t="str">
        <f>IF(J331=1,'Equivalencia BH-BMPT'!$D$2,IF(J331=2,'Equivalencia BH-BMPT'!$D$3,IF(J331=3,'Equivalencia BH-BMPT'!$D$4,IF(J331=4,'Equivalencia BH-BMPT'!$D$5,IF(J331=5,'Equivalencia BH-BMPT'!$D$6,IF(J331=6,'Equivalencia BH-BMPT'!$D$7,IF(J331=7,'Equivalencia BH-BMPT'!$D$8,IF(J331=8,'Equivalencia BH-BMPT'!$D$9,IF(J331=9,'Equivalencia BH-BMPT'!$D$10,IF(J331=10,'Equivalencia BH-BMPT'!$D$11,IF(J331=11,'Equivalencia BH-BMPT'!$D$12,IF(J331=12,'Equivalencia BH-BMPT'!$D$13,IF(J331=13,'Equivalencia BH-BMPT'!$D$14,IF(J331=14,'Equivalencia BH-BMPT'!$D$15,IF(J331=15,'Equivalencia BH-BMPT'!$D$16,IF(J331=16,'Equivalencia BH-BMPT'!$D$17,IF(J331=17,'Equivalencia BH-BMPT'!$D$18,IF(J331=18,'Equivalencia BH-BMPT'!$D$19,IF(J331=19,'Equivalencia BH-BMPT'!$D$20,IF(J331=20,'Equivalencia BH-BMPT'!$D$21,IF(J331=21,'Equivalencia BH-BMPT'!$D$22,IF(J331=22,'Equivalencia BH-BMPT'!$D$23,IF(J331=23,'Equivalencia BH-BMPT'!#REF!,IF(J331=24,'Equivalencia BH-BMPT'!$D$25,IF(J331=25,'Equivalencia BH-BMPT'!$D$26,IF(J331=26,'Equivalencia BH-BMPT'!$D$27,IF(J331=27,'Equivalencia BH-BMPT'!$D$28,IF(J331=28,'Equivalencia BH-BMPT'!$D$29,IF(J331=29,'Equivalencia BH-BMPT'!$D$30,IF(J331=30,'Equivalencia BH-BMPT'!$D$31,IF(J331=31,'Equivalencia BH-BMPT'!$D$32,IF(J331=32,'Equivalencia BH-BMPT'!$D$33,IF(J331=33,'Equivalencia BH-BMPT'!$D$34,IF(J331=34,'Equivalencia BH-BMPT'!$D$35,IF(J331=35,'Equivalencia BH-BMPT'!$D$36,IF(J331=36,'Equivalencia BH-BMPT'!$D$37,IF(J331=37,'Equivalencia BH-BMPT'!$D$38,IF(J331=38,'Equivalencia BH-BMPT'!#REF!,IF(J331=39,'Equivalencia BH-BMPT'!$D$40,IF(J331=40,'Equivalencia BH-BMPT'!$D$41,IF(J331=41,'Equivalencia BH-BMPT'!$D$42,IF(J331=42,'Equivalencia BH-BMPT'!$D$43,IF(J331=43,'Equivalencia BH-BMPT'!$D$44,IF(J331=44,'Equivalencia BH-BMPT'!$D$45,IF(J331=45,'Equivalencia BH-BMPT'!$D$46,"No ha seleccionado un número de programa")))))))))))))))))))))))))))))))))))))))))))))</f>
        <v>No ha seleccionado un número de programa</v>
      </c>
      <c r="L331" s="22"/>
      <c r="M331" s="17">
        <v>900251584</v>
      </c>
      <c r="N331" s="26" t="s">
        <v>1014</v>
      </c>
      <c r="O331" s="23">
        <v>1195712</v>
      </c>
      <c r="P331" s="91"/>
      <c r="Q331" s="24"/>
      <c r="R331" s="24"/>
      <c r="S331" s="24">
        <v>0</v>
      </c>
      <c r="T331" s="24">
        <f t="shared" si="18"/>
        <v>1195712</v>
      </c>
      <c r="U331" s="24">
        <v>1195712</v>
      </c>
      <c r="V331" s="25">
        <v>43322</v>
      </c>
      <c r="W331" s="25">
        <v>43322</v>
      </c>
      <c r="X331" s="25">
        <v>43353</v>
      </c>
      <c r="Y331" s="17">
        <v>30</v>
      </c>
      <c r="Z331" s="17">
        <v>0</v>
      </c>
      <c r="AA331" s="41"/>
      <c r="AB331" s="17"/>
      <c r="AC331" s="17"/>
      <c r="AD331" s="17" t="s">
        <v>1130</v>
      </c>
      <c r="AE331" s="17"/>
      <c r="AF331" s="42">
        <f t="shared" si="19"/>
        <v>1</v>
      </c>
      <c r="AG331" s="43"/>
      <c r="AH331" s="43" t="b">
        <f t="shared" si="20"/>
        <v>1</v>
      </c>
    </row>
    <row r="332" spans="1:34" ht="44.25" customHeight="1" thickBot="1" x14ac:dyDescent="0.3">
      <c r="A332" s="17">
        <v>31922</v>
      </c>
      <c r="B332" s="17">
        <v>2018</v>
      </c>
      <c r="C332" s="3"/>
      <c r="D332" s="17">
        <v>11</v>
      </c>
      <c r="E332" s="3" t="str">
        <f>IF(D332=1,'Tipo '!$B$2,IF(D332=2,'Tipo '!$B$3,IF(D332=3,'Tipo '!$B$4,IF(D332=4,'Tipo '!$B$5,IF(D332=5,'Tipo '!$B$6,IF(D332=6,'Tipo '!$B$7,IF(D332=7,'Tipo '!$B$8,IF(D332=8,'Tipo '!$B$9,IF(D332=9,'Tipo '!$B$10,IF(D332=10,'Tipo '!$B$11,IF(D332=11,'Tipo '!$B$12,IF(D332=12,'Tipo '!$B$13,IF(D332=13,'Tipo '!$B$14,IF(D332=14,'Tipo '!$B$15,IF(D332=15,'Tipo '!$B$16,IF(D332=16,'Tipo '!$B$17,IF(D332=17,'Tipo '!$B$18,IF(D332=18,'Tipo '!$B$19,IF(D332=19,'Tipo '!$B$20,IF(D332=20,'Tipo '!$B$21,"No ha seleccionado un tipo de contrato válido"))))))))))))))))))))</f>
        <v>SUMINISTRO</v>
      </c>
      <c r="F332" s="3" t="s">
        <v>108</v>
      </c>
      <c r="G332" s="3" t="s">
        <v>124</v>
      </c>
      <c r="H332" s="21" t="s">
        <v>454</v>
      </c>
      <c r="I332" s="21" t="s">
        <v>163</v>
      </c>
      <c r="J332" s="7">
        <v>18</v>
      </c>
      <c r="K332" s="40" t="str">
        <f>IF(J332=1,'Equivalencia BH-BMPT'!$D$2,IF(J332=2,'Equivalencia BH-BMPT'!$D$3,IF(J332=3,'Equivalencia BH-BMPT'!$D$4,IF(J332=4,'Equivalencia BH-BMPT'!$D$5,IF(J332=5,'Equivalencia BH-BMPT'!$D$6,IF(J332=6,'Equivalencia BH-BMPT'!$D$7,IF(J332=7,'Equivalencia BH-BMPT'!$D$8,IF(J332=8,'Equivalencia BH-BMPT'!$D$9,IF(J332=9,'Equivalencia BH-BMPT'!$D$10,IF(J332=10,'Equivalencia BH-BMPT'!$D$11,IF(J332=11,'Equivalencia BH-BMPT'!$D$12,IF(J332=12,'Equivalencia BH-BMPT'!$D$13,IF(J332=13,'Equivalencia BH-BMPT'!$D$14,IF(J332=14,'Equivalencia BH-BMPT'!$D$15,IF(J332=15,'Equivalencia BH-BMPT'!$D$16,IF(J332=16,'Equivalencia BH-BMPT'!$D$17,IF(J332=17,'Equivalencia BH-BMPT'!$D$18,IF(J332=18,'Equivalencia BH-BMPT'!$D$19,IF(J332=19,'Equivalencia BH-BMPT'!$D$20,IF(J332=20,'Equivalencia BH-BMPT'!$D$21,IF(J332=21,'Equivalencia BH-BMPT'!$D$22,IF(J332=22,'Equivalencia BH-BMPT'!$D$23,IF(J332=23,'Equivalencia BH-BMPT'!#REF!,IF(J332=24,'Equivalencia BH-BMPT'!$D$25,IF(J332=25,'Equivalencia BH-BMPT'!$D$26,IF(J332=26,'Equivalencia BH-BMPT'!$D$27,IF(J332=27,'Equivalencia BH-BMPT'!$D$28,IF(J332=28,'Equivalencia BH-BMPT'!$D$29,IF(J332=29,'Equivalencia BH-BMPT'!$D$30,IF(J332=30,'Equivalencia BH-BMPT'!$D$31,IF(J332=31,'Equivalencia BH-BMPT'!$D$32,IF(J332=32,'Equivalencia BH-BMPT'!$D$33,IF(J332=33,'Equivalencia BH-BMPT'!$D$34,IF(J332=34,'Equivalencia BH-BMPT'!$D$35,IF(J332=35,'Equivalencia BH-BMPT'!$D$36,IF(J332=36,'Equivalencia BH-BMPT'!$D$37,IF(J332=37,'Equivalencia BH-BMPT'!$D$38,IF(J332=38,'Equivalencia BH-BMPT'!#REF!,IF(J332=39,'Equivalencia BH-BMPT'!$D$40,IF(J332=40,'Equivalencia BH-BMPT'!$D$41,IF(J332=41,'Equivalencia BH-BMPT'!$D$42,IF(J332=42,'Equivalencia BH-BMPT'!$D$43,IF(J332=43,'Equivalencia BH-BMPT'!$D$44,IF(J332=44,'Equivalencia BH-BMPT'!$D$45,IF(J332=45,'Equivalencia BH-BMPT'!$D$46,"No ha seleccionado un número de programa")))))))))))))))))))))))))))))))))))))))))))))</f>
        <v>Mejor movilidad para todos</v>
      </c>
      <c r="L332" s="22" t="s">
        <v>1132</v>
      </c>
      <c r="M332" s="17" t="s">
        <v>1102</v>
      </c>
      <c r="N332" s="26" t="s">
        <v>1011</v>
      </c>
      <c r="O332" s="23">
        <v>42815348</v>
      </c>
      <c r="P332" s="91"/>
      <c r="Q332" s="24"/>
      <c r="R332" s="24"/>
      <c r="S332" s="24">
        <v>0</v>
      </c>
      <c r="T332" s="24">
        <f t="shared" si="18"/>
        <v>42815348</v>
      </c>
      <c r="U332" s="24">
        <v>42815348</v>
      </c>
      <c r="V332" s="25">
        <v>43382</v>
      </c>
      <c r="W332" s="25">
        <v>43382</v>
      </c>
      <c r="X332" s="25">
        <v>43563</v>
      </c>
      <c r="Y332" s="17">
        <v>180</v>
      </c>
      <c r="Z332" s="17">
        <v>0</v>
      </c>
      <c r="AA332" s="41"/>
      <c r="AB332" s="17"/>
      <c r="AC332" s="17"/>
      <c r="AD332" s="17" t="s">
        <v>1130</v>
      </c>
      <c r="AE332" s="17"/>
      <c r="AF332" s="42">
        <f t="shared" si="19"/>
        <v>1</v>
      </c>
      <c r="AG332" s="43"/>
      <c r="AH332" s="43" t="b">
        <f t="shared" si="20"/>
        <v>0</v>
      </c>
    </row>
    <row r="333" spans="1:34" ht="44.25" customHeight="1" thickBot="1" x14ac:dyDescent="0.3">
      <c r="A333" s="17">
        <v>32444</v>
      </c>
      <c r="B333" s="17">
        <v>2018</v>
      </c>
      <c r="C333" s="3"/>
      <c r="D333" s="17">
        <v>6</v>
      </c>
      <c r="E333" s="3" t="str">
        <f>IF(D333=1,'Tipo '!$B$2,IF(D333=2,'Tipo '!$B$3,IF(D333=3,'Tipo '!$B$4,IF(D333=4,'Tipo '!$B$5,IF(D333=5,'Tipo '!$B$6,IF(D333=6,'Tipo '!$B$7,IF(D333=7,'Tipo '!$B$8,IF(D333=8,'Tipo '!$B$9,IF(D333=9,'Tipo '!$B$10,IF(D333=10,'Tipo '!$B$11,IF(D333=11,'Tipo '!$B$12,IF(D333=12,'Tipo '!$B$13,IF(D333=13,'Tipo '!$B$14,IF(D333=14,'Tipo '!$B$15,IF(D333=15,'Tipo '!$B$16,IF(D333=16,'Tipo '!$B$17,IF(D333=17,'Tipo '!$B$18,IF(D333=18,'Tipo '!$B$19,IF(D333=19,'Tipo '!$B$20,IF(D333=20,'Tipo '!$B$21,"No ha seleccionado un tipo de contrato válido"))))))))))))))))))))</f>
        <v>COMPRAVENTA DE BIENES MUEBLES</v>
      </c>
      <c r="F333" s="3" t="s">
        <v>108</v>
      </c>
      <c r="G333" s="3" t="s">
        <v>124</v>
      </c>
      <c r="H333" s="21" t="s">
        <v>458</v>
      </c>
      <c r="I333" s="21" t="s">
        <v>163</v>
      </c>
      <c r="J333" s="7">
        <v>19</v>
      </c>
      <c r="K333" s="40" t="str">
        <f>IF(J333=1,'Equivalencia BH-BMPT'!$D$2,IF(J333=2,'Equivalencia BH-BMPT'!$D$3,IF(J333=3,'Equivalencia BH-BMPT'!$D$4,IF(J333=4,'Equivalencia BH-BMPT'!$D$5,IF(J333=5,'Equivalencia BH-BMPT'!$D$6,IF(J333=6,'Equivalencia BH-BMPT'!$D$7,IF(J333=7,'Equivalencia BH-BMPT'!$D$8,IF(J333=8,'Equivalencia BH-BMPT'!$D$9,IF(J333=9,'Equivalencia BH-BMPT'!$D$10,IF(J333=10,'Equivalencia BH-BMPT'!$D$11,IF(J333=11,'Equivalencia BH-BMPT'!$D$12,IF(J333=12,'Equivalencia BH-BMPT'!$D$13,IF(J333=13,'Equivalencia BH-BMPT'!$D$14,IF(J333=14,'Equivalencia BH-BMPT'!$D$15,IF(J333=15,'Equivalencia BH-BMPT'!$D$16,IF(J333=16,'Equivalencia BH-BMPT'!$D$17,IF(J333=17,'Equivalencia BH-BMPT'!$D$18,IF(J333=18,'Equivalencia BH-BMPT'!$D$19,IF(J333=19,'Equivalencia BH-BMPT'!$D$20,IF(J333=20,'Equivalencia BH-BMPT'!$D$21,IF(J333=21,'Equivalencia BH-BMPT'!$D$22,IF(J333=22,'Equivalencia BH-BMPT'!$D$23,IF(J333=23,'Equivalencia BH-BMPT'!#REF!,IF(J333=24,'Equivalencia BH-BMPT'!$D$25,IF(J333=25,'Equivalencia BH-BMPT'!$D$26,IF(J333=26,'Equivalencia BH-BMPT'!$D$27,IF(J333=27,'Equivalencia BH-BMPT'!$D$28,IF(J333=28,'Equivalencia BH-BMPT'!$D$29,IF(J333=29,'Equivalencia BH-BMPT'!$D$30,IF(J333=30,'Equivalencia BH-BMPT'!$D$31,IF(J333=31,'Equivalencia BH-BMPT'!$D$32,IF(J333=32,'Equivalencia BH-BMPT'!$D$33,IF(J333=33,'Equivalencia BH-BMPT'!$D$34,IF(J333=34,'Equivalencia BH-BMPT'!$D$35,IF(J333=35,'Equivalencia BH-BMPT'!$D$36,IF(J333=36,'Equivalencia BH-BMPT'!$D$37,IF(J333=37,'Equivalencia BH-BMPT'!$D$38,IF(J333=38,'Equivalencia BH-BMPT'!#REF!,IF(J333=39,'Equivalencia BH-BMPT'!$D$40,IF(J333=40,'Equivalencia BH-BMPT'!$D$41,IF(J333=41,'Equivalencia BH-BMPT'!$D$42,IF(J333=42,'Equivalencia BH-BMPT'!$D$43,IF(J333=43,'Equivalencia BH-BMPT'!$D$44,IF(J333=44,'Equivalencia BH-BMPT'!$D$45,IF(J333=45,'Equivalencia BH-BMPT'!$D$46,"No ha seleccionado un número de programa")))))))))))))))))))))))))))))))))))))))))))))</f>
        <v>Seguridad y convivencia para todos</v>
      </c>
      <c r="L333" s="22" t="s">
        <v>1133</v>
      </c>
      <c r="M333" s="17">
        <v>891410137</v>
      </c>
      <c r="N333" s="26" t="s">
        <v>1017</v>
      </c>
      <c r="O333" s="23">
        <v>583646250</v>
      </c>
      <c r="P333" s="91"/>
      <c r="Q333" s="24"/>
      <c r="R333" s="24">
        <v>1</v>
      </c>
      <c r="S333" s="24">
        <v>123803750</v>
      </c>
      <c r="T333" s="24">
        <f t="shared" si="18"/>
        <v>707450000</v>
      </c>
      <c r="U333" s="24">
        <v>583646250</v>
      </c>
      <c r="V333" s="25">
        <v>43399</v>
      </c>
      <c r="W333" s="25">
        <v>43399</v>
      </c>
      <c r="X333" s="25">
        <v>43542</v>
      </c>
      <c r="Y333" s="17">
        <v>90</v>
      </c>
      <c r="Z333" s="17">
        <v>49</v>
      </c>
      <c r="AA333" s="41"/>
      <c r="AB333" s="17"/>
      <c r="AC333" s="17"/>
      <c r="AD333" s="17" t="s">
        <v>1130</v>
      </c>
      <c r="AE333" s="17"/>
      <c r="AF333" s="42">
        <f t="shared" si="19"/>
        <v>0.82499999999999996</v>
      </c>
      <c r="AG333" s="43"/>
      <c r="AH333" s="43" t="b">
        <f t="shared" si="20"/>
        <v>0</v>
      </c>
    </row>
    <row r="334" spans="1:34" ht="44.25" customHeight="1" thickBot="1" x14ac:dyDescent="0.3">
      <c r="A334" s="17">
        <v>32445</v>
      </c>
      <c r="B334" s="17">
        <v>2018</v>
      </c>
      <c r="C334" s="3"/>
      <c r="D334" s="17">
        <v>6</v>
      </c>
      <c r="E334" s="3" t="str">
        <f>IF(D334=1,'Tipo '!$B$2,IF(D334=2,'Tipo '!$B$3,IF(D334=3,'Tipo '!$B$4,IF(D334=4,'Tipo '!$B$5,IF(D334=5,'Tipo '!$B$6,IF(D334=6,'Tipo '!$B$7,IF(D334=7,'Tipo '!$B$8,IF(D334=8,'Tipo '!$B$9,IF(D334=9,'Tipo '!$B$10,IF(D334=10,'Tipo '!$B$11,IF(D334=11,'Tipo '!$B$12,IF(D334=12,'Tipo '!$B$13,IF(D334=13,'Tipo '!$B$14,IF(D334=14,'Tipo '!$B$15,IF(D334=15,'Tipo '!$B$16,IF(D334=16,'Tipo '!$B$17,IF(D334=17,'Tipo '!$B$18,IF(D334=18,'Tipo '!$B$19,IF(D334=19,'Tipo '!$B$20,IF(D334=20,'Tipo '!$B$21,"No ha seleccionado un tipo de contrato válido"))))))))))))))))))))</f>
        <v>COMPRAVENTA DE BIENES MUEBLES</v>
      </c>
      <c r="F334" s="3" t="s">
        <v>108</v>
      </c>
      <c r="G334" s="3" t="s">
        <v>124</v>
      </c>
      <c r="H334" s="21" t="s">
        <v>458</v>
      </c>
      <c r="I334" s="21" t="s">
        <v>163</v>
      </c>
      <c r="J334" s="7">
        <v>19</v>
      </c>
      <c r="K334" s="40" t="str">
        <f>IF(J334=1,'Equivalencia BH-BMPT'!$D$2,IF(J334=2,'Equivalencia BH-BMPT'!$D$3,IF(J334=3,'Equivalencia BH-BMPT'!$D$4,IF(J334=4,'Equivalencia BH-BMPT'!$D$5,IF(J334=5,'Equivalencia BH-BMPT'!$D$6,IF(J334=6,'Equivalencia BH-BMPT'!$D$7,IF(J334=7,'Equivalencia BH-BMPT'!$D$8,IF(J334=8,'Equivalencia BH-BMPT'!$D$9,IF(J334=9,'Equivalencia BH-BMPT'!$D$10,IF(J334=10,'Equivalencia BH-BMPT'!$D$11,IF(J334=11,'Equivalencia BH-BMPT'!$D$12,IF(J334=12,'Equivalencia BH-BMPT'!$D$13,IF(J334=13,'Equivalencia BH-BMPT'!$D$14,IF(J334=14,'Equivalencia BH-BMPT'!$D$15,IF(J334=15,'Equivalencia BH-BMPT'!$D$16,IF(J334=16,'Equivalencia BH-BMPT'!$D$17,IF(J334=17,'Equivalencia BH-BMPT'!$D$18,IF(J334=18,'Equivalencia BH-BMPT'!$D$19,IF(J334=19,'Equivalencia BH-BMPT'!$D$20,IF(J334=20,'Equivalencia BH-BMPT'!$D$21,IF(J334=21,'Equivalencia BH-BMPT'!$D$22,IF(J334=22,'Equivalencia BH-BMPT'!$D$23,IF(J334=23,'Equivalencia BH-BMPT'!#REF!,IF(J334=24,'Equivalencia BH-BMPT'!$D$25,IF(J334=25,'Equivalencia BH-BMPT'!$D$26,IF(J334=26,'Equivalencia BH-BMPT'!$D$27,IF(J334=27,'Equivalencia BH-BMPT'!$D$28,IF(J334=28,'Equivalencia BH-BMPT'!$D$29,IF(J334=29,'Equivalencia BH-BMPT'!$D$30,IF(J334=30,'Equivalencia BH-BMPT'!$D$31,IF(J334=31,'Equivalencia BH-BMPT'!$D$32,IF(J334=32,'Equivalencia BH-BMPT'!$D$33,IF(J334=33,'Equivalencia BH-BMPT'!$D$34,IF(J334=34,'Equivalencia BH-BMPT'!$D$35,IF(J334=35,'Equivalencia BH-BMPT'!$D$36,IF(J334=36,'Equivalencia BH-BMPT'!$D$37,IF(J334=37,'Equivalencia BH-BMPT'!$D$38,IF(J334=38,'Equivalencia BH-BMPT'!#REF!,IF(J334=39,'Equivalencia BH-BMPT'!$D$40,IF(J334=40,'Equivalencia BH-BMPT'!$D$41,IF(J334=41,'Equivalencia BH-BMPT'!$D$42,IF(J334=42,'Equivalencia BH-BMPT'!$D$43,IF(J334=43,'Equivalencia BH-BMPT'!$D$44,IF(J334=44,'Equivalencia BH-BMPT'!$D$45,IF(J334=45,'Equivalencia BH-BMPT'!$D$46,"No ha seleccionado un número de programa")))))))))))))))))))))))))))))))))))))))))))))</f>
        <v>Seguridad y convivencia para todos</v>
      </c>
      <c r="L334" s="22" t="s">
        <v>1133</v>
      </c>
      <c r="M334" s="17">
        <v>890916911</v>
      </c>
      <c r="N334" s="26" t="s">
        <v>1018</v>
      </c>
      <c r="O334" s="23">
        <v>173069376</v>
      </c>
      <c r="P334" s="91"/>
      <c r="Q334" s="24"/>
      <c r="R334" s="24">
        <v>1</v>
      </c>
      <c r="S334" s="24">
        <v>86534688</v>
      </c>
      <c r="T334" s="24">
        <f t="shared" si="18"/>
        <v>259604064</v>
      </c>
      <c r="U334" s="24">
        <v>173069376</v>
      </c>
      <c r="V334" s="25">
        <v>43399</v>
      </c>
      <c r="W334" s="25">
        <v>43399</v>
      </c>
      <c r="X334" s="25">
        <v>43514</v>
      </c>
      <c r="Y334" s="17">
        <v>70</v>
      </c>
      <c r="Z334" s="17">
        <v>45</v>
      </c>
      <c r="AA334" s="41"/>
      <c r="AB334" s="17"/>
      <c r="AC334" s="17"/>
      <c r="AD334" s="17" t="s">
        <v>1130</v>
      </c>
      <c r="AE334" s="17"/>
      <c r="AF334" s="42">
        <f t="shared" si="19"/>
        <v>0.66666666666666663</v>
      </c>
      <c r="AG334" s="43"/>
      <c r="AH334" s="43" t="b">
        <f t="shared" si="20"/>
        <v>0</v>
      </c>
    </row>
    <row r="335" spans="1:34" ht="44.25" customHeight="1" thickBot="1" x14ac:dyDescent="0.3">
      <c r="A335" s="17">
        <v>32447</v>
      </c>
      <c r="B335" s="17">
        <v>2018</v>
      </c>
      <c r="C335" s="3"/>
      <c r="D335" s="17">
        <v>6</v>
      </c>
      <c r="E335" s="3" t="str">
        <f>IF(D335=1,'Tipo '!$B$2,IF(D335=2,'Tipo '!$B$3,IF(D335=3,'Tipo '!$B$4,IF(D335=4,'Tipo '!$B$5,IF(D335=5,'Tipo '!$B$6,IF(D335=6,'Tipo '!$B$7,IF(D335=7,'Tipo '!$B$8,IF(D335=8,'Tipo '!$B$9,IF(D335=9,'Tipo '!$B$10,IF(D335=10,'Tipo '!$B$11,IF(D335=11,'Tipo '!$B$12,IF(D335=12,'Tipo '!$B$13,IF(D335=13,'Tipo '!$B$14,IF(D335=14,'Tipo '!$B$15,IF(D335=15,'Tipo '!$B$16,IF(D335=16,'Tipo '!$B$17,IF(D335=17,'Tipo '!$B$18,IF(D335=18,'Tipo '!$B$19,IF(D335=19,'Tipo '!$B$20,IF(D335=20,'Tipo '!$B$21,"No ha seleccionado un tipo de contrato válido"))))))))))))))))))))</f>
        <v>COMPRAVENTA DE BIENES MUEBLES</v>
      </c>
      <c r="F335" s="3" t="s">
        <v>108</v>
      </c>
      <c r="G335" s="3" t="s">
        <v>124</v>
      </c>
      <c r="H335" s="21" t="s">
        <v>458</v>
      </c>
      <c r="I335" s="21" t="s">
        <v>163</v>
      </c>
      <c r="J335" s="7">
        <v>19</v>
      </c>
      <c r="K335" s="40" t="str">
        <f>IF(J335=1,'Equivalencia BH-BMPT'!$D$2,IF(J335=2,'Equivalencia BH-BMPT'!$D$3,IF(J335=3,'Equivalencia BH-BMPT'!$D$4,IF(J335=4,'Equivalencia BH-BMPT'!$D$5,IF(J335=5,'Equivalencia BH-BMPT'!$D$6,IF(J335=6,'Equivalencia BH-BMPT'!$D$7,IF(J335=7,'Equivalencia BH-BMPT'!$D$8,IF(J335=8,'Equivalencia BH-BMPT'!$D$9,IF(J335=9,'Equivalencia BH-BMPT'!$D$10,IF(J335=10,'Equivalencia BH-BMPT'!$D$11,IF(J335=11,'Equivalencia BH-BMPT'!$D$12,IF(J335=12,'Equivalencia BH-BMPT'!$D$13,IF(J335=13,'Equivalencia BH-BMPT'!$D$14,IF(J335=14,'Equivalencia BH-BMPT'!$D$15,IF(J335=15,'Equivalencia BH-BMPT'!$D$16,IF(J335=16,'Equivalencia BH-BMPT'!$D$17,IF(J335=17,'Equivalencia BH-BMPT'!$D$18,IF(J335=18,'Equivalencia BH-BMPT'!$D$19,IF(J335=19,'Equivalencia BH-BMPT'!$D$20,IF(J335=20,'Equivalencia BH-BMPT'!$D$21,IF(J335=21,'Equivalencia BH-BMPT'!$D$22,IF(J335=22,'Equivalencia BH-BMPT'!$D$23,IF(J335=23,'Equivalencia BH-BMPT'!#REF!,IF(J335=24,'Equivalencia BH-BMPT'!$D$25,IF(J335=25,'Equivalencia BH-BMPT'!$D$26,IF(J335=26,'Equivalencia BH-BMPT'!$D$27,IF(J335=27,'Equivalencia BH-BMPT'!$D$28,IF(J335=28,'Equivalencia BH-BMPT'!$D$29,IF(J335=29,'Equivalencia BH-BMPT'!$D$30,IF(J335=30,'Equivalencia BH-BMPT'!$D$31,IF(J335=31,'Equivalencia BH-BMPT'!$D$32,IF(J335=32,'Equivalencia BH-BMPT'!$D$33,IF(J335=33,'Equivalencia BH-BMPT'!$D$34,IF(J335=34,'Equivalencia BH-BMPT'!$D$35,IF(J335=35,'Equivalencia BH-BMPT'!$D$36,IF(J335=36,'Equivalencia BH-BMPT'!$D$37,IF(J335=37,'Equivalencia BH-BMPT'!$D$38,IF(J335=38,'Equivalencia BH-BMPT'!#REF!,IF(J335=39,'Equivalencia BH-BMPT'!$D$40,IF(J335=40,'Equivalencia BH-BMPT'!$D$41,IF(J335=41,'Equivalencia BH-BMPT'!$D$42,IF(J335=42,'Equivalencia BH-BMPT'!$D$43,IF(J335=43,'Equivalencia BH-BMPT'!$D$44,IF(J335=44,'Equivalencia BH-BMPT'!$D$45,IF(J335=45,'Equivalencia BH-BMPT'!$D$46,"No ha seleccionado un número de programa")))))))))))))))))))))))))))))))))))))))))))))</f>
        <v>Seguridad y convivencia para todos</v>
      </c>
      <c r="L335" s="22" t="s">
        <v>1133</v>
      </c>
      <c r="M335" s="17">
        <v>890301886</v>
      </c>
      <c r="N335" s="26" t="s">
        <v>1019</v>
      </c>
      <c r="O335" s="23">
        <v>657267000</v>
      </c>
      <c r="P335" s="91"/>
      <c r="Q335" s="24"/>
      <c r="R335" s="24">
        <v>1</v>
      </c>
      <c r="S335" s="24">
        <v>87635600</v>
      </c>
      <c r="T335" s="24">
        <f t="shared" si="18"/>
        <v>744902600</v>
      </c>
      <c r="U335" s="24">
        <v>657267000</v>
      </c>
      <c r="V335" s="25">
        <v>43399</v>
      </c>
      <c r="W335" s="25">
        <v>43399</v>
      </c>
      <c r="X335" s="25">
        <v>43514</v>
      </c>
      <c r="Y335" s="17">
        <v>70</v>
      </c>
      <c r="Z335" s="17">
        <v>46</v>
      </c>
      <c r="AA335" s="41"/>
      <c r="AB335" s="17"/>
      <c r="AC335" s="17"/>
      <c r="AD335" s="17" t="s">
        <v>1130</v>
      </c>
      <c r="AE335" s="17"/>
      <c r="AF335" s="42">
        <f t="shared" si="19"/>
        <v>0.88235294117647056</v>
      </c>
      <c r="AG335" s="43"/>
      <c r="AH335" s="43" t="b">
        <f t="shared" si="20"/>
        <v>0</v>
      </c>
    </row>
    <row r="336" spans="1:34" ht="44.25" customHeight="1" thickBot="1" x14ac:dyDescent="0.3">
      <c r="A336" s="17">
        <v>32456</v>
      </c>
      <c r="B336" s="17">
        <v>2018</v>
      </c>
      <c r="C336" s="3"/>
      <c r="D336" s="17">
        <v>6</v>
      </c>
      <c r="E336" s="3" t="str">
        <f>IF(D336=1,'Tipo '!$B$2,IF(D336=2,'Tipo '!$B$3,IF(D336=3,'Tipo '!$B$4,IF(D336=4,'Tipo '!$B$5,IF(D336=5,'Tipo '!$B$6,IF(D336=6,'Tipo '!$B$7,IF(D336=7,'Tipo '!$B$8,IF(D336=8,'Tipo '!$B$9,IF(D336=9,'Tipo '!$B$10,IF(D336=10,'Tipo '!$B$11,IF(D336=11,'Tipo '!$B$12,IF(D336=12,'Tipo '!$B$13,IF(D336=13,'Tipo '!$B$14,IF(D336=14,'Tipo '!$B$15,IF(D336=15,'Tipo '!$B$16,IF(D336=16,'Tipo '!$B$17,IF(D336=17,'Tipo '!$B$18,IF(D336=18,'Tipo '!$B$19,IF(D336=19,'Tipo '!$B$20,IF(D336=20,'Tipo '!$B$21,"No ha seleccionado un tipo de contrato válido"))))))))))))))))))))</f>
        <v>COMPRAVENTA DE BIENES MUEBLES</v>
      </c>
      <c r="F336" s="3" t="s">
        <v>108</v>
      </c>
      <c r="G336" s="3" t="s">
        <v>124</v>
      </c>
      <c r="H336" s="21" t="s">
        <v>458</v>
      </c>
      <c r="I336" s="21" t="s">
        <v>163</v>
      </c>
      <c r="J336" s="7">
        <v>19</v>
      </c>
      <c r="K336" s="40" t="str">
        <f>IF(J336=1,'Equivalencia BH-BMPT'!$D$2,IF(J336=2,'Equivalencia BH-BMPT'!$D$3,IF(J336=3,'Equivalencia BH-BMPT'!$D$4,IF(J336=4,'Equivalencia BH-BMPT'!$D$5,IF(J336=5,'Equivalencia BH-BMPT'!$D$6,IF(J336=6,'Equivalencia BH-BMPT'!$D$7,IF(J336=7,'Equivalencia BH-BMPT'!$D$8,IF(J336=8,'Equivalencia BH-BMPT'!$D$9,IF(J336=9,'Equivalencia BH-BMPT'!$D$10,IF(J336=10,'Equivalencia BH-BMPT'!$D$11,IF(J336=11,'Equivalencia BH-BMPT'!$D$12,IF(J336=12,'Equivalencia BH-BMPT'!$D$13,IF(J336=13,'Equivalencia BH-BMPT'!$D$14,IF(J336=14,'Equivalencia BH-BMPT'!$D$15,IF(J336=15,'Equivalencia BH-BMPT'!$D$16,IF(J336=16,'Equivalencia BH-BMPT'!$D$17,IF(J336=17,'Equivalencia BH-BMPT'!$D$18,IF(J336=18,'Equivalencia BH-BMPT'!$D$19,IF(J336=19,'Equivalencia BH-BMPT'!$D$20,IF(J336=20,'Equivalencia BH-BMPT'!$D$21,IF(J336=21,'Equivalencia BH-BMPT'!$D$22,IF(J336=22,'Equivalencia BH-BMPT'!$D$23,IF(J336=23,'Equivalencia BH-BMPT'!#REF!,IF(J336=24,'Equivalencia BH-BMPT'!$D$25,IF(J336=25,'Equivalencia BH-BMPT'!$D$26,IF(J336=26,'Equivalencia BH-BMPT'!$D$27,IF(J336=27,'Equivalencia BH-BMPT'!$D$28,IF(J336=28,'Equivalencia BH-BMPT'!$D$29,IF(J336=29,'Equivalencia BH-BMPT'!$D$30,IF(J336=30,'Equivalencia BH-BMPT'!$D$31,IF(J336=31,'Equivalencia BH-BMPT'!$D$32,IF(J336=32,'Equivalencia BH-BMPT'!$D$33,IF(J336=33,'Equivalencia BH-BMPT'!$D$34,IF(J336=34,'Equivalencia BH-BMPT'!$D$35,IF(J336=35,'Equivalencia BH-BMPT'!$D$36,IF(J336=36,'Equivalencia BH-BMPT'!$D$37,IF(J336=37,'Equivalencia BH-BMPT'!$D$38,IF(J336=38,'Equivalencia BH-BMPT'!#REF!,IF(J336=39,'Equivalencia BH-BMPT'!$D$40,IF(J336=40,'Equivalencia BH-BMPT'!$D$41,IF(J336=41,'Equivalencia BH-BMPT'!$D$42,IF(J336=42,'Equivalencia BH-BMPT'!$D$43,IF(J336=43,'Equivalencia BH-BMPT'!$D$44,IF(J336=44,'Equivalencia BH-BMPT'!$D$45,IF(J336=45,'Equivalencia BH-BMPT'!$D$46,"No ha seleccionado un número de programa")))))))))))))))))))))))))))))))))))))))))))))</f>
        <v>Seguridad y convivencia para todos</v>
      </c>
      <c r="L336" s="22" t="s">
        <v>1133</v>
      </c>
      <c r="M336" s="17">
        <v>860025792</v>
      </c>
      <c r="N336" s="26" t="s">
        <v>1020</v>
      </c>
      <c r="O336" s="23">
        <v>942600800</v>
      </c>
      <c r="P336" s="91"/>
      <c r="Q336" s="24"/>
      <c r="R336" s="24"/>
      <c r="S336" s="24">
        <v>0</v>
      </c>
      <c r="T336" s="24">
        <f t="shared" si="18"/>
        <v>942600800</v>
      </c>
      <c r="U336" s="24">
        <v>942600800</v>
      </c>
      <c r="V336" s="25">
        <v>43399</v>
      </c>
      <c r="W336" s="25">
        <v>43399</v>
      </c>
      <c r="X336" s="25">
        <v>43553</v>
      </c>
      <c r="Y336" s="17">
        <v>150</v>
      </c>
      <c r="Z336" s="17">
        <v>0</v>
      </c>
      <c r="AA336" s="41"/>
      <c r="AB336" s="17"/>
      <c r="AC336" s="17"/>
      <c r="AD336" s="17" t="s">
        <v>1130</v>
      </c>
      <c r="AE336" s="17"/>
      <c r="AF336" s="42">
        <f t="shared" si="19"/>
        <v>1</v>
      </c>
      <c r="AG336" s="43"/>
      <c r="AH336" s="43" t="b">
        <f t="shared" si="20"/>
        <v>0</v>
      </c>
    </row>
    <row r="337" spans="1:34" ht="44.25" customHeight="1" thickBot="1" x14ac:dyDescent="0.3">
      <c r="A337" s="17">
        <v>32463</v>
      </c>
      <c r="B337" s="17">
        <v>2018</v>
      </c>
      <c r="C337" s="3"/>
      <c r="D337" s="17">
        <v>6</v>
      </c>
      <c r="E337" s="3" t="str">
        <f>IF(D337=1,'Tipo '!$B$2,IF(D337=2,'Tipo '!$B$3,IF(D337=3,'Tipo '!$B$4,IF(D337=4,'Tipo '!$B$5,IF(D337=5,'Tipo '!$B$6,IF(D337=6,'Tipo '!$B$7,IF(D337=7,'Tipo '!$B$8,IF(D337=8,'Tipo '!$B$9,IF(D337=9,'Tipo '!$B$10,IF(D337=10,'Tipo '!$B$11,IF(D337=11,'Tipo '!$B$12,IF(D337=12,'Tipo '!$B$13,IF(D337=13,'Tipo '!$B$14,IF(D337=14,'Tipo '!$B$15,IF(D337=15,'Tipo '!$B$16,IF(D337=16,'Tipo '!$B$17,IF(D337=17,'Tipo '!$B$18,IF(D337=18,'Tipo '!$B$19,IF(D337=19,'Tipo '!$B$20,IF(D337=20,'Tipo '!$B$21,"No ha seleccionado un tipo de contrato válido"))))))))))))))))))))</f>
        <v>COMPRAVENTA DE BIENES MUEBLES</v>
      </c>
      <c r="F337" s="3" t="s">
        <v>108</v>
      </c>
      <c r="G337" s="3" t="s">
        <v>124</v>
      </c>
      <c r="H337" s="21" t="s">
        <v>458</v>
      </c>
      <c r="I337" s="21" t="s">
        <v>163</v>
      </c>
      <c r="J337" s="7">
        <v>19</v>
      </c>
      <c r="K337" s="40" t="str">
        <f>IF(J337=1,'Equivalencia BH-BMPT'!$D$2,IF(J337=2,'Equivalencia BH-BMPT'!$D$3,IF(J337=3,'Equivalencia BH-BMPT'!$D$4,IF(J337=4,'Equivalencia BH-BMPT'!$D$5,IF(J337=5,'Equivalencia BH-BMPT'!$D$6,IF(J337=6,'Equivalencia BH-BMPT'!$D$7,IF(J337=7,'Equivalencia BH-BMPT'!$D$8,IF(J337=8,'Equivalencia BH-BMPT'!$D$9,IF(J337=9,'Equivalencia BH-BMPT'!$D$10,IF(J337=10,'Equivalencia BH-BMPT'!$D$11,IF(J337=11,'Equivalencia BH-BMPT'!$D$12,IF(J337=12,'Equivalencia BH-BMPT'!$D$13,IF(J337=13,'Equivalencia BH-BMPT'!$D$14,IF(J337=14,'Equivalencia BH-BMPT'!$D$15,IF(J337=15,'Equivalencia BH-BMPT'!$D$16,IF(J337=16,'Equivalencia BH-BMPT'!$D$17,IF(J337=17,'Equivalencia BH-BMPT'!$D$18,IF(J337=18,'Equivalencia BH-BMPT'!$D$19,IF(J337=19,'Equivalencia BH-BMPT'!$D$20,IF(J337=20,'Equivalencia BH-BMPT'!$D$21,IF(J337=21,'Equivalencia BH-BMPT'!$D$22,IF(J337=22,'Equivalencia BH-BMPT'!$D$23,IF(J337=23,'Equivalencia BH-BMPT'!#REF!,IF(J337=24,'Equivalencia BH-BMPT'!$D$25,IF(J337=25,'Equivalencia BH-BMPT'!$D$26,IF(J337=26,'Equivalencia BH-BMPT'!$D$27,IF(J337=27,'Equivalencia BH-BMPT'!$D$28,IF(J337=28,'Equivalencia BH-BMPT'!$D$29,IF(J337=29,'Equivalencia BH-BMPT'!$D$30,IF(J337=30,'Equivalencia BH-BMPT'!$D$31,IF(J337=31,'Equivalencia BH-BMPT'!$D$32,IF(J337=32,'Equivalencia BH-BMPT'!$D$33,IF(J337=33,'Equivalencia BH-BMPT'!$D$34,IF(J337=34,'Equivalencia BH-BMPT'!$D$35,IF(J337=35,'Equivalencia BH-BMPT'!$D$36,IF(J337=36,'Equivalencia BH-BMPT'!$D$37,IF(J337=37,'Equivalencia BH-BMPT'!$D$38,IF(J337=38,'Equivalencia BH-BMPT'!#REF!,IF(J337=39,'Equivalencia BH-BMPT'!$D$40,IF(J337=40,'Equivalencia BH-BMPT'!$D$41,IF(J337=41,'Equivalencia BH-BMPT'!$D$42,IF(J337=42,'Equivalencia BH-BMPT'!$D$43,IF(J337=43,'Equivalencia BH-BMPT'!$D$44,IF(J337=44,'Equivalencia BH-BMPT'!$D$45,IF(J337=45,'Equivalencia BH-BMPT'!$D$46,"No ha seleccionado un número de programa")))))))))))))))))))))))))))))))))))))))))))))</f>
        <v>Seguridad y convivencia para todos</v>
      </c>
      <c r="L337" s="22" t="s">
        <v>1133</v>
      </c>
      <c r="M337" s="17">
        <v>860025792</v>
      </c>
      <c r="N337" s="26" t="s">
        <v>1020</v>
      </c>
      <c r="O337" s="23">
        <v>228430800</v>
      </c>
      <c r="P337" s="91"/>
      <c r="Q337" s="24"/>
      <c r="R337" s="24"/>
      <c r="S337" s="24">
        <v>0</v>
      </c>
      <c r="T337" s="24">
        <f t="shared" si="18"/>
        <v>228430800</v>
      </c>
      <c r="U337" s="24">
        <v>228430800</v>
      </c>
      <c r="V337" s="25">
        <v>43399</v>
      </c>
      <c r="W337" s="25">
        <v>43399</v>
      </c>
      <c r="X337" s="25">
        <v>43553</v>
      </c>
      <c r="Y337" s="17">
        <v>150</v>
      </c>
      <c r="Z337" s="17">
        <v>0</v>
      </c>
      <c r="AA337" s="41"/>
      <c r="AB337" s="17"/>
      <c r="AC337" s="17"/>
      <c r="AD337" s="17" t="s">
        <v>1130</v>
      </c>
      <c r="AE337" s="17"/>
      <c r="AF337" s="42">
        <f t="shared" si="19"/>
        <v>1</v>
      </c>
      <c r="AG337" s="43"/>
      <c r="AH337" s="43" t="b">
        <f t="shared" si="20"/>
        <v>0</v>
      </c>
    </row>
    <row r="338" spans="1:34" ht="44.25" customHeight="1" thickBot="1" x14ac:dyDescent="0.3">
      <c r="A338" s="17">
        <v>309</v>
      </c>
      <c r="B338" s="17">
        <v>2018</v>
      </c>
      <c r="C338" s="3"/>
      <c r="D338" s="17">
        <v>5</v>
      </c>
      <c r="E338" s="3" t="str">
        <f>IF(D338=1,'Tipo '!$B$2,IF(D338=2,'Tipo '!$B$3,IF(D338=3,'Tipo '!$B$4,IF(D338=4,'Tipo '!$B$5,IF(D338=5,'Tipo '!$B$6,IF(D338=6,'Tipo '!$B$7,IF(D338=7,'Tipo '!$B$8,IF(D338=8,'Tipo '!$B$9,IF(D338=9,'Tipo '!$B$10,IF(D338=10,'Tipo '!$B$11,IF(D338=11,'Tipo '!$B$12,IF(D338=12,'Tipo '!$B$13,IF(D338=13,'Tipo '!$B$14,IF(D338=14,'Tipo '!$B$15,IF(D338=15,'Tipo '!$B$16,IF(D338=16,'Tipo '!$B$17,IF(D338=17,'Tipo '!$B$18,IF(D338=18,'Tipo '!$B$19,IF(D338=19,'Tipo '!$B$20,IF(D338=20,'Tipo '!$B$21,"No ha seleccionado un tipo de contrato válido"))))))))))))))))))))</f>
        <v>CONTRATOS DE PRESTACIÓN DE SERVICIOS PROFESIONALES Y DE APOYO A LA GESTIÓN</v>
      </c>
      <c r="F338" s="3" t="s">
        <v>107</v>
      </c>
      <c r="G338" s="3" t="s">
        <v>116</v>
      </c>
      <c r="H338" s="21" t="s">
        <v>459</v>
      </c>
      <c r="I338" s="21" t="s">
        <v>163</v>
      </c>
      <c r="J338" s="7">
        <v>45</v>
      </c>
      <c r="K338" s="40" t="str">
        <f>IF(J338=1,'Equivalencia BH-BMPT'!$D$2,IF(J338=2,'Equivalencia BH-BMPT'!$D$3,IF(J338=3,'Equivalencia BH-BMPT'!$D$4,IF(J338=4,'Equivalencia BH-BMPT'!$D$5,IF(J338=5,'Equivalencia BH-BMPT'!$D$6,IF(J338=6,'Equivalencia BH-BMPT'!$D$7,IF(J338=7,'Equivalencia BH-BMPT'!$D$8,IF(J338=8,'Equivalencia BH-BMPT'!$D$9,IF(J338=9,'Equivalencia BH-BMPT'!$D$10,IF(J338=10,'Equivalencia BH-BMPT'!$D$11,IF(J338=11,'Equivalencia BH-BMPT'!$D$12,IF(J338=12,'Equivalencia BH-BMPT'!$D$13,IF(J338=13,'Equivalencia BH-BMPT'!$D$14,IF(J338=14,'Equivalencia BH-BMPT'!$D$15,IF(J338=15,'Equivalencia BH-BMPT'!$D$16,IF(J338=16,'Equivalencia BH-BMPT'!$D$17,IF(J338=17,'Equivalencia BH-BMPT'!$D$18,IF(J338=18,'Equivalencia BH-BMPT'!$D$19,IF(J338=19,'Equivalencia BH-BMPT'!$D$20,IF(J338=20,'Equivalencia BH-BMPT'!$D$21,IF(J338=21,'Equivalencia BH-BMPT'!$D$22,IF(J338=22,'Equivalencia BH-BMPT'!$D$23,IF(J338=23,'Equivalencia BH-BMPT'!#REF!,IF(J338=24,'Equivalencia BH-BMPT'!$D$25,IF(J338=25,'Equivalencia BH-BMPT'!$D$26,IF(J338=26,'Equivalencia BH-BMPT'!$D$27,IF(J338=27,'Equivalencia BH-BMPT'!$D$28,IF(J338=28,'Equivalencia BH-BMPT'!$D$29,IF(J338=29,'Equivalencia BH-BMPT'!$D$30,IF(J338=30,'Equivalencia BH-BMPT'!$D$31,IF(J338=31,'Equivalencia BH-BMPT'!$D$32,IF(J338=32,'Equivalencia BH-BMPT'!$D$33,IF(J338=33,'Equivalencia BH-BMPT'!$D$34,IF(J338=34,'Equivalencia BH-BMPT'!$D$35,IF(J338=35,'Equivalencia BH-BMPT'!$D$36,IF(J338=36,'Equivalencia BH-BMPT'!$D$37,IF(J338=37,'Equivalencia BH-BMPT'!$D$38,IF(J338=38,'Equivalencia BH-BMPT'!#REF!,IF(J338=39,'Equivalencia BH-BMPT'!$D$40,IF(J338=40,'Equivalencia BH-BMPT'!$D$41,IF(J338=41,'Equivalencia BH-BMPT'!$D$42,IF(J338=42,'Equivalencia BH-BMPT'!$D$43,IF(J338=43,'Equivalencia BH-BMPT'!$D$44,IF(J338=44,'Equivalencia BH-BMPT'!$D$45,IF(J338=45,'Equivalencia BH-BMPT'!$D$46,"No ha seleccionado un número de programa")))))))))))))))))))))))))))))))))))))))))))))</f>
        <v>Gobernanza e influencia local, regional e internacional</v>
      </c>
      <c r="L338" s="22" t="s">
        <v>1131</v>
      </c>
      <c r="M338" s="17">
        <v>1129488524</v>
      </c>
      <c r="N338" s="26" t="s">
        <v>1021</v>
      </c>
      <c r="O338" s="23">
        <v>12200000</v>
      </c>
      <c r="P338" s="91"/>
      <c r="Q338" s="24"/>
      <c r="R338" s="24"/>
      <c r="S338" s="24">
        <v>0</v>
      </c>
      <c r="T338" s="24">
        <f t="shared" si="18"/>
        <v>12200000</v>
      </c>
      <c r="U338" s="24">
        <v>12200000</v>
      </c>
      <c r="V338" s="25">
        <v>43426</v>
      </c>
      <c r="W338" s="25">
        <v>43430</v>
      </c>
      <c r="X338" s="25">
        <v>43465</v>
      </c>
      <c r="Y338" s="17">
        <v>60</v>
      </c>
      <c r="Z338" s="17">
        <v>0</v>
      </c>
      <c r="AA338" s="41"/>
      <c r="AB338" s="17"/>
      <c r="AC338" s="17"/>
      <c r="AD338" s="17" t="s">
        <v>1130</v>
      </c>
      <c r="AE338" s="17"/>
      <c r="AF338" s="42">
        <f t="shared" si="19"/>
        <v>1</v>
      </c>
      <c r="AG338" s="43"/>
      <c r="AH338" s="43" t="b">
        <f t="shared" si="20"/>
        <v>0</v>
      </c>
    </row>
    <row r="339" spans="1:34" ht="44.25" customHeight="1" thickBot="1" x14ac:dyDescent="0.3">
      <c r="A339" s="17">
        <v>310</v>
      </c>
      <c r="B339" s="17">
        <v>2018</v>
      </c>
      <c r="C339" s="3"/>
      <c r="D339" s="17"/>
      <c r="E339" s="3" t="str">
        <f>IF(D339=1,'Tipo '!$B$2,IF(D339=2,'Tipo '!$B$3,IF(D339=3,'Tipo '!$B$4,IF(D339=4,'Tipo '!$B$5,IF(D339=5,'Tipo '!$B$6,IF(D339=6,'Tipo '!$B$7,IF(D339=7,'Tipo '!$B$8,IF(D339=8,'Tipo '!$B$9,IF(D339=9,'Tipo '!$B$10,IF(D339=10,'Tipo '!$B$11,IF(D339=11,'Tipo '!$B$12,IF(D339=12,'Tipo '!$B$13,IF(D339=13,'Tipo '!$B$14,IF(D339=14,'Tipo '!$B$15,IF(D339=15,'Tipo '!$B$16,IF(D339=16,'Tipo '!$B$17,IF(D339=17,'Tipo '!$B$18,IF(D339=18,'Tipo '!$B$19,IF(D339=19,'Tipo '!$B$20,IF(D339=20,'Tipo '!$B$21,"No ha seleccionado un tipo de contrato válido"))))))))))))))))))))</f>
        <v>No ha seleccionado un tipo de contrato válido</v>
      </c>
      <c r="F339" s="3"/>
      <c r="G339" s="3"/>
      <c r="H339" s="21"/>
      <c r="I339" s="21"/>
      <c r="J339" s="7"/>
      <c r="K339" s="40" t="str">
        <f>IF(J339=1,'Equivalencia BH-BMPT'!$D$2,IF(J339=2,'Equivalencia BH-BMPT'!$D$3,IF(J339=3,'Equivalencia BH-BMPT'!$D$4,IF(J339=4,'Equivalencia BH-BMPT'!$D$5,IF(J339=5,'Equivalencia BH-BMPT'!$D$6,IF(J339=6,'Equivalencia BH-BMPT'!$D$7,IF(J339=7,'Equivalencia BH-BMPT'!$D$8,IF(J339=8,'Equivalencia BH-BMPT'!$D$9,IF(J339=9,'Equivalencia BH-BMPT'!$D$10,IF(J339=10,'Equivalencia BH-BMPT'!$D$11,IF(J339=11,'Equivalencia BH-BMPT'!$D$12,IF(J339=12,'Equivalencia BH-BMPT'!$D$13,IF(J339=13,'Equivalencia BH-BMPT'!$D$14,IF(J339=14,'Equivalencia BH-BMPT'!$D$15,IF(J339=15,'Equivalencia BH-BMPT'!$D$16,IF(J339=16,'Equivalencia BH-BMPT'!$D$17,IF(J339=17,'Equivalencia BH-BMPT'!$D$18,IF(J339=18,'Equivalencia BH-BMPT'!$D$19,IF(J339=19,'Equivalencia BH-BMPT'!$D$20,IF(J339=20,'Equivalencia BH-BMPT'!$D$21,IF(J339=21,'Equivalencia BH-BMPT'!$D$22,IF(J339=22,'Equivalencia BH-BMPT'!$D$23,IF(J339=23,'Equivalencia BH-BMPT'!#REF!,IF(J339=24,'Equivalencia BH-BMPT'!$D$25,IF(J339=25,'Equivalencia BH-BMPT'!$D$26,IF(J339=26,'Equivalencia BH-BMPT'!$D$27,IF(J339=27,'Equivalencia BH-BMPT'!$D$28,IF(J339=28,'Equivalencia BH-BMPT'!$D$29,IF(J339=29,'Equivalencia BH-BMPT'!$D$30,IF(J339=30,'Equivalencia BH-BMPT'!$D$31,IF(J339=31,'Equivalencia BH-BMPT'!$D$32,IF(J339=32,'Equivalencia BH-BMPT'!$D$33,IF(J339=33,'Equivalencia BH-BMPT'!$D$34,IF(J339=34,'Equivalencia BH-BMPT'!$D$35,IF(J339=35,'Equivalencia BH-BMPT'!$D$36,IF(J339=36,'Equivalencia BH-BMPT'!$D$37,IF(J339=37,'Equivalencia BH-BMPT'!$D$38,IF(J339=38,'Equivalencia BH-BMPT'!#REF!,IF(J339=39,'Equivalencia BH-BMPT'!$D$40,IF(J339=40,'Equivalencia BH-BMPT'!$D$41,IF(J339=41,'Equivalencia BH-BMPT'!$D$42,IF(J339=42,'Equivalencia BH-BMPT'!$D$43,IF(J339=43,'Equivalencia BH-BMPT'!$D$44,IF(J339=44,'Equivalencia BH-BMPT'!$D$45,IF(J339=45,'Equivalencia BH-BMPT'!$D$46,"No ha seleccionado un número de programa")))))))))))))))))))))))))))))))))))))))))))))</f>
        <v>No ha seleccionado un número de programa</v>
      </c>
      <c r="L339" s="22"/>
      <c r="M339" s="17"/>
      <c r="N339" s="26" t="s">
        <v>769</v>
      </c>
      <c r="O339" s="23"/>
      <c r="P339" s="91"/>
      <c r="Q339" s="24"/>
      <c r="R339" s="24"/>
      <c r="S339" s="24">
        <v>0</v>
      </c>
      <c r="T339" s="24">
        <f t="shared" si="18"/>
        <v>0</v>
      </c>
      <c r="U339" s="24"/>
      <c r="V339" s="25"/>
      <c r="W339" s="25"/>
      <c r="X339" s="25"/>
      <c r="Y339" s="17"/>
      <c r="Z339" s="17">
        <v>0</v>
      </c>
      <c r="AA339" s="41" t="s">
        <v>1130</v>
      </c>
      <c r="AB339" s="17"/>
      <c r="AC339" s="17"/>
      <c r="AD339" s="17"/>
      <c r="AE339" s="17"/>
      <c r="AF339" s="42" t="e">
        <f t="shared" si="19"/>
        <v>#DIV/0!</v>
      </c>
      <c r="AG339" s="43"/>
      <c r="AH339" s="43" t="b">
        <f t="shared" si="20"/>
        <v>1</v>
      </c>
    </row>
    <row r="340" spans="1:34" ht="44.25" customHeight="1" thickBot="1" x14ac:dyDescent="0.3">
      <c r="A340" s="17">
        <v>311</v>
      </c>
      <c r="B340" s="17">
        <v>2018</v>
      </c>
      <c r="C340" s="3"/>
      <c r="D340" s="17">
        <v>5</v>
      </c>
      <c r="E340" s="3" t="str">
        <f>IF(D340=1,'Tipo '!$B$2,IF(D340=2,'Tipo '!$B$3,IF(D340=3,'Tipo '!$B$4,IF(D340=4,'Tipo '!$B$5,IF(D340=5,'Tipo '!$B$6,IF(D340=6,'Tipo '!$B$7,IF(D340=7,'Tipo '!$B$8,IF(D340=8,'Tipo '!$B$9,IF(D340=9,'Tipo '!$B$10,IF(D340=10,'Tipo '!$B$11,IF(D340=11,'Tipo '!$B$12,IF(D340=12,'Tipo '!$B$13,IF(D340=13,'Tipo '!$B$14,IF(D340=14,'Tipo '!$B$15,IF(D340=15,'Tipo '!$B$16,IF(D340=16,'Tipo '!$B$17,IF(D340=17,'Tipo '!$B$18,IF(D340=18,'Tipo '!$B$19,IF(D340=19,'Tipo '!$B$20,IF(D340=20,'Tipo '!$B$21,"No ha seleccionado un tipo de contrato válido"))))))))))))))))))))</f>
        <v>CONTRATOS DE PRESTACIÓN DE SERVICIOS PROFESIONALES Y DE APOYO A LA GESTIÓN</v>
      </c>
      <c r="F340" s="3" t="s">
        <v>107</v>
      </c>
      <c r="G340" s="3" t="s">
        <v>116</v>
      </c>
      <c r="H340" s="21" t="s">
        <v>460</v>
      </c>
      <c r="I340" s="21" t="s">
        <v>163</v>
      </c>
      <c r="J340" s="7">
        <v>45</v>
      </c>
      <c r="K340" s="40" t="str">
        <f>IF(J340=1,'Equivalencia BH-BMPT'!$D$2,IF(J340=2,'Equivalencia BH-BMPT'!$D$3,IF(J340=3,'Equivalencia BH-BMPT'!$D$4,IF(J340=4,'Equivalencia BH-BMPT'!$D$5,IF(J340=5,'Equivalencia BH-BMPT'!$D$6,IF(J340=6,'Equivalencia BH-BMPT'!$D$7,IF(J340=7,'Equivalencia BH-BMPT'!$D$8,IF(J340=8,'Equivalencia BH-BMPT'!$D$9,IF(J340=9,'Equivalencia BH-BMPT'!$D$10,IF(J340=10,'Equivalencia BH-BMPT'!$D$11,IF(J340=11,'Equivalencia BH-BMPT'!$D$12,IF(J340=12,'Equivalencia BH-BMPT'!$D$13,IF(J340=13,'Equivalencia BH-BMPT'!$D$14,IF(J340=14,'Equivalencia BH-BMPT'!$D$15,IF(J340=15,'Equivalencia BH-BMPT'!$D$16,IF(J340=16,'Equivalencia BH-BMPT'!$D$17,IF(J340=17,'Equivalencia BH-BMPT'!$D$18,IF(J340=18,'Equivalencia BH-BMPT'!$D$19,IF(J340=19,'Equivalencia BH-BMPT'!$D$20,IF(J340=20,'Equivalencia BH-BMPT'!$D$21,IF(J340=21,'Equivalencia BH-BMPT'!$D$22,IF(J340=22,'Equivalencia BH-BMPT'!$D$23,IF(J340=23,'Equivalencia BH-BMPT'!#REF!,IF(J340=24,'Equivalencia BH-BMPT'!$D$25,IF(J340=25,'Equivalencia BH-BMPT'!$D$26,IF(J340=26,'Equivalencia BH-BMPT'!$D$27,IF(J340=27,'Equivalencia BH-BMPT'!$D$28,IF(J340=28,'Equivalencia BH-BMPT'!$D$29,IF(J340=29,'Equivalencia BH-BMPT'!$D$30,IF(J340=30,'Equivalencia BH-BMPT'!$D$31,IF(J340=31,'Equivalencia BH-BMPT'!$D$32,IF(J340=32,'Equivalencia BH-BMPT'!$D$33,IF(J340=33,'Equivalencia BH-BMPT'!$D$34,IF(J340=34,'Equivalencia BH-BMPT'!$D$35,IF(J340=35,'Equivalencia BH-BMPT'!$D$36,IF(J340=36,'Equivalencia BH-BMPT'!$D$37,IF(J340=37,'Equivalencia BH-BMPT'!$D$38,IF(J340=38,'Equivalencia BH-BMPT'!#REF!,IF(J340=39,'Equivalencia BH-BMPT'!$D$40,IF(J340=40,'Equivalencia BH-BMPT'!$D$41,IF(J340=41,'Equivalencia BH-BMPT'!$D$42,IF(J340=42,'Equivalencia BH-BMPT'!$D$43,IF(J340=43,'Equivalencia BH-BMPT'!$D$44,IF(J340=44,'Equivalencia BH-BMPT'!$D$45,IF(J340=45,'Equivalencia BH-BMPT'!$D$46,"No ha seleccionado un número de programa")))))))))))))))))))))))))))))))))))))))))))))</f>
        <v>Gobernanza e influencia local, regional e internacional</v>
      </c>
      <c r="L340" s="22" t="s">
        <v>1140</v>
      </c>
      <c r="M340" s="17">
        <v>1026568535</v>
      </c>
      <c r="N340" s="26" t="s">
        <v>1022</v>
      </c>
      <c r="O340" s="23">
        <v>8800000</v>
      </c>
      <c r="P340" s="91"/>
      <c r="Q340" s="24"/>
      <c r="R340" s="24"/>
      <c r="S340" s="24">
        <v>0</v>
      </c>
      <c r="T340" s="24">
        <f t="shared" ref="T340:T403" si="21">O340+Q340+S340</f>
        <v>8800000</v>
      </c>
      <c r="U340" s="24">
        <v>8800000</v>
      </c>
      <c r="V340" s="25">
        <v>43431</v>
      </c>
      <c r="W340" s="25">
        <v>43434</v>
      </c>
      <c r="X340" s="25">
        <v>43465</v>
      </c>
      <c r="Y340" s="17">
        <v>60</v>
      </c>
      <c r="Z340" s="17">
        <v>0</v>
      </c>
      <c r="AA340" s="41"/>
      <c r="AB340" s="17"/>
      <c r="AC340" s="17"/>
      <c r="AD340" s="17" t="s">
        <v>1130</v>
      </c>
      <c r="AE340" s="17"/>
      <c r="AF340" s="42">
        <f t="shared" ref="AF340:AF403" si="22">SUM(U340/T340)</f>
        <v>1</v>
      </c>
      <c r="AG340" s="43"/>
      <c r="AH340" s="43" t="b">
        <f t="shared" ref="AH340:AH403" si="23">IF(I340="Funcionamiento",J340=0,J340="")</f>
        <v>0</v>
      </c>
    </row>
    <row r="341" spans="1:34" ht="44.25" customHeight="1" thickBot="1" x14ac:dyDescent="0.3">
      <c r="A341" s="17">
        <v>33875</v>
      </c>
      <c r="B341" s="17">
        <v>2018</v>
      </c>
      <c r="C341" s="3"/>
      <c r="D341" s="17">
        <v>11</v>
      </c>
      <c r="E341" s="3" t="str">
        <f>IF(D341=1,'Tipo '!$B$2,IF(D341=2,'Tipo '!$B$3,IF(D341=3,'Tipo '!$B$4,IF(D341=4,'Tipo '!$B$5,IF(D341=5,'Tipo '!$B$6,IF(D341=6,'Tipo '!$B$7,IF(D341=7,'Tipo '!$B$8,IF(D341=8,'Tipo '!$B$9,IF(D341=9,'Tipo '!$B$10,IF(D341=10,'Tipo '!$B$11,IF(D341=11,'Tipo '!$B$12,IF(D341=12,'Tipo '!$B$13,IF(D341=13,'Tipo '!$B$14,IF(D341=14,'Tipo '!$B$15,IF(D341=15,'Tipo '!$B$16,IF(D341=16,'Tipo '!$B$17,IF(D341=17,'Tipo '!$B$18,IF(D341=18,'Tipo '!$B$19,IF(D341=19,'Tipo '!$B$20,IF(D341=20,'Tipo '!$B$21,"No ha seleccionado un tipo de contrato válido"))))))))))))))))))))</f>
        <v>SUMINISTRO</v>
      </c>
      <c r="F341" s="3" t="s">
        <v>108</v>
      </c>
      <c r="G341" s="3" t="s">
        <v>124</v>
      </c>
      <c r="H341" s="21" t="s">
        <v>455</v>
      </c>
      <c r="I341" s="21" t="s">
        <v>162</v>
      </c>
      <c r="J341" s="7"/>
      <c r="K341" s="40" t="str">
        <f>IF(J341=1,'Equivalencia BH-BMPT'!$D$2,IF(J341=2,'Equivalencia BH-BMPT'!$D$3,IF(J341=3,'Equivalencia BH-BMPT'!$D$4,IF(J341=4,'Equivalencia BH-BMPT'!$D$5,IF(J341=5,'Equivalencia BH-BMPT'!$D$6,IF(J341=6,'Equivalencia BH-BMPT'!$D$7,IF(J341=7,'Equivalencia BH-BMPT'!$D$8,IF(J341=8,'Equivalencia BH-BMPT'!$D$9,IF(J341=9,'Equivalencia BH-BMPT'!$D$10,IF(J341=10,'Equivalencia BH-BMPT'!$D$11,IF(J341=11,'Equivalencia BH-BMPT'!$D$12,IF(J341=12,'Equivalencia BH-BMPT'!$D$13,IF(J341=13,'Equivalencia BH-BMPT'!$D$14,IF(J341=14,'Equivalencia BH-BMPT'!$D$15,IF(J341=15,'Equivalencia BH-BMPT'!$D$16,IF(J341=16,'Equivalencia BH-BMPT'!$D$17,IF(J341=17,'Equivalencia BH-BMPT'!$D$18,IF(J341=18,'Equivalencia BH-BMPT'!$D$19,IF(J341=19,'Equivalencia BH-BMPT'!$D$20,IF(J341=20,'Equivalencia BH-BMPT'!$D$21,IF(J341=21,'Equivalencia BH-BMPT'!$D$22,IF(J341=22,'Equivalencia BH-BMPT'!$D$23,IF(J341=23,'Equivalencia BH-BMPT'!#REF!,IF(J341=24,'Equivalencia BH-BMPT'!$D$25,IF(J341=25,'Equivalencia BH-BMPT'!$D$26,IF(J341=26,'Equivalencia BH-BMPT'!$D$27,IF(J341=27,'Equivalencia BH-BMPT'!$D$28,IF(J341=28,'Equivalencia BH-BMPT'!$D$29,IF(J341=29,'Equivalencia BH-BMPT'!$D$30,IF(J341=30,'Equivalencia BH-BMPT'!$D$31,IF(J341=31,'Equivalencia BH-BMPT'!$D$32,IF(J341=32,'Equivalencia BH-BMPT'!$D$33,IF(J341=33,'Equivalencia BH-BMPT'!$D$34,IF(J341=34,'Equivalencia BH-BMPT'!$D$35,IF(J341=35,'Equivalencia BH-BMPT'!$D$36,IF(J341=36,'Equivalencia BH-BMPT'!$D$37,IF(J341=37,'Equivalencia BH-BMPT'!$D$38,IF(J341=38,'Equivalencia BH-BMPT'!#REF!,IF(J341=39,'Equivalencia BH-BMPT'!$D$40,IF(J341=40,'Equivalencia BH-BMPT'!$D$41,IF(J341=41,'Equivalencia BH-BMPT'!$D$42,IF(J341=42,'Equivalencia BH-BMPT'!$D$43,IF(J341=43,'Equivalencia BH-BMPT'!$D$44,IF(J341=44,'Equivalencia BH-BMPT'!$D$45,IF(J341=45,'Equivalencia BH-BMPT'!$D$46,"No ha seleccionado un número de programa")))))))))))))))))))))))))))))))))))))))))))))</f>
        <v>No ha seleccionado un número de programa</v>
      </c>
      <c r="L341" s="22"/>
      <c r="M341" s="17" t="s">
        <v>1103</v>
      </c>
      <c r="N341" s="26" t="s">
        <v>1012</v>
      </c>
      <c r="O341" s="23">
        <v>147195422.53999999</v>
      </c>
      <c r="P341" s="91"/>
      <c r="Q341" s="24"/>
      <c r="R341" s="24"/>
      <c r="S341" s="24">
        <v>0</v>
      </c>
      <c r="T341" s="24">
        <f t="shared" si="21"/>
        <v>147195422.53999999</v>
      </c>
      <c r="U341" s="24">
        <v>147195422.53999999</v>
      </c>
      <c r="V341" s="25">
        <v>43437</v>
      </c>
      <c r="W341" s="25">
        <v>43449</v>
      </c>
      <c r="X341" s="25">
        <v>43295</v>
      </c>
      <c r="Y341" s="17">
        <v>222</v>
      </c>
      <c r="Z341" s="17">
        <v>0</v>
      </c>
      <c r="AA341" s="41"/>
      <c r="AB341" s="17"/>
      <c r="AC341" s="17"/>
      <c r="AD341" s="17" t="s">
        <v>1130</v>
      </c>
      <c r="AE341" s="17"/>
      <c r="AF341" s="42">
        <f t="shared" si="22"/>
        <v>1</v>
      </c>
      <c r="AG341" s="43"/>
      <c r="AH341" s="43" t="b">
        <f t="shared" si="23"/>
        <v>1</v>
      </c>
    </row>
    <row r="342" spans="1:34" ht="44.25" customHeight="1" thickBot="1" x14ac:dyDescent="0.3">
      <c r="A342" s="17">
        <v>312</v>
      </c>
      <c r="B342" s="17">
        <v>2018</v>
      </c>
      <c r="C342" s="3"/>
      <c r="D342" s="17">
        <v>5</v>
      </c>
      <c r="E342" s="3" t="str">
        <f>IF(D342=1,'Tipo '!$B$2,IF(D342=2,'Tipo '!$B$3,IF(D342=3,'Tipo '!$B$4,IF(D342=4,'Tipo '!$B$5,IF(D342=5,'Tipo '!$B$6,IF(D342=6,'Tipo '!$B$7,IF(D342=7,'Tipo '!$B$8,IF(D342=8,'Tipo '!$B$9,IF(D342=9,'Tipo '!$B$10,IF(D342=10,'Tipo '!$B$11,IF(D342=11,'Tipo '!$B$12,IF(D342=12,'Tipo '!$B$13,IF(D342=13,'Tipo '!$B$14,IF(D342=14,'Tipo '!$B$15,IF(D342=15,'Tipo '!$B$16,IF(D342=16,'Tipo '!$B$17,IF(D342=17,'Tipo '!$B$18,IF(D342=18,'Tipo '!$B$19,IF(D342=19,'Tipo '!$B$20,IF(D342=20,'Tipo '!$B$21,"No ha seleccionado un tipo de contrato válido"))))))))))))))))))))</f>
        <v>CONTRATOS DE PRESTACIÓN DE SERVICIOS PROFESIONALES Y DE APOYO A LA GESTIÓN</v>
      </c>
      <c r="F342" s="3" t="s">
        <v>107</v>
      </c>
      <c r="G342" s="3" t="s">
        <v>116</v>
      </c>
      <c r="H342" s="21" t="s">
        <v>461</v>
      </c>
      <c r="I342" s="21" t="s">
        <v>163</v>
      </c>
      <c r="J342" s="7">
        <v>45</v>
      </c>
      <c r="K342" s="40" t="str">
        <f>IF(J342=1,'Equivalencia BH-BMPT'!$D$2,IF(J342=2,'Equivalencia BH-BMPT'!$D$3,IF(J342=3,'Equivalencia BH-BMPT'!$D$4,IF(J342=4,'Equivalencia BH-BMPT'!$D$5,IF(J342=5,'Equivalencia BH-BMPT'!$D$6,IF(J342=6,'Equivalencia BH-BMPT'!$D$7,IF(J342=7,'Equivalencia BH-BMPT'!$D$8,IF(J342=8,'Equivalencia BH-BMPT'!$D$9,IF(J342=9,'Equivalencia BH-BMPT'!$D$10,IF(J342=10,'Equivalencia BH-BMPT'!$D$11,IF(J342=11,'Equivalencia BH-BMPT'!$D$12,IF(J342=12,'Equivalencia BH-BMPT'!$D$13,IF(J342=13,'Equivalencia BH-BMPT'!$D$14,IF(J342=14,'Equivalencia BH-BMPT'!$D$15,IF(J342=15,'Equivalencia BH-BMPT'!$D$16,IF(J342=16,'Equivalencia BH-BMPT'!$D$17,IF(J342=17,'Equivalencia BH-BMPT'!$D$18,IF(J342=18,'Equivalencia BH-BMPT'!$D$19,IF(J342=19,'Equivalencia BH-BMPT'!$D$20,IF(J342=20,'Equivalencia BH-BMPT'!$D$21,IF(J342=21,'Equivalencia BH-BMPT'!$D$22,IF(J342=22,'Equivalencia BH-BMPT'!$D$23,IF(J342=23,'Equivalencia BH-BMPT'!#REF!,IF(J342=24,'Equivalencia BH-BMPT'!$D$25,IF(J342=25,'Equivalencia BH-BMPT'!$D$26,IF(J342=26,'Equivalencia BH-BMPT'!$D$27,IF(J342=27,'Equivalencia BH-BMPT'!$D$28,IF(J342=28,'Equivalencia BH-BMPT'!$D$29,IF(J342=29,'Equivalencia BH-BMPT'!$D$30,IF(J342=30,'Equivalencia BH-BMPT'!$D$31,IF(J342=31,'Equivalencia BH-BMPT'!$D$32,IF(J342=32,'Equivalencia BH-BMPT'!$D$33,IF(J342=33,'Equivalencia BH-BMPT'!$D$34,IF(J342=34,'Equivalencia BH-BMPT'!$D$35,IF(J342=35,'Equivalencia BH-BMPT'!$D$36,IF(J342=36,'Equivalencia BH-BMPT'!$D$37,IF(J342=37,'Equivalencia BH-BMPT'!$D$38,IF(J342=38,'Equivalencia BH-BMPT'!#REF!,IF(J342=39,'Equivalencia BH-BMPT'!$D$40,IF(J342=40,'Equivalencia BH-BMPT'!$D$41,IF(J342=41,'Equivalencia BH-BMPT'!$D$42,IF(J342=42,'Equivalencia BH-BMPT'!$D$43,IF(J342=43,'Equivalencia BH-BMPT'!$D$44,IF(J342=44,'Equivalencia BH-BMPT'!$D$45,IF(J342=45,'Equivalencia BH-BMPT'!$D$46,"No ha seleccionado un número de programa")))))))))))))))))))))))))))))))))))))))))))))</f>
        <v>Gobernanza e influencia local, regional e internacional</v>
      </c>
      <c r="L342" s="22" t="s">
        <v>1140</v>
      </c>
      <c r="M342" s="17">
        <v>77020940</v>
      </c>
      <c r="N342" s="26" t="s">
        <v>1023</v>
      </c>
      <c r="O342" s="23">
        <v>12600000</v>
      </c>
      <c r="P342" s="91"/>
      <c r="Q342" s="24"/>
      <c r="R342" s="24"/>
      <c r="S342" s="24">
        <v>0</v>
      </c>
      <c r="T342" s="24">
        <f t="shared" si="21"/>
        <v>12600000</v>
      </c>
      <c r="U342" s="24">
        <v>12600000</v>
      </c>
      <c r="V342" s="25">
        <v>43431</v>
      </c>
      <c r="W342" s="25">
        <v>43438</v>
      </c>
      <c r="X342" s="25">
        <v>43465</v>
      </c>
      <c r="Y342" s="17">
        <v>60</v>
      </c>
      <c r="Z342" s="17">
        <v>0</v>
      </c>
      <c r="AA342" s="41"/>
      <c r="AB342" s="17"/>
      <c r="AC342" s="17"/>
      <c r="AD342" s="17" t="s">
        <v>1130</v>
      </c>
      <c r="AE342" s="17"/>
      <c r="AF342" s="42">
        <f t="shared" si="22"/>
        <v>1</v>
      </c>
      <c r="AG342" s="43"/>
      <c r="AH342" s="43" t="b">
        <f t="shared" si="23"/>
        <v>0</v>
      </c>
    </row>
    <row r="343" spans="1:34" ht="44.25" customHeight="1" thickBot="1" x14ac:dyDescent="0.3">
      <c r="A343" s="17">
        <v>313</v>
      </c>
      <c r="B343" s="17">
        <v>2018</v>
      </c>
      <c r="C343" s="3"/>
      <c r="D343" s="17"/>
      <c r="E343" s="3" t="str">
        <f>IF(D343=1,'Tipo '!$B$2,IF(D343=2,'Tipo '!$B$3,IF(D343=3,'Tipo '!$B$4,IF(D343=4,'Tipo '!$B$5,IF(D343=5,'Tipo '!$B$6,IF(D343=6,'Tipo '!$B$7,IF(D343=7,'Tipo '!$B$8,IF(D343=8,'Tipo '!$B$9,IF(D343=9,'Tipo '!$B$10,IF(D343=10,'Tipo '!$B$11,IF(D343=11,'Tipo '!$B$12,IF(D343=12,'Tipo '!$B$13,IF(D343=13,'Tipo '!$B$14,IF(D343=14,'Tipo '!$B$15,IF(D343=15,'Tipo '!$B$16,IF(D343=16,'Tipo '!$B$17,IF(D343=17,'Tipo '!$B$18,IF(D343=18,'Tipo '!$B$19,IF(D343=19,'Tipo '!$B$20,IF(D343=20,'Tipo '!$B$21,"No ha seleccionado un tipo de contrato válido"))))))))))))))))))))</f>
        <v>No ha seleccionado un tipo de contrato válido</v>
      </c>
      <c r="F343" s="3"/>
      <c r="G343" s="3"/>
      <c r="H343" s="21"/>
      <c r="I343" s="21"/>
      <c r="J343" s="7"/>
      <c r="K343" s="40" t="str">
        <f>IF(J343=1,'Equivalencia BH-BMPT'!$D$2,IF(J343=2,'Equivalencia BH-BMPT'!$D$3,IF(J343=3,'Equivalencia BH-BMPT'!$D$4,IF(J343=4,'Equivalencia BH-BMPT'!$D$5,IF(J343=5,'Equivalencia BH-BMPT'!$D$6,IF(J343=6,'Equivalencia BH-BMPT'!$D$7,IF(J343=7,'Equivalencia BH-BMPT'!$D$8,IF(J343=8,'Equivalencia BH-BMPT'!$D$9,IF(J343=9,'Equivalencia BH-BMPT'!$D$10,IF(J343=10,'Equivalencia BH-BMPT'!$D$11,IF(J343=11,'Equivalencia BH-BMPT'!$D$12,IF(J343=12,'Equivalencia BH-BMPT'!$D$13,IF(J343=13,'Equivalencia BH-BMPT'!$D$14,IF(J343=14,'Equivalencia BH-BMPT'!$D$15,IF(J343=15,'Equivalencia BH-BMPT'!$D$16,IF(J343=16,'Equivalencia BH-BMPT'!$D$17,IF(J343=17,'Equivalencia BH-BMPT'!$D$18,IF(J343=18,'Equivalencia BH-BMPT'!$D$19,IF(J343=19,'Equivalencia BH-BMPT'!$D$20,IF(J343=20,'Equivalencia BH-BMPT'!$D$21,IF(J343=21,'Equivalencia BH-BMPT'!$D$22,IF(J343=22,'Equivalencia BH-BMPT'!$D$23,IF(J343=23,'Equivalencia BH-BMPT'!#REF!,IF(J343=24,'Equivalencia BH-BMPT'!$D$25,IF(J343=25,'Equivalencia BH-BMPT'!$D$26,IF(J343=26,'Equivalencia BH-BMPT'!$D$27,IF(J343=27,'Equivalencia BH-BMPT'!$D$28,IF(J343=28,'Equivalencia BH-BMPT'!$D$29,IF(J343=29,'Equivalencia BH-BMPT'!$D$30,IF(J343=30,'Equivalencia BH-BMPT'!$D$31,IF(J343=31,'Equivalencia BH-BMPT'!$D$32,IF(J343=32,'Equivalencia BH-BMPT'!$D$33,IF(J343=33,'Equivalencia BH-BMPT'!$D$34,IF(J343=34,'Equivalencia BH-BMPT'!$D$35,IF(J343=35,'Equivalencia BH-BMPT'!$D$36,IF(J343=36,'Equivalencia BH-BMPT'!$D$37,IF(J343=37,'Equivalencia BH-BMPT'!$D$38,IF(J343=38,'Equivalencia BH-BMPT'!#REF!,IF(J343=39,'Equivalencia BH-BMPT'!$D$40,IF(J343=40,'Equivalencia BH-BMPT'!$D$41,IF(J343=41,'Equivalencia BH-BMPT'!$D$42,IF(J343=42,'Equivalencia BH-BMPT'!$D$43,IF(J343=43,'Equivalencia BH-BMPT'!$D$44,IF(J343=44,'Equivalencia BH-BMPT'!$D$45,IF(J343=45,'Equivalencia BH-BMPT'!$D$46,"No ha seleccionado un número de programa")))))))))))))))))))))))))))))))))))))))))))))</f>
        <v>No ha seleccionado un número de programa</v>
      </c>
      <c r="L343" s="22"/>
      <c r="M343" s="17"/>
      <c r="N343" s="26" t="s">
        <v>769</v>
      </c>
      <c r="O343" s="23"/>
      <c r="P343" s="91"/>
      <c r="Q343" s="24"/>
      <c r="R343" s="24"/>
      <c r="S343" s="24">
        <v>0</v>
      </c>
      <c r="T343" s="24">
        <f t="shared" si="21"/>
        <v>0</v>
      </c>
      <c r="U343" s="24"/>
      <c r="V343" s="25"/>
      <c r="W343" s="25"/>
      <c r="X343" s="25"/>
      <c r="Y343" s="17"/>
      <c r="Z343" s="17">
        <v>0</v>
      </c>
      <c r="AA343" s="41" t="s">
        <v>1130</v>
      </c>
      <c r="AB343" s="17"/>
      <c r="AC343" s="17"/>
      <c r="AD343" s="17"/>
      <c r="AE343" s="17"/>
      <c r="AF343" s="42" t="e">
        <f t="shared" si="22"/>
        <v>#DIV/0!</v>
      </c>
      <c r="AG343" s="43"/>
      <c r="AH343" s="43" t="b">
        <f t="shared" si="23"/>
        <v>1</v>
      </c>
    </row>
    <row r="344" spans="1:34" ht="44.25" customHeight="1" thickBot="1" x14ac:dyDescent="0.3">
      <c r="A344" s="17">
        <v>314</v>
      </c>
      <c r="B344" s="17">
        <v>2018</v>
      </c>
      <c r="C344" s="3"/>
      <c r="D344" s="17">
        <v>4</v>
      </c>
      <c r="E344" s="3" t="str">
        <f>IF(D344=1,'Tipo '!$B$2,IF(D344=2,'Tipo '!$B$3,IF(D344=3,'Tipo '!$B$4,IF(D344=4,'Tipo '!$B$5,IF(D344=5,'Tipo '!$B$6,IF(D344=6,'Tipo '!$B$7,IF(D344=7,'Tipo '!$B$8,IF(D344=8,'Tipo '!$B$9,IF(D344=9,'Tipo '!$B$10,IF(D344=10,'Tipo '!$B$11,IF(D344=11,'Tipo '!$B$12,IF(D344=12,'Tipo '!$B$13,IF(D344=13,'Tipo '!$B$14,IF(D344=14,'Tipo '!$B$15,IF(D344=15,'Tipo '!$B$16,IF(D344=16,'Tipo '!$B$17,IF(D344=17,'Tipo '!$B$18,IF(D344=18,'Tipo '!$B$19,IF(D344=19,'Tipo '!$B$20,IF(D344=20,'Tipo '!$B$21,"No ha seleccionado un tipo de contrato válido"))))))))))))))))))))</f>
        <v>CONTRATOS DE PRESTACIÓN DE SERVICIOS</v>
      </c>
      <c r="F344" s="3" t="s">
        <v>104</v>
      </c>
      <c r="G344" s="3" t="s">
        <v>121</v>
      </c>
      <c r="H344" s="21" t="s">
        <v>462</v>
      </c>
      <c r="I344" s="21" t="s">
        <v>163</v>
      </c>
      <c r="J344" s="7">
        <v>45</v>
      </c>
      <c r="K344" s="40" t="str">
        <f>IF(J344=1,'Equivalencia BH-BMPT'!$D$2,IF(J344=2,'Equivalencia BH-BMPT'!$D$3,IF(J344=3,'Equivalencia BH-BMPT'!$D$4,IF(J344=4,'Equivalencia BH-BMPT'!$D$5,IF(J344=5,'Equivalencia BH-BMPT'!$D$6,IF(J344=6,'Equivalencia BH-BMPT'!$D$7,IF(J344=7,'Equivalencia BH-BMPT'!$D$8,IF(J344=8,'Equivalencia BH-BMPT'!$D$9,IF(J344=9,'Equivalencia BH-BMPT'!$D$10,IF(J344=10,'Equivalencia BH-BMPT'!$D$11,IF(J344=11,'Equivalencia BH-BMPT'!$D$12,IF(J344=12,'Equivalencia BH-BMPT'!$D$13,IF(J344=13,'Equivalencia BH-BMPT'!$D$14,IF(J344=14,'Equivalencia BH-BMPT'!$D$15,IF(J344=15,'Equivalencia BH-BMPT'!$D$16,IF(J344=16,'Equivalencia BH-BMPT'!$D$17,IF(J344=17,'Equivalencia BH-BMPT'!$D$18,IF(J344=18,'Equivalencia BH-BMPT'!$D$19,IF(J344=19,'Equivalencia BH-BMPT'!$D$20,IF(J344=20,'Equivalencia BH-BMPT'!$D$21,IF(J344=21,'Equivalencia BH-BMPT'!$D$22,IF(J344=22,'Equivalencia BH-BMPT'!$D$23,IF(J344=23,'Equivalencia BH-BMPT'!#REF!,IF(J344=24,'Equivalencia BH-BMPT'!$D$25,IF(J344=25,'Equivalencia BH-BMPT'!$D$26,IF(J344=26,'Equivalencia BH-BMPT'!$D$27,IF(J344=27,'Equivalencia BH-BMPT'!$D$28,IF(J344=28,'Equivalencia BH-BMPT'!$D$29,IF(J344=29,'Equivalencia BH-BMPT'!$D$30,IF(J344=30,'Equivalencia BH-BMPT'!$D$31,IF(J344=31,'Equivalencia BH-BMPT'!$D$32,IF(J344=32,'Equivalencia BH-BMPT'!$D$33,IF(J344=33,'Equivalencia BH-BMPT'!$D$34,IF(J344=34,'Equivalencia BH-BMPT'!$D$35,IF(J344=35,'Equivalencia BH-BMPT'!$D$36,IF(J344=36,'Equivalencia BH-BMPT'!$D$37,IF(J344=37,'Equivalencia BH-BMPT'!$D$38,IF(J344=38,'Equivalencia BH-BMPT'!#REF!,IF(J344=39,'Equivalencia BH-BMPT'!$D$40,IF(J344=40,'Equivalencia BH-BMPT'!$D$41,IF(J344=41,'Equivalencia BH-BMPT'!$D$42,IF(J344=42,'Equivalencia BH-BMPT'!$D$43,IF(J344=43,'Equivalencia BH-BMPT'!$D$44,IF(J344=44,'Equivalencia BH-BMPT'!$D$45,IF(J344=45,'Equivalencia BH-BMPT'!$D$46,"No ha seleccionado un número de programa")))))))))))))))))))))))))))))))))))))))))))))</f>
        <v>Gobernanza e influencia local, regional e internacional</v>
      </c>
      <c r="L344" s="22" t="s">
        <v>1141</v>
      </c>
      <c r="M344" s="17" t="s">
        <v>1105</v>
      </c>
      <c r="N344" s="26" t="s">
        <v>1024</v>
      </c>
      <c r="O344" s="23">
        <v>18262000</v>
      </c>
      <c r="P344" s="91"/>
      <c r="Q344" s="24"/>
      <c r="R344" s="24"/>
      <c r="S344" s="24">
        <v>0</v>
      </c>
      <c r="T344" s="24">
        <f t="shared" si="21"/>
        <v>18262000</v>
      </c>
      <c r="U344" s="24">
        <v>18262000</v>
      </c>
      <c r="V344" s="25">
        <v>43432</v>
      </c>
      <c r="W344" s="25"/>
      <c r="X344" s="25"/>
      <c r="Y344" s="17">
        <v>30</v>
      </c>
      <c r="Z344" s="17">
        <v>0</v>
      </c>
      <c r="AA344" s="41"/>
      <c r="AB344" s="17"/>
      <c r="AC344" s="17"/>
      <c r="AD344" s="17" t="s">
        <v>1130</v>
      </c>
      <c r="AE344" s="17"/>
      <c r="AF344" s="42">
        <f t="shared" si="22"/>
        <v>1</v>
      </c>
      <c r="AG344" s="43"/>
      <c r="AH344" s="43" t="b">
        <f t="shared" si="23"/>
        <v>0</v>
      </c>
    </row>
    <row r="345" spans="1:34" ht="44.25" customHeight="1" thickBot="1" x14ac:dyDescent="0.3">
      <c r="A345" s="17">
        <v>315</v>
      </c>
      <c r="B345" s="17">
        <v>2018</v>
      </c>
      <c r="C345" s="3"/>
      <c r="D345" s="17">
        <v>5</v>
      </c>
      <c r="E345" s="3" t="str">
        <f>IF(D345=1,'Tipo '!$B$2,IF(D345=2,'Tipo '!$B$3,IF(D345=3,'Tipo '!$B$4,IF(D345=4,'Tipo '!$B$5,IF(D345=5,'Tipo '!$B$6,IF(D345=6,'Tipo '!$B$7,IF(D345=7,'Tipo '!$B$8,IF(D345=8,'Tipo '!$B$9,IF(D345=9,'Tipo '!$B$10,IF(D345=10,'Tipo '!$B$11,IF(D345=11,'Tipo '!$B$12,IF(D345=12,'Tipo '!$B$13,IF(D345=13,'Tipo '!$B$14,IF(D345=14,'Tipo '!$B$15,IF(D345=15,'Tipo '!$B$16,IF(D345=16,'Tipo '!$B$17,IF(D345=17,'Tipo '!$B$18,IF(D345=18,'Tipo '!$B$19,IF(D345=19,'Tipo '!$B$20,IF(D345=20,'Tipo '!$B$21,"No ha seleccionado un tipo de contrato válido"))))))))))))))))))))</f>
        <v>CONTRATOS DE PRESTACIÓN DE SERVICIOS PROFESIONALES Y DE APOYO A LA GESTIÓN</v>
      </c>
      <c r="F345" s="3" t="s">
        <v>107</v>
      </c>
      <c r="G345" s="3" t="s">
        <v>116</v>
      </c>
      <c r="H345" s="21" t="s">
        <v>463</v>
      </c>
      <c r="I345" s="21" t="s">
        <v>163</v>
      </c>
      <c r="J345" s="7">
        <v>45</v>
      </c>
      <c r="K345" s="40" t="str">
        <f>IF(J345=1,'Equivalencia BH-BMPT'!$D$2,IF(J345=2,'Equivalencia BH-BMPT'!$D$3,IF(J345=3,'Equivalencia BH-BMPT'!$D$4,IF(J345=4,'Equivalencia BH-BMPT'!$D$5,IF(J345=5,'Equivalencia BH-BMPT'!$D$6,IF(J345=6,'Equivalencia BH-BMPT'!$D$7,IF(J345=7,'Equivalencia BH-BMPT'!$D$8,IF(J345=8,'Equivalencia BH-BMPT'!$D$9,IF(J345=9,'Equivalencia BH-BMPT'!$D$10,IF(J345=10,'Equivalencia BH-BMPT'!$D$11,IF(J345=11,'Equivalencia BH-BMPT'!$D$12,IF(J345=12,'Equivalencia BH-BMPT'!$D$13,IF(J345=13,'Equivalencia BH-BMPT'!$D$14,IF(J345=14,'Equivalencia BH-BMPT'!$D$15,IF(J345=15,'Equivalencia BH-BMPT'!$D$16,IF(J345=16,'Equivalencia BH-BMPT'!$D$17,IF(J345=17,'Equivalencia BH-BMPT'!$D$18,IF(J345=18,'Equivalencia BH-BMPT'!$D$19,IF(J345=19,'Equivalencia BH-BMPT'!$D$20,IF(J345=20,'Equivalencia BH-BMPT'!$D$21,IF(J345=21,'Equivalencia BH-BMPT'!$D$22,IF(J345=22,'Equivalencia BH-BMPT'!$D$23,IF(J345=23,'Equivalencia BH-BMPT'!#REF!,IF(J345=24,'Equivalencia BH-BMPT'!$D$25,IF(J345=25,'Equivalencia BH-BMPT'!$D$26,IF(J345=26,'Equivalencia BH-BMPT'!$D$27,IF(J345=27,'Equivalencia BH-BMPT'!$D$28,IF(J345=28,'Equivalencia BH-BMPT'!$D$29,IF(J345=29,'Equivalencia BH-BMPT'!$D$30,IF(J345=30,'Equivalencia BH-BMPT'!$D$31,IF(J345=31,'Equivalencia BH-BMPT'!$D$32,IF(J345=32,'Equivalencia BH-BMPT'!$D$33,IF(J345=33,'Equivalencia BH-BMPT'!$D$34,IF(J345=34,'Equivalencia BH-BMPT'!$D$35,IF(J345=35,'Equivalencia BH-BMPT'!$D$36,IF(J345=36,'Equivalencia BH-BMPT'!$D$37,IF(J345=37,'Equivalencia BH-BMPT'!$D$38,IF(J345=38,'Equivalencia BH-BMPT'!#REF!,IF(J345=39,'Equivalencia BH-BMPT'!$D$40,IF(J345=40,'Equivalencia BH-BMPT'!$D$41,IF(J345=41,'Equivalencia BH-BMPT'!$D$42,IF(J345=42,'Equivalencia BH-BMPT'!$D$43,IF(J345=43,'Equivalencia BH-BMPT'!$D$44,IF(J345=44,'Equivalencia BH-BMPT'!$D$45,IF(J345=45,'Equivalencia BH-BMPT'!$D$46,"No ha seleccionado un número de programa")))))))))))))))))))))))))))))))))))))))))))))</f>
        <v>Gobernanza e influencia local, regional e internacional</v>
      </c>
      <c r="L345" s="22" t="s">
        <v>1131</v>
      </c>
      <c r="M345" s="17">
        <v>40820509</v>
      </c>
      <c r="N345" s="26" t="s">
        <v>1025</v>
      </c>
      <c r="O345" s="23">
        <v>8000000</v>
      </c>
      <c r="P345" s="91"/>
      <c r="Q345" s="24"/>
      <c r="R345" s="24">
        <v>1</v>
      </c>
      <c r="S345" s="24">
        <v>4000000</v>
      </c>
      <c r="T345" s="24">
        <f t="shared" si="21"/>
        <v>12000000</v>
      </c>
      <c r="U345" s="24">
        <v>8000000</v>
      </c>
      <c r="V345" s="25">
        <v>43441</v>
      </c>
      <c r="W345" s="25">
        <v>43446</v>
      </c>
      <c r="X345" s="25">
        <v>43480</v>
      </c>
      <c r="Y345" s="17">
        <v>30</v>
      </c>
      <c r="Z345" s="17">
        <v>15</v>
      </c>
      <c r="AA345" s="41"/>
      <c r="AB345" s="17"/>
      <c r="AC345" s="17"/>
      <c r="AD345" s="17" t="s">
        <v>1130</v>
      </c>
      <c r="AE345" s="17"/>
      <c r="AF345" s="42">
        <f t="shared" si="22"/>
        <v>0.66666666666666663</v>
      </c>
      <c r="AG345" s="43"/>
      <c r="AH345" s="43" t="b">
        <f t="shared" si="23"/>
        <v>0</v>
      </c>
    </row>
    <row r="346" spans="1:34" ht="44.25" customHeight="1" thickBot="1" x14ac:dyDescent="0.3">
      <c r="A346" s="17">
        <v>316</v>
      </c>
      <c r="B346" s="17">
        <v>2018</v>
      </c>
      <c r="C346" s="3"/>
      <c r="D346" s="17">
        <v>5</v>
      </c>
      <c r="E346" s="3" t="str">
        <f>IF(D346=1,'Tipo '!$B$2,IF(D346=2,'Tipo '!$B$3,IF(D346=3,'Tipo '!$B$4,IF(D346=4,'Tipo '!$B$5,IF(D346=5,'Tipo '!$B$6,IF(D346=6,'Tipo '!$B$7,IF(D346=7,'Tipo '!$B$8,IF(D346=8,'Tipo '!$B$9,IF(D346=9,'Tipo '!$B$10,IF(D346=10,'Tipo '!$B$11,IF(D346=11,'Tipo '!$B$12,IF(D346=12,'Tipo '!$B$13,IF(D346=13,'Tipo '!$B$14,IF(D346=14,'Tipo '!$B$15,IF(D346=15,'Tipo '!$B$16,IF(D346=16,'Tipo '!$B$17,IF(D346=17,'Tipo '!$B$18,IF(D346=18,'Tipo '!$B$19,IF(D346=19,'Tipo '!$B$20,IF(D346=20,'Tipo '!$B$21,"No ha seleccionado un tipo de contrato válido"))))))))))))))))))))</f>
        <v>CONTRATOS DE PRESTACIÓN DE SERVICIOS PROFESIONALES Y DE APOYO A LA GESTIÓN</v>
      </c>
      <c r="F346" s="3" t="s">
        <v>107</v>
      </c>
      <c r="G346" s="3" t="s">
        <v>116</v>
      </c>
      <c r="H346" s="21" t="s">
        <v>464</v>
      </c>
      <c r="I346" s="21" t="s">
        <v>163</v>
      </c>
      <c r="J346" s="7">
        <v>45</v>
      </c>
      <c r="K346" s="40" t="str">
        <f>IF(J346=1,'Equivalencia BH-BMPT'!$D$2,IF(J346=2,'Equivalencia BH-BMPT'!$D$3,IF(J346=3,'Equivalencia BH-BMPT'!$D$4,IF(J346=4,'Equivalencia BH-BMPT'!$D$5,IF(J346=5,'Equivalencia BH-BMPT'!$D$6,IF(J346=6,'Equivalencia BH-BMPT'!$D$7,IF(J346=7,'Equivalencia BH-BMPT'!$D$8,IF(J346=8,'Equivalencia BH-BMPT'!$D$9,IF(J346=9,'Equivalencia BH-BMPT'!$D$10,IF(J346=10,'Equivalencia BH-BMPT'!$D$11,IF(J346=11,'Equivalencia BH-BMPT'!$D$12,IF(J346=12,'Equivalencia BH-BMPT'!$D$13,IF(J346=13,'Equivalencia BH-BMPT'!$D$14,IF(J346=14,'Equivalencia BH-BMPT'!$D$15,IF(J346=15,'Equivalencia BH-BMPT'!$D$16,IF(J346=16,'Equivalencia BH-BMPT'!$D$17,IF(J346=17,'Equivalencia BH-BMPT'!$D$18,IF(J346=18,'Equivalencia BH-BMPT'!$D$19,IF(J346=19,'Equivalencia BH-BMPT'!$D$20,IF(J346=20,'Equivalencia BH-BMPT'!$D$21,IF(J346=21,'Equivalencia BH-BMPT'!$D$22,IF(J346=22,'Equivalencia BH-BMPT'!$D$23,IF(J346=23,'Equivalencia BH-BMPT'!#REF!,IF(J346=24,'Equivalencia BH-BMPT'!$D$25,IF(J346=25,'Equivalencia BH-BMPT'!$D$26,IF(J346=26,'Equivalencia BH-BMPT'!$D$27,IF(J346=27,'Equivalencia BH-BMPT'!$D$28,IF(J346=28,'Equivalencia BH-BMPT'!$D$29,IF(J346=29,'Equivalencia BH-BMPT'!$D$30,IF(J346=30,'Equivalencia BH-BMPT'!$D$31,IF(J346=31,'Equivalencia BH-BMPT'!$D$32,IF(J346=32,'Equivalencia BH-BMPT'!$D$33,IF(J346=33,'Equivalencia BH-BMPT'!$D$34,IF(J346=34,'Equivalencia BH-BMPT'!$D$35,IF(J346=35,'Equivalencia BH-BMPT'!$D$36,IF(J346=36,'Equivalencia BH-BMPT'!$D$37,IF(J346=37,'Equivalencia BH-BMPT'!$D$38,IF(J346=38,'Equivalencia BH-BMPT'!#REF!,IF(J346=39,'Equivalencia BH-BMPT'!$D$40,IF(J346=40,'Equivalencia BH-BMPT'!$D$41,IF(J346=41,'Equivalencia BH-BMPT'!$D$42,IF(J346=42,'Equivalencia BH-BMPT'!$D$43,IF(J346=43,'Equivalencia BH-BMPT'!$D$44,IF(J346=44,'Equivalencia BH-BMPT'!$D$45,IF(J346=45,'Equivalencia BH-BMPT'!$D$46,"No ha seleccionado un número de programa")))))))))))))))))))))))))))))))))))))))))))))</f>
        <v>Gobernanza e influencia local, regional e internacional</v>
      </c>
      <c r="L346" s="22" t="s">
        <v>1131</v>
      </c>
      <c r="M346" s="17">
        <v>79632651</v>
      </c>
      <c r="N346" s="26" t="s">
        <v>867</v>
      </c>
      <c r="O346" s="23">
        <v>4400000</v>
      </c>
      <c r="P346" s="91"/>
      <c r="Q346" s="24"/>
      <c r="R346" s="24"/>
      <c r="S346" s="24"/>
      <c r="T346" s="24">
        <f t="shared" si="21"/>
        <v>4400000</v>
      </c>
      <c r="U346" s="24">
        <v>4400000</v>
      </c>
      <c r="V346" s="25">
        <v>43438</v>
      </c>
      <c r="W346" s="25">
        <v>43445</v>
      </c>
      <c r="X346" s="25">
        <v>43465</v>
      </c>
      <c r="Y346" s="17">
        <v>30</v>
      </c>
      <c r="Z346" s="17">
        <v>0</v>
      </c>
      <c r="AA346" s="41"/>
      <c r="AB346" s="17"/>
      <c r="AC346" s="17"/>
      <c r="AD346" s="17" t="s">
        <v>1130</v>
      </c>
      <c r="AE346" s="17"/>
      <c r="AF346" s="42">
        <f t="shared" si="22"/>
        <v>1</v>
      </c>
      <c r="AG346" s="43"/>
      <c r="AH346" s="43" t="b">
        <f t="shared" si="23"/>
        <v>0</v>
      </c>
    </row>
    <row r="347" spans="1:34" ht="44.25" customHeight="1" thickBot="1" x14ac:dyDescent="0.3">
      <c r="A347" s="17">
        <v>317</v>
      </c>
      <c r="B347" s="17">
        <v>2018</v>
      </c>
      <c r="C347" s="3" t="s">
        <v>708</v>
      </c>
      <c r="D347" s="17">
        <v>1</v>
      </c>
      <c r="E347" s="3" t="str">
        <f>IF(D347=1,'Tipo '!$B$2,IF(D347=2,'Tipo '!$B$3,IF(D347=3,'Tipo '!$B$4,IF(D347=4,'Tipo '!$B$5,IF(D347=5,'Tipo '!$B$6,IF(D347=6,'Tipo '!$B$7,IF(D347=7,'Tipo '!$B$8,IF(D347=8,'Tipo '!$B$9,IF(D347=9,'Tipo '!$B$10,IF(D347=10,'Tipo '!$B$11,IF(D347=11,'Tipo '!$B$12,IF(D347=12,'Tipo '!$B$13,IF(D347=13,'Tipo '!$B$14,IF(D347=14,'Tipo '!$B$15,IF(D347=15,'Tipo '!$B$16,IF(D347=16,'Tipo '!$B$17,IF(D347=17,'Tipo '!$B$18,IF(D347=18,'Tipo '!$B$19,IF(D347=19,'Tipo '!$B$20,IF(D347=20,'Tipo '!$B$21,"No ha seleccionado un tipo de contrato válido"))))))))))))))))))))</f>
        <v>OBRA PÚBLICA</v>
      </c>
      <c r="F347" s="3" t="s">
        <v>105</v>
      </c>
      <c r="G347" s="3" t="s">
        <v>121</v>
      </c>
      <c r="H347" s="21" t="s">
        <v>465</v>
      </c>
      <c r="I347" s="21" t="s">
        <v>163</v>
      </c>
      <c r="J347" s="7">
        <v>17</v>
      </c>
      <c r="K347" s="40" t="str">
        <f>IF(J347=1,'Equivalencia BH-BMPT'!$D$2,IF(J347=2,'Equivalencia BH-BMPT'!$D$3,IF(J347=3,'Equivalencia BH-BMPT'!$D$4,IF(J347=4,'Equivalencia BH-BMPT'!$D$5,IF(J347=5,'Equivalencia BH-BMPT'!$D$6,IF(J347=6,'Equivalencia BH-BMPT'!$D$7,IF(J347=7,'Equivalencia BH-BMPT'!$D$8,IF(J347=8,'Equivalencia BH-BMPT'!$D$9,IF(J347=9,'Equivalencia BH-BMPT'!$D$10,IF(J347=10,'Equivalencia BH-BMPT'!$D$11,IF(J347=11,'Equivalencia BH-BMPT'!$D$12,IF(J347=12,'Equivalencia BH-BMPT'!$D$13,IF(J347=13,'Equivalencia BH-BMPT'!$D$14,IF(J347=14,'Equivalencia BH-BMPT'!$D$15,IF(J347=15,'Equivalencia BH-BMPT'!$D$16,IF(J347=16,'Equivalencia BH-BMPT'!$D$17,IF(J347=17,'Equivalencia BH-BMPT'!$D$18,IF(J347=18,'Equivalencia BH-BMPT'!$D$19,IF(J347=19,'Equivalencia BH-BMPT'!$D$20,IF(J347=20,'Equivalencia BH-BMPT'!$D$21,IF(J347=21,'Equivalencia BH-BMPT'!$D$22,IF(J347=22,'Equivalencia BH-BMPT'!$D$23,IF(J347=23,'Equivalencia BH-BMPT'!#REF!,IF(J347=24,'Equivalencia BH-BMPT'!$D$25,IF(J347=25,'Equivalencia BH-BMPT'!$D$26,IF(J347=26,'Equivalencia BH-BMPT'!$D$27,IF(J347=27,'Equivalencia BH-BMPT'!$D$28,IF(J347=28,'Equivalencia BH-BMPT'!$D$29,IF(J347=29,'Equivalencia BH-BMPT'!$D$30,IF(J347=30,'Equivalencia BH-BMPT'!$D$31,IF(J347=31,'Equivalencia BH-BMPT'!$D$32,IF(J347=32,'Equivalencia BH-BMPT'!$D$33,IF(J347=33,'Equivalencia BH-BMPT'!$D$34,IF(J347=34,'Equivalencia BH-BMPT'!$D$35,IF(J347=35,'Equivalencia BH-BMPT'!$D$36,IF(J347=36,'Equivalencia BH-BMPT'!$D$37,IF(J347=37,'Equivalencia BH-BMPT'!$D$38,IF(J347=38,'Equivalencia BH-BMPT'!#REF!,IF(J347=39,'Equivalencia BH-BMPT'!$D$40,IF(J347=40,'Equivalencia BH-BMPT'!$D$41,IF(J347=41,'Equivalencia BH-BMPT'!$D$42,IF(J347=42,'Equivalencia BH-BMPT'!$D$43,IF(J347=43,'Equivalencia BH-BMPT'!$D$44,IF(J347=44,'Equivalencia BH-BMPT'!$D$45,IF(J347=45,'Equivalencia BH-BMPT'!$D$46,"No ha seleccionado un número de programa")))))))))))))))))))))))))))))))))))))))))))))</f>
        <v>Espacio público, derecho de todos</v>
      </c>
      <c r="L347" s="22" t="s">
        <v>1137</v>
      </c>
      <c r="M347" s="17" t="s">
        <v>1106</v>
      </c>
      <c r="N347" s="26" t="s">
        <v>1026</v>
      </c>
      <c r="O347" s="23">
        <v>740740000</v>
      </c>
      <c r="P347" s="91"/>
      <c r="Q347" s="24"/>
      <c r="R347" s="24"/>
      <c r="S347" s="24">
        <v>0</v>
      </c>
      <c r="T347" s="24">
        <f t="shared" si="21"/>
        <v>740740000</v>
      </c>
      <c r="U347" s="24">
        <v>740740000</v>
      </c>
      <c r="V347" s="25">
        <v>43438</v>
      </c>
      <c r="W347" s="25"/>
      <c r="X347" s="25"/>
      <c r="Y347" s="17">
        <v>180</v>
      </c>
      <c r="Z347" s="17">
        <v>0</v>
      </c>
      <c r="AA347" s="41"/>
      <c r="AB347" s="17"/>
      <c r="AC347" s="17"/>
      <c r="AD347" s="17" t="s">
        <v>1130</v>
      </c>
      <c r="AE347" s="17"/>
      <c r="AF347" s="42">
        <f t="shared" si="22"/>
        <v>1</v>
      </c>
      <c r="AG347" s="43"/>
      <c r="AH347" s="43" t="b">
        <f t="shared" si="23"/>
        <v>0</v>
      </c>
    </row>
    <row r="348" spans="1:34" ht="44.25" customHeight="1" thickBot="1" x14ac:dyDescent="0.3">
      <c r="A348" s="17">
        <v>318</v>
      </c>
      <c r="B348" s="17">
        <v>2018</v>
      </c>
      <c r="C348" s="3"/>
      <c r="D348" s="17"/>
      <c r="E348" s="3" t="str">
        <f>IF(D348=1,'Tipo '!$B$2,IF(D348=2,'Tipo '!$B$3,IF(D348=3,'Tipo '!$B$4,IF(D348=4,'Tipo '!$B$5,IF(D348=5,'Tipo '!$B$6,IF(D348=6,'Tipo '!$B$7,IF(D348=7,'Tipo '!$B$8,IF(D348=8,'Tipo '!$B$9,IF(D348=9,'Tipo '!$B$10,IF(D348=10,'Tipo '!$B$11,IF(D348=11,'Tipo '!$B$12,IF(D348=12,'Tipo '!$B$13,IF(D348=13,'Tipo '!$B$14,IF(D348=14,'Tipo '!$B$15,IF(D348=15,'Tipo '!$B$16,IF(D348=16,'Tipo '!$B$17,IF(D348=17,'Tipo '!$B$18,IF(D348=18,'Tipo '!$B$19,IF(D348=19,'Tipo '!$B$20,IF(D348=20,'Tipo '!$B$21,"No ha seleccionado un tipo de contrato válido"))))))))))))))))))))</f>
        <v>No ha seleccionado un tipo de contrato válido</v>
      </c>
      <c r="F348" s="3"/>
      <c r="G348" s="3"/>
      <c r="H348" s="21"/>
      <c r="I348" s="21"/>
      <c r="J348" s="7"/>
      <c r="K348" s="40" t="str">
        <f>IF(J348=1,'Equivalencia BH-BMPT'!$D$2,IF(J348=2,'Equivalencia BH-BMPT'!$D$3,IF(J348=3,'Equivalencia BH-BMPT'!$D$4,IF(J348=4,'Equivalencia BH-BMPT'!$D$5,IF(J348=5,'Equivalencia BH-BMPT'!$D$6,IF(J348=6,'Equivalencia BH-BMPT'!$D$7,IF(J348=7,'Equivalencia BH-BMPT'!$D$8,IF(J348=8,'Equivalencia BH-BMPT'!$D$9,IF(J348=9,'Equivalencia BH-BMPT'!$D$10,IF(J348=10,'Equivalencia BH-BMPT'!$D$11,IF(J348=11,'Equivalencia BH-BMPT'!$D$12,IF(J348=12,'Equivalencia BH-BMPT'!$D$13,IF(J348=13,'Equivalencia BH-BMPT'!$D$14,IF(J348=14,'Equivalencia BH-BMPT'!$D$15,IF(J348=15,'Equivalencia BH-BMPT'!$D$16,IF(J348=16,'Equivalencia BH-BMPT'!$D$17,IF(J348=17,'Equivalencia BH-BMPT'!$D$18,IF(J348=18,'Equivalencia BH-BMPT'!$D$19,IF(J348=19,'Equivalencia BH-BMPT'!$D$20,IF(J348=20,'Equivalencia BH-BMPT'!$D$21,IF(J348=21,'Equivalencia BH-BMPT'!$D$22,IF(J348=22,'Equivalencia BH-BMPT'!$D$23,IF(J348=23,'Equivalencia BH-BMPT'!#REF!,IF(J348=24,'Equivalencia BH-BMPT'!$D$25,IF(J348=25,'Equivalencia BH-BMPT'!$D$26,IF(J348=26,'Equivalencia BH-BMPT'!$D$27,IF(J348=27,'Equivalencia BH-BMPT'!$D$28,IF(J348=28,'Equivalencia BH-BMPT'!$D$29,IF(J348=29,'Equivalencia BH-BMPT'!$D$30,IF(J348=30,'Equivalencia BH-BMPT'!$D$31,IF(J348=31,'Equivalencia BH-BMPT'!$D$32,IF(J348=32,'Equivalencia BH-BMPT'!$D$33,IF(J348=33,'Equivalencia BH-BMPT'!$D$34,IF(J348=34,'Equivalencia BH-BMPT'!$D$35,IF(J348=35,'Equivalencia BH-BMPT'!$D$36,IF(J348=36,'Equivalencia BH-BMPT'!$D$37,IF(J348=37,'Equivalencia BH-BMPT'!$D$38,IF(J348=38,'Equivalencia BH-BMPT'!#REF!,IF(J348=39,'Equivalencia BH-BMPT'!$D$40,IF(J348=40,'Equivalencia BH-BMPT'!$D$41,IF(J348=41,'Equivalencia BH-BMPT'!$D$42,IF(J348=42,'Equivalencia BH-BMPT'!$D$43,IF(J348=43,'Equivalencia BH-BMPT'!$D$44,IF(J348=44,'Equivalencia BH-BMPT'!$D$45,IF(J348=45,'Equivalencia BH-BMPT'!$D$46,"No ha seleccionado un número de programa")))))))))))))))))))))))))))))))))))))))))))))</f>
        <v>No ha seleccionado un número de programa</v>
      </c>
      <c r="L348" s="22"/>
      <c r="M348" s="17"/>
      <c r="N348" s="26" t="s">
        <v>769</v>
      </c>
      <c r="O348" s="23"/>
      <c r="P348" s="91"/>
      <c r="Q348" s="24"/>
      <c r="R348" s="24"/>
      <c r="S348" s="24">
        <v>0</v>
      </c>
      <c r="T348" s="24">
        <f t="shared" si="21"/>
        <v>0</v>
      </c>
      <c r="U348" s="24"/>
      <c r="V348" s="25"/>
      <c r="W348" s="25"/>
      <c r="X348" s="25"/>
      <c r="Y348" s="17"/>
      <c r="Z348" s="17">
        <v>0</v>
      </c>
      <c r="AA348" s="41" t="s">
        <v>1130</v>
      </c>
      <c r="AB348" s="17"/>
      <c r="AC348" s="17"/>
      <c r="AD348" s="17"/>
      <c r="AE348" s="17"/>
      <c r="AF348" s="42" t="e">
        <f t="shared" si="22"/>
        <v>#DIV/0!</v>
      </c>
      <c r="AG348" s="43"/>
      <c r="AH348" s="43" t="b">
        <f t="shared" si="23"/>
        <v>1</v>
      </c>
    </row>
    <row r="349" spans="1:34" ht="44.25" customHeight="1" thickBot="1" x14ac:dyDescent="0.3">
      <c r="A349" s="17">
        <v>319</v>
      </c>
      <c r="B349" s="17">
        <v>2018</v>
      </c>
      <c r="C349" s="3" t="s">
        <v>709</v>
      </c>
      <c r="D349" s="17">
        <v>6</v>
      </c>
      <c r="E349" s="3" t="str">
        <f>IF(D349=1,'Tipo '!$B$2,IF(D349=2,'Tipo '!$B$3,IF(D349=3,'Tipo '!$B$4,IF(D349=4,'Tipo '!$B$5,IF(D349=5,'Tipo '!$B$6,IF(D349=6,'Tipo '!$B$7,IF(D349=7,'Tipo '!$B$8,IF(D349=8,'Tipo '!$B$9,IF(D349=9,'Tipo '!$B$10,IF(D349=10,'Tipo '!$B$11,IF(D349=11,'Tipo '!$B$12,IF(D349=12,'Tipo '!$B$13,IF(D349=13,'Tipo '!$B$14,IF(D349=14,'Tipo '!$B$15,IF(D349=15,'Tipo '!$B$16,IF(D349=16,'Tipo '!$B$17,IF(D349=17,'Tipo '!$B$18,IF(D349=18,'Tipo '!$B$19,IF(D349=19,'Tipo '!$B$20,IF(D349=20,'Tipo '!$B$21,"No ha seleccionado un tipo de contrato válido"))))))))))))))))))))</f>
        <v>COMPRAVENTA DE BIENES MUEBLES</v>
      </c>
      <c r="F349" s="3" t="s">
        <v>108</v>
      </c>
      <c r="G349" s="3" t="s">
        <v>122</v>
      </c>
      <c r="H349" s="21" t="s">
        <v>466</v>
      </c>
      <c r="I349" s="21" t="s">
        <v>163</v>
      </c>
      <c r="J349" s="7">
        <v>2</v>
      </c>
      <c r="K349" s="40" t="str">
        <f>IF(J349=1,'Equivalencia BH-BMPT'!$D$2,IF(J349=2,'Equivalencia BH-BMPT'!$D$3,IF(J349=3,'Equivalencia BH-BMPT'!$D$4,IF(J349=4,'Equivalencia BH-BMPT'!$D$5,IF(J349=5,'Equivalencia BH-BMPT'!$D$6,IF(J349=6,'Equivalencia BH-BMPT'!$D$7,IF(J349=7,'Equivalencia BH-BMPT'!$D$8,IF(J349=8,'Equivalencia BH-BMPT'!$D$9,IF(J349=9,'Equivalencia BH-BMPT'!$D$10,IF(J349=10,'Equivalencia BH-BMPT'!$D$11,IF(J349=11,'Equivalencia BH-BMPT'!$D$12,IF(J349=12,'Equivalencia BH-BMPT'!$D$13,IF(J349=13,'Equivalencia BH-BMPT'!$D$14,IF(J349=14,'Equivalencia BH-BMPT'!$D$15,IF(J349=15,'Equivalencia BH-BMPT'!$D$16,IF(J349=16,'Equivalencia BH-BMPT'!$D$17,IF(J349=17,'Equivalencia BH-BMPT'!$D$18,IF(J349=18,'Equivalencia BH-BMPT'!$D$19,IF(J349=19,'Equivalencia BH-BMPT'!$D$20,IF(J349=20,'Equivalencia BH-BMPT'!$D$21,IF(J349=21,'Equivalencia BH-BMPT'!$D$22,IF(J349=22,'Equivalencia BH-BMPT'!$D$23,IF(J349=23,'Equivalencia BH-BMPT'!#REF!,IF(J349=24,'Equivalencia BH-BMPT'!$D$25,IF(J349=25,'Equivalencia BH-BMPT'!$D$26,IF(J349=26,'Equivalencia BH-BMPT'!$D$27,IF(J349=27,'Equivalencia BH-BMPT'!$D$28,IF(J349=28,'Equivalencia BH-BMPT'!$D$29,IF(J349=29,'Equivalencia BH-BMPT'!$D$30,IF(J349=30,'Equivalencia BH-BMPT'!$D$31,IF(J349=31,'Equivalencia BH-BMPT'!$D$32,IF(J349=32,'Equivalencia BH-BMPT'!$D$33,IF(J349=33,'Equivalencia BH-BMPT'!$D$34,IF(J349=34,'Equivalencia BH-BMPT'!$D$35,IF(J349=35,'Equivalencia BH-BMPT'!$D$36,IF(J349=36,'Equivalencia BH-BMPT'!$D$37,IF(J349=37,'Equivalencia BH-BMPT'!$D$38,IF(J349=38,'Equivalencia BH-BMPT'!#REF!,IF(J349=39,'Equivalencia BH-BMPT'!$D$40,IF(J349=40,'Equivalencia BH-BMPT'!$D$41,IF(J349=41,'Equivalencia BH-BMPT'!$D$42,IF(J349=42,'Equivalencia BH-BMPT'!$D$43,IF(J349=43,'Equivalencia BH-BMPT'!$D$44,IF(J349=44,'Equivalencia BH-BMPT'!$D$45,IF(J349=45,'Equivalencia BH-BMPT'!$D$46,"No ha seleccionado un número de programa")))))))))))))))))))))))))))))))))))))))))))))</f>
        <v>Desarrollo integral desde la gestación hasta la adolescencia</v>
      </c>
      <c r="L349" s="22" t="s">
        <v>1134</v>
      </c>
      <c r="M349" s="17" t="s">
        <v>1107</v>
      </c>
      <c r="N349" s="26" t="s">
        <v>1027</v>
      </c>
      <c r="O349" s="23">
        <v>137388591</v>
      </c>
      <c r="P349" s="91"/>
      <c r="Q349" s="24"/>
      <c r="R349" s="24"/>
      <c r="S349" s="24">
        <v>0</v>
      </c>
      <c r="T349" s="24">
        <f t="shared" si="21"/>
        <v>137388591</v>
      </c>
      <c r="U349" s="24">
        <v>137388591</v>
      </c>
      <c r="V349" s="25">
        <v>43438</v>
      </c>
      <c r="W349" s="25"/>
      <c r="X349" s="25"/>
      <c r="Y349" s="17">
        <v>90</v>
      </c>
      <c r="Z349" s="17">
        <v>0</v>
      </c>
      <c r="AA349" s="41"/>
      <c r="AB349" s="17"/>
      <c r="AC349" s="17"/>
      <c r="AD349" s="17" t="s">
        <v>1130</v>
      </c>
      <c r="AE349" s="17"/>
      <c r="AF349" s="42">
        <f t="shared" si="22"/>
        <v>1</v>
      </c>
      <c r="AG349" s="43"/>
      <c r="AH349" s="43" t="b">
        <f t="shared" si="23"/>
        <v>0</v>
      </c>
    </row>
    <row r="350" spans="1:34" ht="44.25" customHeight="1" thickBot="1" x14ac:dyDescent="0.3">
      <c r="A350" s="17">
        <v>320</v>
      </c>
      <c r="B350" s="17">
        <v>2018</v>
      </c>
      <c r="C350" s="3"/>
      <c r="D350" s="17">
        <v>5</v>
      </c>
      <c r="E350" s="3" t="str">
        <f>IF(D350=1,'Tipo '!$B$2,IF(D350=2,'Tipo '!$B$3,IF(D350=3,'Tipo '!$B$4,IF(D350=4,'Tipo '!$B$5,IF(D350=5,'Tipo '!$B$6,IF(D350=6,'Tipo '!$B$7,IF(D350=7,'Tipo '!$B$8,IF(D350=8,'Tipo '!$B$9,IF(D350=9,'Tipo '!$B$10,IF(D350=10,'Tipo '!$B$11,IF(D350=11,'Tipo '!$B$12,IF(D350=12,'Tipo '!$B$13,IF(D350=13,'Tipo '!$B$14,IF(D350=14,'Tipo '!$B$15,IF(D350=15,'Tipo '!$B$16,IF(D350=16,'Tipo '!$B$17,IF(D350=17,'Tipo '!$B$18,IF(D350=18,'Tipo '!$B$19,IF(D350=19,'Tipo '!$B$20,IF(D350=20,'Tipo '!$B$21,"No ha seleccionado un tipo de contrato válido"))))))))))))))))))))</f>
        <v>CONTRATOS DE PRESTACIÓN DE SERVICIOS PROFESIONALES Y DE APOYO A LA GESTIÓN</v>
      </c>
      <c r="F350" s="3" t="s">
        <v>107</v>
      </c>
      <c r="G350" s="3" t="s">
        <v>116</v>
      </c>
      <c r="H350" s="21" t="s">
        <v>467</v>
      </c>
      <c r="I350" s="21" t="s">
        <v>163</v>
      </c>
      <c r="J350" s="7">
        <v>19</v>
      </c>
      <c r="K350" s="40" t="str">
        <f>IF(J350=1,'Equivalencia BH-BMPT'!$D$2,IF(J350=2,'Equivalencia BH-BMPT'!$D$3,IF(J350=3,'Equivalencia BH-BMPT'!$D$4,IF(J350=4,'Equivalencia BH-BMPT'!$D$5,IF(J350=5,'Equivalencia BH-BMPT'!$D$6,IF(J350=6,'Equivalencia BH-BMPT'!$D$7,IF(J350=7,'Equivalencia BH-BMPT'!$D$8,IF(J350=8,'Equivalencia BH-BMPT'!$D$9,IF(J350=9,'Equivalencia BH-BMPT'!$D$10,IF(J350=10,'Equivalencia BH-BMPT'!$D$11,IF(J350=11,'Equivalencia BH-BMPT'!$D$12,IF(J350=12,'Equivalencia BH-BMPT'!$D$13,IF(J350=13,'Equivalencia BH-BMPT'!$D$14,IF(J350=14,'Equivalencia BH-BMPT'!$D$15,IF(J350=15,'Equivalencia BH-BMPT'!$D$16,IF(J350=16,'Equivalencia BH-BMPT'!$D$17,IF(J350=17,'Equivalencia BH-BMPT'!$D$18,IF(J350=18,'Equivalencia BH-BMPT'!$D$19,IF(J350=19,'Equivalencia BH-BMPT'!$D$20,IF(J350=20,'Equivalencia BH-BMPT'!$D$21,IF(J350=21,'Equivalencia BH-BMPT'!$D$22,IF(J350=22,'Equivalencia BH-BMPT'!$D$23,IF(J350=23,'Equivalencia BH-BMPT'!#REF!,IF(J350=24,'Equivalencia BH-BMPT'!$D$25,IF(J350=25,'Equivalencia BH-BMPT'!$D$26,IF(J350=26,'Equivalencia BH-BMPT'!$D$27,IF(J350=27,'Equivalencia BH-BMPT'!$D$28,IF(J350=28,'Equivalencia BH-BMPT'!$D$29,IF(J350=29,'Equivalencia BH-BMPT'!$D$30,IF(J350=30,'Equivalencia BH-BMPT'!$D$31,IF(J350=31,'Equivalencia BH-BMPT'!$D$32,IF(J350=32,'Equivalencia BH-BMPT'!$D$33,IF(J350=33,'Equivalencia BH-BMPT'!$D$34,IF(J350=34,'Equivalencia BH-BMPT'!$D$35,IF(J350=35,'Equivalencia BH-BMPT'!$D$36,IF(J350=36,'Equivalencia BH-BMPT'!$D$37,IF(J350=37,'Equivalencia BH-BMPT'!$D$38,IF(J350=38,'Equivalencia BH-BMPT'!#REF!,IF(J350=39,'Equivalencia BH-BMPT'!$D$40,IF(J350=40,'Equivalencia BH-BMPT'!$D$41,IF(J350=41,'Equivalencia BH-BMPT'!$D$42,IF(J350=42,'Equivalencia BH-BMPT'!$D$43,IF(J350=43,'Equivalencia BH-BMPT'!$D$44,IF(J350=44,'Equivalencia BH-BMPT'!$D$45,IF(J350=45,'Equivalencia BH-BMPT'!$D$46,"No ha seleccionado un número de programa")))))))))))))))))))))))))))))))))))))))))))))</f>
        <v>Seguridad y convivencia para todos</v>
      </c>
      <c r="L350" s="22" t="s">
        <v>1133</v>
      </c>
      <c r="M350" s="17">
        <v>80157055</v>
      </c>
      <c r="N350" s="26" t="s">
        <v>1028</v>
      </c>
      <c r="O350" s="23">
        <v>1700000</v>
      </c>
      <c r="P350" s="91"/>
      <c r="Q350" s="24"/>
      <c r="R350" s="24"/>
      <c r="S350" s="24">
        <v>0</v>
      </c>
      <c r="T350" s="24">
        <f t="shared" si="21"/>
        <v>1700000</v>
      </c>
      <c r="U350" s="24">
        <v>1700000</v>
      </c>
      <c r="V350" s="25">
        <v>43446</v>
      </c>
      <c r="W350" s="25">
        <v>43454</v>
      </c>
      <c r="X350" s="25">
        <v>43465</v>
      </c>
      <c r="Y350" s="17">
        <v>30</v>
      </c>
      <c r="Z350" s="17">
        <v>0</v>
      </c>
      <c r="AA350" s="41"/>
      <c r="AB350" s="17"/>
      <c r="AC350" s="17"/>
      <c r="AD350" s="17" t="s">
        <v>1130</v>
      </c>
      <c r="AE350" s="17"/>
      <c r="AF350" s="42">
        <f t="shared" si="22"/>
        <v>1</v>
      </c>
      <c r="AG350" s="43"/>
      <c r="AH350" s="43" t="b">
        <f t="shared" si="23"/>
        <v>0</v>
      </c>
    </row>
    <row r="351" spans="1:34" ht="44.25" customHeight="1" thickBot="1" x14ac:dyDescent="0.3">
      <c r="A351" s="17">
        <v>321</v>
      </c>
      <c r="B351" s="17">
        <v>2018</v>
      </c>
      <c r="C351" s="3"/>
      <c r="D351" s="17">
        <v>5</v>
      </c>
      <c r="E351" s="3" t="str">
        <f>IF(D351=1,'Tipo '!$B$2,IF(D351=2,'Tipo '!$B$3,IF(D351=3,'Tipo '!$B$4,IF(D351=4,'Tipo '!$B$5,IF(D351=5,'Tipo '!$B$6,IF(D351=6,'Tipo '!$B$7,IF(D351=7,'Tipo '!$B$8,IF(D351=8,'Tipo '!$B$9,IF(D351=9,'Tipo '!$B$10,IF(D351=10,'Tipo '!$B$11,IF(D351=11,'Tipo '!$B$12,IF(D351=12,'Tipo '!$B$13,IF(D351=13,'Tipo '!$B$14,IF(D351=14,'Tipo '!$B$15,IF(D351=15,'Tipo '!$B$16,IF(D351=16,'Tipo '!$B$17,IF(D351=17,'Tipo '!$B$18,IF(D351=18,'Tipo '!$B$19,IF(D351=19,'Tipo '!$B$20,IF(D351=20,'Tipo '!$B$21,"No ha seleccionado un tipo de contrato válido"))))))))))))))))))))</f>
        <v>CONTRATOS DE PRESTACIÓN DE SERVICIOS PROFESIONALES Y DE APOYO A LA GESTIÓN</v>
      </c>
      <c r="F351" s="3" t="s">
        <v>107</v>
      </c>
      <c r="G351" s="3" t="s">
        <v>116</v>
      </c>
      <c r="H351" s="21" t="s">
        <v>467</v>
      </c>
      <c r="I351" s="21" t="s">
        <v>163</v>
      </c>
      <c r="J351" s="7">
        <v>19</v>
      </c>
      <c r="K351" s="40" t="str">
        <f>IF(J351=1,'Equivalencia BH-BMPT'!$D$2,IF(J351=2,'Equivalencia BH-BMPT'!$D$3,IF(J351=3,'Equivalencia BH-BMPT'!$D$4,IF(J351=4,'Equivalencia BH-BMPT'!$D$5,IF(J351=5,'Equivalencia BH-BMPT'!$D$6,IF(J351=6,'Equivalencia BH-BMPT'!$D$7,IF(J351=7,'Equivalencia BH-BMPT'!$D$8,IF(J351=8,'Equivalencia BH-BMPT'!$D$9,IF(J351=9,'Equivalencia BH-BMPT'!$D$10,IF(J351=10,'Equivalencia BH-BMPT'!$D$11,IF(J351=11,'Equivalencia BH-BMPT'!$D$12,IF(J351=12,'Equivalencia BH-BMPT'!$D$13,IF(J351=13,'Equivalencia BH-BMPT'!$D$14,IF(J351=14,'Equivalencia BH-BMPT'!$D$15,IF(J351=15,'Equivalencia BH-BMPT'!$D$16,IF(J351=16,'Equivalencia BH-BMPT'!$D$17,IF(J351=17,'Equivalencia BH-BMPT'!$D$18,IF(J351=18,'Equivalencia BH-BMPT'!$D$19,IF(J351=19,'Equivalencia BH-BMPT'!$D$20,IF(J351=20,'Equivalencia BH-BMPT'!$D$21,IF(J351=21,'Equivalencia BH-BMPT'!$D$22,IF(J351=22,'Equivalencia BH-BMPT'!$D$23,IF(J351=23,'Equivalencia BH-BMPT'!#REF!,IF(J351=24,'Equivalencia BH-BMPT'!$D$25,IF(J351=25,'Equivalencia BH-BMPT'!$D$26,IF(J351=26,'Equivalencia BH-BMPT'!$D$27,IF(J351=27,'Equivalencia BH-BMPT'!$D$28,IF(J351=28,'Equivalencia BH-BMPT'!$D$29,IF(J351=29,'Equivalencia BH-BMPT'!$D$30,IF(J351=30,'Equivalencia BH-BMPT'!$D$31,IF(J351=31,'Equivalencia BH-BMPT'!$D$32,IF(J351=32,'Equivalencia BH-BMPT'!$D$33,IF(J351=33,'Equivalencia BH-BMPT'!$D$34,IF(J351=34,'Equivalencia BH-BMPT'!$D$35,IF(J351=35,'Equivalencia BH-BMPT'!$D$36,IF(J351=36,'Equivalencia BH-BMPT'!$D$37,IF(J351=37,'Equivalencia BH-BMPT'!$D$38,IF(J351=38,'Equivalencia BH-BMPT'!#REF!,IF(J351=39,'Equivalencia BH-BMPT'!$D$40,IF(J351=40,'Equivalencia BH-BMPT'!$D$41,IF(J351=41,'Equivalencia BH-BMPT'!$D$42,IF(J351=42,'Equivalencia BH-BMPT'!$D$43,IF(J351=43,'Equivalencia BH-BMPT'!$D$44,IF(J351=44,'Equivalencia BH-BMPT'!$D$45,IF(J351=45,'Equivalencia BH-BMPT'!$D$46,"No ha seleccionado un número de programa")))))))))))))))))))))))))))))))))))))))))))))</f>
        <v>Seguridad y convivencia para todos</v>
      </c>
      <c r="L351" s="22" t="s">
        <v>1133</v>
      </c>
      <c r="M351" s="17">
        <v>1026284037</v>
      </c>
      <c r="N351" s="26" t="s">
        <v>1029</v>
      </c>
      <c r="O351" s="23">
        <v>1700000</v>
      </c>
      <c r="P351" s="91"/>
      <c r="Q351" s="24"/>
      <c r="R351" s="24"/>
      <c r="S351" s="24">
        <v>0</v>
      </c>
      <c r="T351" s="24">
        <f t="shared" si="21"/>
        <v>1700000</v>
      </c>
      <c r="U351" s="24">
        <v>1700000</v>
      </c>
      <c r="V351" s="25">
        <v>43448</v>
      </c>
      <c r="W351" s="25">
        <v>43454</v>
      </c>
      <c r="X351" s="25">
        <v>43465</v>
      </c>
      <c r="Y351" s="17">
        <v>30</v>
      </c>
      <c r="Z351" s="17">
        <v>0</v>
      </c>
      <c r="AA351" s="41"/>
      <c r="AB351" s="17"/>
      <c r="AC351" s="17"/>
      <c r="AD351" s="17" t="s">
        <v>1130</v>
      </c>
      <c r="AE351" s="17"/>
      <c r="AF351" s="42">
        <f t="shared" si="22"/>
        <v>1</v>
      </c>
      <c r="AG351" s="43"/>
      <c r="AH351" s="43" t="b">
        <f t="shared" si="23"/>
        <v>0</v>
      </c>
    </row>
    <row r="352" spans="1:34" ht="44.25" customHeight="1" thickBot="1" x14ac:dyDescent="0.3">
      <c r="A352" s="17">
        <v>322</v>
      </c>
      <c r="B352" s="17">
        <v>2018</v>
      </c>
      <c r="C352" s="3"/>
      <c r="D352" s="17">
        <v>5</v>
      </c>
      <c r="E352" s="3" t="str">
        <f>IF(D352=1,'Tipo '!$B$2,IF(D352=2,'Tipo '!$B$3,IF(D352=3,'Tipo '!$B$4,IF(D352=4,'Tipo '!$B$5,IF(D352=5,'Tipo '!$B$6,IF(D352=6,'Tipo '!$B$7,IF(D352=7,'Tipo '!$B$8,IF(D352=8,'Tipo '!$B$9,IF(D352=9,'Tipo '!$B$10,IF(D352=10,'Tipo '!$B$11,IF(D352=11,'Tipo '!$B$12,IF(D352=12,'Tipo '!$B$13,IF(D352=13,'Tipo '!$B$14,IF(D352=14,'Tipo '!$B$15,IF(D352=15,'Tipo '!$B$16,IF(D352=16,'Tipo '!$B$17,IF(D352=17,'Tipo '!$B$18,IF(D352=18,'Tipo '!$B$19,IF(D352=19,'Tipo '!$B$20,IF(D352=20,'Tipo '!$B$21,"No ha seleccionado un tipo de contrato válido"))))))))))))))))))))</f>
        <v>CONTRATOS DE PRESTACIÓN DE SERVICIOS PROFESIONALES Y DE APOYO A LA GESTIÓN</v>
      </c>
      <c r="F352" s="3" t="s">
        <v>107</v>
      </c>
      <c r="G352" s="3" t="s">
        <v>116</v>
      </c>
      <c r="H352" s="21" t="s">
        <v>467</v>
      </c>
      <c r="I352" s="21" t="s">
        <v>163</v>
      </c>
      <c r="J352" s="7">
        <v>19</v>
      </c>
      <c r="K352" s="40" t="str">
        <f>IF(J352=1,'Equivalencia BH-BMPT'!$D$2,IF(J352=2,'Equivalencia BH-BMPT'!$D$3,IF(J352=3,'Equivalencia BH-BMPT'!$D$4,IF(J352=4,'Equivalencia BH-BMPT'!$D$5,IF(J352=5,'Equivalencia BH-BMPT'!$D$6,IF(J352=6,'Equivalencia BH-BMPT'!$D$7,IF(J352=7,'Equivalencia BH-BMPT'!$D$8,IF(J352=8,'Equivalencia BH-BMPT'!$D$9,IF(J352=9,'Equivalencia BH-BMPT'!$D$10,IF(J352=10,'Equivalencia BH-BMPT'!$D$11,IF(J352=11,'Equivalencia BH-BMPT'!$D$12,IF(J352=12,'Equivalencia BH-BMPT'!$D$13,IF(J352=13,'Equivalencia BH-BMPT'!$D$14,IF(J352=14,'Equivalencia BH-BMPT'!$D$15,IF(J352=15,'Equivalencia BH-BMPT'!$D$16,IF(J352=16,'Equivalencia BH-BMPT'!$D$17,IF(J352=17,'Equivalencia BH-BMPT'!$D$18,IF(J352=18,'Equivalencia BH-BMPT'!$D$19,IF(J352=19,'Equivalencia BH-BMPT'!$D$20,IF(J352=20,'Equivalencia BH-BMPT'!$D$21,IF(J352=21,'Equivalencia BH-BMPT'!$D$22,IF(J352=22,'Equivalencia BH-BMPT'!$D$23,IF(J352=23,'Equivalencia BH-BMPT'!#REF!,IF(J352=24,'Equivalencia BH-BMPT'!$D$25,IF(J352=25,'Equivalencia BH-BMPT'!$D$26,IF(J352=26,'Equivalencia BH-BMPT'!$D$27,IF(J352=27,'Equivalencia BH-BMPT'!$D$28,IF(J352=28,'Equivalencia BH-BMPT'!$D$29,IF(J352=29,'Equivalencia BH-BMPT'!$D$30,IF(J352=30,'Equivalencia BH-BMPT'!$D$31,IF(J352=31,'Equivalencia BH-BMPT'!$D$32,IF(J352=32,'Equivalencia BH-BMPT'!$D$33,IF(J352=33,'Equivalencia BH-BMPT'!$D$34,IF(J352=34,'Equivalencia BH-BMPT'!$D$35,IF(J352=35,'Equivalencia BH-BMPT'!$D$36,IF(J352=36,'Equivalencia BH-BMPT'!$D$37,IF(J352=37,'Equivalencia BH-BMPT'!$D$38,IF(J352=38,'Equivalencia BH-BMPT'!#REF!,IF(J352=39,'Equivalencia BH-BMPT'!$D$40,IF(J352=40,'Equivalencia BH-BMPT'!$D$41,IF(J352=41,'Equivalencia BH-BMPT'!$D$42,IF(J352=42,'Equivalencia BH-BMPT'!$D$43,IF(J352=43,'Equivalencia BH-BMPT'!$D$44,IF(J352=44,'Equivalencia BH-BMPT'!$D$45,IF(J352=45,'Equivalencia BH-BMPT'!$D$46,"No ha seleccionado un número de programa")))))))))))))))))))))))))))))))))))))))))))))</f>
        <v>Seguridad y convivencia para todos</v>
      </c>
      <c r="L352" s="22" t="s">
        <v>1133</v>
      </c>
      <c r="M352" s="17">
        <v>1019020588</v>
      </c>
      <c r="N352" s="26" t="s">
        <v>1030</v>
      </c>
      <c r="O352" s="23">
        <v>1700000</v>
      </c>
      <c r="P352" s="91"/>
      <c r="Q352" s="24"/>
      <c r="R352" s="24"/>
      <c r="S352" s="24">
        <v>0</v>
      </c>
      <c r="T352" s="24">
        <f t="shared" si="21"/>
        <v>1700000</v>
      </c>
      <c r="U352" s="24">
        <v>1700000</v>
      </c>
      <c r="V352" s="25">
        <v>43451</v>
      </c>
      <c r="W352" s="25">
        <v>43455</v>
      </c>
      <c r="X352" s="25">
        <v>43465</v>
      </c>
      <c r="Y352" s="17">
        <v>30</v>
      </c>
      <c r="Z352" s="17">
        <v>0</v>
      </c>
      <c r="AA352" s="41"/>
      <c r="AB352" s="17"/>
      <c r="AC352" s="17"/>
      <c r="AD352" s="17" t="s">
        <v>1130</v>
      </c>
      <c r="AE352" s="17"/>
      <c r="AF352" s="42">
        <f t="shared" si="22"/>
        <v>1</v>
      </c>
      <c r="AG352" s="43"/>
      <c r="AH352" s="43" t="b">
        <f t="shared" si="23"/>
        <v>0</v>
      </c>
    </row>
    <row r="353" spans="1:34" ht="44.25" customHeight="1" thickBot="1" x14ac:dyDescent="0.3">
      <c r="A353" s="17">
        <v>323</v>
      </c>
      <c r="B353" s="17">
        <v>2018</v>
      </c>
      <c r="C353" s="3"/>
      <c r="D353" s="17"/>
      <c r="E353" s="3" t="str">
        <f>IF(D353=1,'Tipo '!$B$2,IF(D353=2,'Tipo '!$B$3,IF(D353=3,'Tipo '!$B$4,IF(D353=4,'Tipo '!$B$5,IF(D353=5,'Tipo '!$B$6,IF(D353=6,'Tipo '!$B$7,IF(D353=7,'Tipo '!$B$8,IF(D353=8,'Tipo '!$B$9,IF(D353=9,'Tipo '!$B$10,IF(D353=10,'Tipo '!$B$11,IF(D353=11,'Tipo '!$B$12,IF(D353=12,'Tipo '!$B$13,IF(D353=13,'Tipo '!$B$14,IF(D353=14,'Tipo '!$B$15,IF(D353=15,'Tipo '!$B$16,IF(D353=16,'Tipo '!$B$17,IF(D353=17,'Tipo '!$B$18,IF(D353=18,'Tipo '!$B$19,IF(D353=19,'Tipo '!$B$20,IF(D353=20,'Tipo '!$B$21,"No ha seleccionado un tipo de contrato válido"))))))))))))))))))))</f>
        <v>No ha seleccionado un tipo de contrato válido</v>
      </c>
      <c r="F353" s="3"/>
      <c r="G353" s="3"/>
      <c r="H353" s="21"/>
      <c r="I353" s="21"/>
      <c r="J353" s="7"/>
      <c r="K353" s="40" t="str">
        <f>IF(J353=1,'Equivalencia BH-BMPT'!$D$2,IF(J353=2,'Equivalencia BH-BMPT'!$D$3,IF(J353=3,'Equivalencia BH-BMPT'!$D$4,IF(J353=4,'Equivalencia BH-BMPT'!$D$5,IF(J353=5,'Equivalencia BH-BMPT'!$D$6,IF(J353=6,'Equivalencia BH-BMPT'!$D$7,IF(J353=7,'Equivalencia BH-BMPT'!$D$8,IF(J353=8,'Equivalencia BH-BMPT'!$D$9,IF(J353=9,'Equivalencia BH-BMPT'!$D$10,IF(J353=10,'Equivalencia BH-BMPT'!$D$11,IF(J353=11,'Equivalencia BH-BMPT'!$D$12,IF(J353=12,'Equivalencia BH-BMPT'!$D$13,IF(J353=13,'Equivalencia BH-BMPT'!$D$14,IF(J353=14,'Equivalencia BH-BMPT'!$D$15,IF(J353=15,'Equivalencia BH-BMPT'!$D$16,IF(J353=16,'Equivalencia BH-BMPT'!$D$17,IF(J353=17,'Equivalencia BH-BMPT'!$D$18,IF(J353=18,'Equivalencia BH-BMPT'!$D$19,IF(J353=19,'Equivalencia BH-BMPT'!$D$20,IF(J353=20,'Equivalencia BH-BMPT'!$D$21,IF(J353=21,'Equivalencia BH-BMPT'!$D$22,IF(J353=22,'Equivalencia BH-BMPT'!$D$23,IF(J353=23,'Equivalencia BH-BMPT'!#REF!,IF(J353=24,'Equivalencia BH-BMPT'!$D$25,IF(J353=25,'Equivalencia BH-BMPT'!$D$26,IF(J353=26,'Equivalencia BH-BMPT'!$D$27,IF(J353=27,'Equivalencia BH-BMPT'!$D$28,IF(J353=28,'Equivalencia BH-BMPT'!$D$29,IF(J353=29,'Equivalencia BH-BMPT'!$D$30,IF(J353=30,'Equivalencia BH-BMPT'!$D$31,IF(J353=31,'Equivalencia BH-BMPT'!$D$32,IF(J353=32,'Equivalencia BH-BMPT'!$D$33,IF(J353=33,'Equivalencia BH-BMPT'!$D$34,IF(J353=34,'Equivalencia BH-BMPT'!$D$35,IF(J353=35,'Equivalencia BH-BMPT'!$D$36,IF(J353=36,'Equivalencia BH-BMPT'!$D$37,IF(J353=37,'Equivalencia BH-BMPT'!$D$38,IF(J353=38,'Equivalencia BH-BMPT'!#REF!,IF(J353=39,'Equivalencia BH-BMPT'!$D$40,IF(J353=40,'Equivalencia BH-BMPT'!$D$41,IF(J353=41,'Equivalencia BH-BMPT'!$D$42,IF(J353=42,'Equivalencia BH-BMPT'!$D$43,IF(J353=43,'Equivalencia BH-BMPT'!$D$44,IF(J353=44,'Equivalencia BH-BMPT'!$D$45,IF(J353=45,'Equivalencia BH-BMPT'!$D$46,"No ha seleccionado un número de programa")))))))))))))))))))))))))))))))))))))))))))))</f>
        <v>No ha seleccionado un número de programa</v>
      </c>
      <c r="L353" s="22"/>
      <c r="M353" s="17"/>
      <c r="N353" s="26" t="s">
        <v>769</v>
      </c>
      <c r="O353" s="23"/>
      <c r="P353" s="91"/>
      <c r="Q353" s="24"/>
      <c r="R353" s="24"/>
      <c r="S353" s="24">
        <v>0</v>
      </c>
      <c r="T353" s="24">
        <f t="shared" si="21"/>
        <v>0</v>
      </c>
      <c r="U353" s="24"/>
      <c r="V353" s="25"/>
      <c r="W353" s="25"/>
      <c r="X353" s="25"/>
      <c r="Y353" s="17"/>
      <c r="Z353" s="17">
        <v>0</v>
      </c>
      <c r="AA353" s="41" t="s">
        <v>1130</v>
      </c>
      <c r="AB353" s="17"/>
      <c r="AC353" s="17"/>
      <c r="AD353" s="17"/>
      <c r="AE353" s="17"/>
      <c r="AF353" s="42" t="e">
        <f t="shared" si="22"/>
        <v>#DIV/0!</v>
      </c>
      <c r="AG353" s="43"/>
      <c r="AH353" s="43" t="b">
        <f t="shared" si="23"/>
        <v>1</v>
      </c>
    </row>
    <row r="354" spans="1:34" ht="44.25" customHeight="1" thickBot="1" x14ac:dyDescent="0.3">
      <c r="A354" s="17">
        <v>324</v>
      </c>
      <c r="B354" s="17">
        <v>2018</v>
      </c>
      <c r="C354" s="3"/>
      <c r="D354" s="17">
        <v>5</v>
      </c>
      <c r="E354" s="3" t="str">
        <f>IF(D354=1,'Tipo '!$B$2,IF(D354=2,'Tipo '!$B$3,IF(D354=3,'Tipo '!$B$4,IF(D354=4,'Tipo '!$B$5,IF(D354=5,'Tipo '!$B$6,IF(D354=6,'Tipo '!$B$7,IF(D354=7,'Tipo '!$B$8,IF(D354=8,'Tipo '!$B$9,IF(D354=9,'Tipo '!$B$10,IF(D354=10,'Tipo '!$B$11,IF(D354=11,'Tipo '!$B$12,IF(D354=12,'Tipo '!$B$13,IF(D354=13,'Tipo '!$B$14,IF(D354=14,'Tipo '!$B$15,IF(D354=15,'Tipo '!$B$16,IF(D354=16,'Tipo '!$B$17,IF(D354=17,'Tipo '!$B$18,IF(D354=18,'Tipo '!$B$19,IF(D354=19,'Tipo '!$B$20,IF(D354=20,'Tipo '!$B$21,"No ha seleccionado un tipo de contrato válido"))))))))))))))))))))</f>
        <v>CONTRATOS DE PRESTACIÓN DE SERVICIOS PROFESIONALES Y DE APOYO A LA GESTIÓN</v>
      </c>
      <c r="F354" s="3" t="s">
        <v>107</v>
      </c>
      <c r="G354" s="3" t="s">
        <v>116</v>
      </c>
      <c r="H354" s="21" t="s">
        <v>467</v>
      </c>
      <c r="I354" s="21" t="s">
        <v>163</v>
      </c>
      <c r="J354" s="7">
        <v>19</v>
      </c>
      <c r="K354" s="40" t="str">
        <f>IF(J354=1,'Equivalencia BH-BMPT'!$D$2,IF(J354=2,'Equivalencia BH-BMPT'!$D$3,IF(J354=3,'Equivalencia BH-BMPT'!$D$4,IF(J354=4,'Equivalencia BH-BMPT'!$D$5,IF(J354=5,'Equivalencia BH-BMPT'!$D$6,IF(J354=6,'Equivalencia BH-BMPT'!$D$7,IF(J354=7,'Equivalencia BH-BMPT'!$D$8,IF(J354=8,'Equivalencia BH-BMPT'!$D$9,IF(J354=9,'Equivalencia BH-BMPT'!$D$10,IF(J354=10,'Equivalencia BH-BMPT'!$D$11,IF(J354=11,'Equivalencia BH-BMPT'!$D$12,IF(J354=12,'Equivalencia BH-BMPT'!$D$13,IF(J354=13,'Equivalencia BH-BMPT'!$D$14,IF(J354=14,'Equivalencia BH-BMPT'!$D$15,IF(J354=15,'Equivalencia BH-BMPT'!$D$16,IF(J354=16,'Equivalencia BH-BMPT'!$D$17,IF(J354=17,'Equivalencia BH-BMPT'!$D$18,IF(J354=18,'Equivalencia BH-BMPT'!$D$19,IF(J354=19,'Equivalencia BH-BMPT'!$D$20,IF(J354=20,'Equivalencia BH-BMPT'!$D$21,IF(J354=21,'Equivalencia BH-BMPT'!$D$22,IF(J354=22,'Equivalencia BH-BMPT'!$D$23,IF(J354=23,'Equivalencia BH-BMPT'!#REF!,IF(J354=24,'Equivalencia BH-BMPT'!$D$25,IF(J354=25,'Equivalencia BH-BMPT'!$D$26,IF(J354=26,'Equivalencia BH-BMPT'!$D$27,IF(J354=27,'Equivalencia BH-BMPT'!$D$28,IF(J354=28,'Equivalencia BH-BMPT'!$D$29,IF(J354=29,'Equivalencia BH-BMPT'!$D$30,IF(J354=30,'Equivalencia BH-BMPT'!$D$31,IF(J354=31,'Equivalencia BH-BMPT'!$D$32,IF(J354=32,'Equivalencia BH-BMPT'!$D$33,IF(J354=33,'Equivalencia BH-BMPT'!$D$34,IF(J354=34,'Equivalencia BH-BMPT'!$D$35,IF(J354=35,'Equivalencia BH-BMPT'!$D$36,IF(J354=36,'Equivalencia BH-BMPT'!$D$37,IF(J354=37,'Equivalencia BH-BMPT'!$D$38,IF(J354=38,'Equivalencia BH-BMPT'!#REF!,IF(J354=39,'Equivalencia BH-BMPT'!$D$40,IF(J354=40,'Equivalencia BH-BMPT'!$D$41,IF(J354=41,'Equivalencia BH-BMPT'!$D$42,IF(J354=42,'Equivalencia BH-BMPT'!$D$43,IF(J354=43,'Equivalencia BH-BMPT'!$D$44,IF(J354=44,'Equivalencia BH-BMPT'!$D$45,IF(J354=45,'Equivalencia BH-BMPT'!$D$46,"No ha seleccionado un número de programa")))))))))))))))))))))))))))))))))))))))))))))</f>
        <v>Seguridad y convivencia para todos</v>
      </c>
      <c r="L354" s="22" t="s">
        <v>1133</v>
      </c>
      <c r="M354" s="17">
        <v>1014265695</v>
      </c>
      <c r="N354" s="26" t="s">
        <v>1031</v>
      </c>
      <c r="O354" s="23">
        <v>1700000</v>
      </c>
      <c r="P354" s="91"/>
      <c r="Q354" s="24"/>
      <c r="R354" s="24"/>
      <c r="S354" s="24">
        <v>0</v>
      </c>
      <c r="T354" s="24">
        <f t="shared" si="21"/>
        <v>1700000</v>
      </c>
      <c r="U354" s="24">
        <v>1700000</v>
      </c>
      <c r="V354" s="25">
        <v>43451</v>
      </c>
      <c r="W354" s="25">
        <v>43455</v>
      </c>
      <c r="X354" s="25">
        <v>43465</v>
      </c>
      <c r="Y354" s="17">
        <v>30</v>
      </c>
      <c r="Z354" s="17">
        <v>0</v>
      </c>
      <c r="AA354" s="41"/>
      <c r="AB354" s="17"/>
      <c r="AC354" s="17"/>
      <c r="AD354" s="17" t="s">
        <v>1130</v>
      </c>
      <c r="AE354" s="17"/>
      <c r="AF354" s="42">
        <f t="shared" si="22"/>
        <v>1</v>
      </c>
      <c r="AG354" s="43"/>
      <c r="AH354" s="43" t="b">
        <f t="shared" si="23"/>
        <v>0</v>
      </c>
    </row>
    <row r="355" spans="1:34" ht="44.25" customHeight="1" thickBot="1" x14ac:dyDescent="0.3">
      <c r="A355" s="17">
        <v>325</v>
      </c>
      <c r="B355" s="17">
        <v>2018</v>
      </c>
      <c r="C355" s="3"/>
      <c r="D355" s="17">
        <v>5</v>
      </c>
      <c r="E355" s="3" t="str">
        <f>IF(D355=1,'Tipo '!$B$2,IF(D355=2,'Tipo '!$B$3,IF(D355=3,'Tipo '!$B$4,IF(D355=4,'Tipo '!$B$5,IF(D355=5,'Tipo '!$B$6,IF(D355=6,'Tipo '!$B$7,IF(D355=7,'Tipo '!$B$8,IF(D355=8,'Tipo '!$B$9,IF(D355=9,'Tipo '!$B$10,IF(D355=10,'Tipo '!$B$11,IF(D355=11,'Tipo '!$B$12,IF(D355=12,'Tipo '!$B$13,IF(D355=13,'Tipo '!$B$14,IF(D355=14,'Tipo '!$B$15,IF(D355=15,'Tipo '!$B$16,IF(D355=16,'Tipo '!$B$17,IF(D355=17,'Tipo '!$B$18,IF(D355=18,'Tipo '!$B$19,IF(D355=19,'Tipo '!$B$20,IF(D355=20,'Tipo '!$B$21,"No ha seleccionado un tipo de contrato válido"))))))))))))))))))))</f>
        <v>CONTRATOS DE PRESTACIÓN DE SERVICIOS PROFESIONALES Y DE APOYO A LA GESTIÓN</v>
      </c>
      <c r="F355" s="3" t="s">
        <v>107</v>
      </c>
      <c r="G355" s="3" t="s">
        <v>116</v>
      </c>
      <c r="H355" s="21" t="s">
        <v>467</v>
      </c>
      <c r="I355" s="21" t="s">
        <v>163</v>
      </c>
      <c r="J355" s="7">
        <v>19</v>
      </c>
      <c r="K355" s="40" t="str">
        <f>IF(J355=1,'Equivalencia BH-BMPT'!$D$2,IF(J355=2,'Equivalencia BH-BMPT'!$D$3,IF(J355=3,'Equivalencia BH-BMPT'!$D$4,IF(J355=4,'Equivalencia BH-BMPT'!$D$5,IF(J355=5,'Equivalencia BH-BMPT'!$D$6,IF(J355=6,'Equivalencia BH-BMPT'!$D$7,IF(J355=7,'Equivalencia BH-BMPT'!$D$8,IF(J355=8,'Equivalencia BH-BMPT'!$D$9,IF(J355=9,'Equivalencia BH-BMPT'!$D$10,IF(J355=10,'Equivalencia BH-BMPT'!$D$11,IF(J355=11,'Equivalencia BH-BMPT'!$D$12,IF(J355=12,'Equivalencia BH-BMPT'!$D$13,IF(J355=13,'Equivalencia BH-BMPT'!$D$14,IF(J355=14,'Equivalencia BH-BMPT'!$D$15,IF(J355=15,'Equivalencia BH-BMPT'!$D$16,IF(J355=16,'Equivalencia BH-BMPT'!$D$17,IF(J355=17,'Equivalencia BH-BMPT'!$D$18,IF(J355=18,'Equivalencia BH-BMPT'!$D$19,IF(J355=19,'Equivalencia BH-BMPT'!$D$20,IF(J355=20,'Equivalencia BH-BMPT'!$D$21,IF(J355=21,'Equivalencia BH-BMPT'!$D$22,IF(J355=22,'Equivalencia BH-BMPT'!$D$23,IF(J355=23,'Equivalencia BH-BMPT'!#REF!,IF(J355=24,'Equivalencia BH-BMPT'!$D$25,IF(J355=25,'Equivalencia BH-BMPT'!$D$26,IF(J355=26,'Equivalencia BH-BMPT'!$D$27,IF(J355=27,'Equivalencia BH-BMPT'!$D$28,IF(J355=28,'Equivalencia BH-BMPT'!$D$29,IF(J355=29,'Equivalencia BH-BMPT'!$D$30,IF(J355=30,'Equivalencia BH-BMPT'!$D$31,IF(J355=31,'Equivalencia BH-BMPT'!$D$32,IF(J355=32,'Equivalencia BH-BMPT'!$D$33,IF(J355=33,'Equivalencia BH-BMPT'!$D$34,IF(J355=34,'Equivalencia BH-BMPT'!$D$35,IF(J355=35,'Equivalencia BH-BMPT'!$D$36,IF(J355=36,'Equivalencia BH-BMPT'!$D$37,IF(J355=37,'Equivalencia BH-BMPT'!$D$38,IF(J355=38,'Equivalencia BH-BMPT'!#REF!,IF(J355=39,'Equivalencia BH-BMPT'!$D$40,IF(J355=40,'Equivalencia BH-BMPT'!$D$41,IF(J355=41,'Equivalencia BH-BMPT'!$D$42,IF(J355=42,'Equivalencia BH-BMPT'!$D$43,IF(J355=43,'Equivalencia BH-BMPT'!$D$44,IF(J355=44,'Equivalencia BH-BMPT'!$D$45,IF(J355=45,'Equivalencia BH-BMPT'!$D$46,"No ha seleccionado un número de programa")))))))))))))))))))))))))))))))))))))))))))))</f>
        <v>Seguridad y convivencia para todos</v>
      </c>
      <c r="L355" s="22" t="s">
        <v>1133</v>
      </c>
      <c r="M355" s="17">
        <v>39547967</v>
      </c>
      <c r="N355" s="26" t="s">
        <v>1032</v>
      </c>
      <c r="O355" s="23">
        <v>1700000</v>
      </c>
      <c r="P355" s="91"/>
      <c r="Q355" s="24"/>
      <c r="R355" s="24"/>
      <c r="S355" s="24">
        <v>0</v>
      </c>
      <c r="T355" s="24">
        <f t="shared" si="21"/>
        <v>1700000</v>
      </c>
      <c r="U355" s="24">
        <v>1700000</v>
      </c>
      <c r="V355" s="25">
        <v>43452</v>
      </c>
      <c r="W355" s="25">
        <v>43458</v>
      </c>
      <c r="X355" s="25">
        <v>43465</v>
      </c>
      <c r="Y355" s="17">
        <v>30</v>
      </c>
      <c r="Z355" s="17">
        <v>0</v>
      </c>
      <c r="AA355" s="41"/>
      <c r="AB355" s="17"/>
      <c r="AC355" s="17"/>
      <c r="AD355" s="17" t="s">
        <v>1130</v>
      </c>
      <c r="AE355" s="17"/>
      <c r="AF355" s="42">
        <f t="shared" si="22"/>
        <v>1</v>
      </c>
      <c r="AG355" s="43"/>
      <c r="AH355" s="43" t="b">
        <f t="shared" si="23"/>
        <v>0</v>
      </c>
    </row>
    <row r="356" spans="1:34" ht="44.25" customHeight="1" thickBot="1" x14ac:dyDescent="0.3">
      <c r="A356" s="17">
        <v>326</v>
      </c>
      <c r="B356" s="17">
        <v>2018</v>
      </c>
      <c r="C356" s="3"/>
      <c r="D356" s="17"/>
      <c r="E356" s="3" t="str">
        <f>IF(D356=1,'Tipo '!$B$2,IF(D356=2,'Tipo '!$B$3,IF(D356=3,'Tipo '!$B$4,IF(D356=4,'Tipo '!$B$5,IF(D356=5,'Tipo '!$B$6,IF(D356=6,'Tipo '!$B$7,IF(D356=7,'Tipo '!$B$8,IF(D356=8,'Tipo '!$B$9,IF(D356=9,'Tipo '!$B$10,IF(D356=10,'Tipo '!$B$11,IF(D356=11,'Tipo '!$B$12,IF(D356=12,'Tipo '!$B$13,IF(D356=13,'Tipo '!$B$14,IF(D356=14,'Tipo '!$B$15,IF(D356=15,'Tipo '!$B$16,IF(D356=16,'Tipo '!$B$17,IF(D356=17,'Tipo '!$B$18,IF(D356=18,'Tipo '!$B$19,IF(D356=19,'Tipo '!$B$20,IF(D356=20,'Tipo '!$B$21,"No ha seleccionado un tipo de contrato válido"))))))))))))))))))))</f>
        <v>No ha seleccionado un tipo de contrato válido</v>
      </c>
      <c r="F356" s="3"/>
      <c r="G356" s="3"/>
      <c r="H356" s="21"/>
      <c r="I356" s="21"/>
      <c r="J356" s="7"/>
      <c r="K356" s="40" t="str">
        <f>IF(J356=1,'Equivalencia BH-BMPT'!$D$2,IF(J356=2,'Equivalencia BH-BMPT'!$D$3,IF(J356=3,'Equivalencia BH-BMPT'!$D$4,IF(J356=4,'Equivalencia BH-BMPT'!$D$5,IF(J356=5,'Equivalencia BH-BMPT'!$D$6,IF(J356=6,'Equivalencia BH-BMPT'!$D$7,IF(J356=7,'Equivalencia BH-BMPT'!$D$8,IF(J356=8,'Equivalencia BH-BMPT'!$D$9,IF(J356=9,'Equivalencia BH-BMPT'!$D$10,IF(J356=10,'Equivalencia BH-BMPT'!$D$11,IF(J356=11,'Equivalencia BH-BMPT'!$D$12,IF(J356=12,'Equivalencia BH-BMPT'!$D$13,IF(J356=13,'Equivalencia BH-BMPT'!$D$14,IF(J356=14,'Equivalencia BH-BMPT'!$D$15,IF(J356=15,'Equivalencia BH-BMPT'!$D$16,IF(J356=16,'Equivalencia BH-BMPT'!$D$17,IF(J356=17,'Equivalencia BH-BMPT'!$D$18,IF(J356=18,'Equivalencia BH-BMPT'!$D$19,IF(J356=19,'Equivalencia BH-BMPT'!$D$20,IF(J356=20,'Equivalencia BH-BMPT'!$D$21,IF(J356=21,'Equivalencia BH-BMPT'!$D$22,IF(J356=22,'Equivalencia BH-BMPT'!$D$23,IF(J356=23,'Equivalencia BH-BMPT'!#REF!,IF(J356=24,'Equivalencia BH-BMPT'!$D$25,IF(J356=25,'Equivalencia BH-BMPT'!$D$26,IF(J356=26,'Equivalencia BH-BMPT'!$D$27,IF(J356=27,'Equivalencia BH-BMPT'!$D$28,IF(J356=28,'Equivalencia BH-BMPT'!$D$29,IF(J356=29,'Equivalencia BH-BMPT'!$D$30,IF(J356=30,'Equivalencia BH-BMPT'!$D$31,IF(J356=31,'Equivalencia BH-BMPT'!$D$32,IF(J356=32,'Equivalencia BH-BMPT'!$D$33,IF(J356=33,'Equivalencia BH-BMPT'!$D$34,IF(J356=34,'Equivalencia BH-BMPT'!$D$35,IF(J356=35,'Equivalencia BH-BMPT'!$D$36,IF(J356=36,'Equivalencia BH-BMPT'!$D$37,IF(J356=37,'Equivalencia BH-BMPT'!$D$38,IF(J356=38,'Equivalencia BH-BMPT'!#REF!,IF(J356=39,'Equivalencia BH-BMPT'!$D$40,IF(J356=40,'Equivalencia BH-BMPT'!$D$41,IF(J356=41,'Equivalencia BH-BMPT'!$D$42,IF(J356=42,'Equivalencia BH-BMPT'!$D$43,IF(J356=43,'Equivalencia BH-BMPT'!$D$44,IF(J356=44,'Equivalencia BH-BMPT'!$D$45,IF(J356=45,'Equivalencia BH-BMPT'!$D$46,"No ha seleccionado un número de programa")))))))))))))))))))))))))))))))))))))))))))))</f>
        <v>No ha seleccionado un número de programa</v>
      </c>
      <c r="L356" s="22"/>
      <c r="M356" s="17"/>
      <c r="N356" s="26" t="s">
        <v>769</v>
      </c>
      <c r="O356" s="23"/>
      <c r="P356" s="91"/>
      <c r="Q356" s="24"/>
      <c r="R356" s="24"/>
      <c r="S356" s="24"/>
      <c r="T356" s="24">
        <f t="shared" si="21"/>
        <v>0</v>
      </c>
      <c r="U356" s="24"/>
      <c r="V356" s="25"/>
      <c r="W356" s="25"/>
      <c r="X356" s="25"/>
      <c r="Y356" s="17"/>
      <c r="Z356" s="17">
        <v>0</v>
      </c>
      <c r="AA356" s="41" t="s">
        <v>1130</v>
      </c>
      <c r="AB356" s="17"/>
      <c r="AC356" s="17"/>
      <c r="AD356" s="17"/>
      <c r="AE356" s="17"/>
      <c r="AF356" s="42" t="e">
        <f t="shared" si="22"/>
        <v>#DIV/0!</v>
      </c>
      <c r="AG356" s="43"/>
      <c r="AH356" s="43" t="b">
        <f t="shared" si="23"/>
        <v>1</v>
      </c>
    </row>
    <row r="357" spans="1:34" ht="44.25" customHeight="1" thickBot="1" x14ac:dyDescent="0.3">
      <c r="A357" s="17">
        <v>327</v>
      </c>
      <c r="B357" s="17">
        <v>2018</v>
      </c>
      <c r="C357" s="3" t="s">
        <v>710</v>
      </c>
      <c r="D357" s="17">
        <v>5</v>
      </c>
      <c r="E357" s="3" t="str">
        <f>IF(D357=1,'Tipo '!$B$2,IF(D357=2,'Tipo '!$B$3,IF(D357=3,'Tipo '!$B$4,IF(D357=4,'Tipo '!$B$5,IF(D357=5,'Tipo '!$B$6,IF(D357=6,'Tipo '!$B$7,IF(D357=7,'Tipo '!$B$8,IF(D357=8,'Tipo '!$B$9,IF(D357=9,'Tipo '!$B$10,IF(D357=10,'Tipo '!$B$11,IF(D357=11,'Tipo '!$B$12,IF(D357=12,'Tipo '!$B$13,IF(D357=13,'Tipo '!$B$14,IF(D357=14,'Tipo '!$B$15,IF(D357=15,'Tipo '!$B$16,IF(D357=16,'Tipo '!$B$17,IF(D357=17,'Tipo '!$B$18,IF(D357=18,'Tipo '!$B$19,IF(D357=19,'Tipo '!$B$20,IF(D357=20,'Tipo '!$B$21,"No ha seleccionado un tipo de contrato válido"))))))))))))))))))))</f>
        <v>CONTRATOS DE PRESTACIÓN DE SERVICIOS PROFESIONALES Y DE APOYO A LA GESTIÓN</v>
      </c>
      <c r="F357" s="3" t="s">
        <v>105</v>
      </c>
      <c r="G357" s="3" t="s">
        <v>121</v>
      </c>
      <c r="H357" s="21" t="s">
        <v>468</v>
      </c>
      <c r="I357" s="21" t="s">
        <v>163</v>
      </c>
      <c r="J357" s="7">
        <v>2</v>
      </c>
      <c r="K357" s="40" t="str">
        <f>IF(J357=1,'Equivalencia BH-BMPT'!$D$2,IF(J357=2,'Equivalencia BH-BMPT'!$D$3,IF(J357=3,'Equivalencia BH-BMPT'!$D$4,IF(J357=4,'Equivalencia BH-BMPT'!$D$5,IF(J357=5,'Equivalencia BH-BMPT'!$D$6,IF(J357=6,'Equivalencia BH-BMPT'!$D$7,IF(J357=7,'Equivalencia BH-BMPT'!$D$8,IF(J357=8,'Equivalencia BH-BMPT'!$D$9,IF(J357=9,'Equivalencia BH-BMPT'!$D$10,IF(J357=10,'Equivalencia BH-BMPT'!$D$11,IF(J357=11,'Equivalencia BH-BMPT'!$D$12,IF(J357=12,'Equivalencia BH-BMPT'!$D$13,IF(J357=13,'Equivalencia BH-BMPT'!$D$14,IF(J357=14,'Equivalencia BH-BMPT'!$D$15,IF(J357=15,'Equivalencia BH-BMPT'!$D$16,IF(J357=16,'Equivalencia BH-BMPT'!$D$17,IF(J357=17,'Equivalencia BH-BMPT'!$D$18,IF(J357=18,'Equivalencia BH-BMPT'!$D$19,IF(J357=19,'Equivalencia BH-BMPT'!$D$20,IF(J357=20,'Equivalencia BH-BMPT'!$D$21,IF(J357=21,'Equivalencia BH-BMPT'!$D$22,IF(J357=22,'Equivalencia BH-BMPT'!$D$23,IF(J357=23,'Equivalencia BH-BMPT'!#REF!,IF(J357=24,'Equivalencia BH-BMPT'!$D$25,IF(J357=25,'Equivalencia BH-BMPT'!$D$26,IF(J357=26,'Equivalencia BH-BMPT'!$D$27,IF(J357=27,'Equivalencia BH-BMPT'!$D$28,IF(J357=28,'Equivalencia BH-BMPT'!$D$29,IF(J357=29,'Equivalencia BH-BMPT'!$D$30,IF(J357=30,'Equivalencia BH-BMPT'!$D$31,IF(J357=31,'Equivalencia BH-BMPT'!$D$32,IF(J357=32,'Equivalencia BH-BMPT'!$D$33,IF(J357=33,'Equivalencia BH-BMPT'!$D$34,IF(J357=34,'Equivalencia BH-BMPT'!$D$35,IF(J357=35,'Equivalencia BH-BMPT'!$D$36,IF(J357=36,'Equivalencia BH-BMPT'!$D$37,IF(J357=37,'Equivalencia BH-BMPT'!$D$38,IF(J357=38,'Equivalencia BH-BMPT'!#REF!,IF(J357=39,'Equivalencia BH-BMPT'!$D$40,IF(J357=40,'Equivalencia BH-BMPT'!$D$41,IF(J357=41,'Equivalencia BH-BMPT'!$D$42,IF(J357=42,'Equivalencia BH-BMPT'!$D$43,IF(J357=43,'Equivalencia BH-BMPT'!$D$44,IF(J357=44,'Equivalencia BH-BMPT'!$D$45,IF(J357=45,'Equivalencia BH-BMPT'!$D$46,"No ha seleccionado un número de programa")))))))))))))))))))))))))))))))))))))))))))))</f>
        <v>Desarrollo integral desde la gestación hasta la adolescencia</v>
      </c>
      <c r="L357" s="22" t="s">
        <v>1134</v>
      </c>
      <c r="M357" s="17" t="s">
        <v>1108</v>
      </c>
      <c r="N357" s="26" t="s">
        <v>1033</v>
      </c>
      <c r="O357" s="23">
        <v>447091260</v>
      </c>
      <c r="P357" s="91"/>
      <c r="Q357" s="24"/>
      <c r="R357" s="24"/>
      <c r="S357" s="24"/>
      <c r="T357" s="24">
        <f t="shared" si="21"/>
        <v>447091260</v>
      </c>
      <c r="U357" s="24">
        <v>447091260</v>
      </c>
      <c r="V357" s="25">
        <v>43451</v>
      </c>
      <c r="W357" s="25"/>
      <c r="X357" s="25"/>
      <c r="Y357" s="17">
        <v>180</v>
      </c>
      <c r="Z357" s="17">
        <v>0</v>
      </c>
      <c r="AA357" s="41"/>
      <c r="AB357" s="17"/>
      <c r="AC357" s="17"/>
      <c r="AD357" s="17" t="s">
        <v>1130</v>
      </c>
      <c r="AE357" s="17"/>
      <c r="AF357" s="42">
        <f t="shared" si="22"/>
        <v>1</v>
      </c>
      <c r="AG357" s="43"/>
      <c r="AH357" s="43" t="b">
        <f t="shared" si="23"/>
        <v>0</v>
      </c>
    </row>
    <row r="358" spans="1:34" ht="44.25" customHeight="1" thickBot="1" x14ac:dyDescent="0.3">
      <c r="A358" s="17">
        <v>328</v>
      </c>
      <c r="B358" s="17">
        <v>2018</v>
      </c>
      <c r="C358" s="3" t="s">
        <v>711</v>
      </c>
      <c r="D358" s="17">
        <v>5</v>
      </c>
      <c r="E358" s="3" t="str">
        <f>IF(D358=1,'Tipo '!$B$2,IF(D358=2,'Tipo '!$B$3,IF(D358=3,'Tipo '!$B$4,IF(D358=4,'Tipo '!$B$5,IF(D358=5,'Tipo '!$B$6,IF(D358=6,'Tipo '!$B$7,IF(D358=7,'Tipo '!$B$8,IF(D358=8,'Tipo '!$B$9,IF(D358=9,'Tipo '!$B$10,IF(D358=10,'Tipo '!$B$11,IF(D358=11,'Tipo '!$B$12,IF(D358=12,'Tipo '!$B$13,IF(D358=13,'Tipo '!$B$14,IF(D358=14,'Tipo '!$B$15,IF(D358=15,'Tipo '!$B$16,IF(D358=16,'Tipo '!$B$17,IF(D358=17,'Tipo '!$B$18,IF(D358=18,'Tipo '!$B$19,IF(D358=19,'Tipo '!$B$20,IF(D358=20,'Tipo '!$B$21,"No ha seleccionado un tipo de contrato válido"))))))))))))))))))))</f>
        <v>CONTRATOS DE PRESTACIÓN DE SERVICIOS PROFESIONALES Y DE APOYO A LA GESTIÓN</v>
      </c>
      <c r="F358" s="3" t="s">
        <v>105</v>
      </c>
      <c r="G358" s="3" t="s">
        <v>121</v>
      </c>
      <c r="H358" s="21" t="s">
        <v>469</v>
      </c>
      <c r="I358" s="21" t="s">
        <v>163</v>
      </c>
      <c r="J358" s="7">
        <v>11</v>
      </c>
      <c r="K358" s="40" t="str">
        <f>IF(J358=1,'Equivalencia BH-BMPT'!$D$2,IF(J358=2,'Equivalencia BH-BMPT'!$D$3,IF(J358=3,'Equivalencia BH-BMPT'!$D$4,IF(J358=4,'Equivalencia BH-BMPT'!$D$5,IF(J358=5,'Equivalencia BH-BMPT'!$D$6,IF(J358=6,'Equivalencia BH-BMPT'!$D$7,IF(J358=7,'Equivalencia BH-BMPT'!$D$8,IF(J358=8,'Equivalencia BH-BMPT'!$D$9,IF(J358=9,'Equivalencia BH-BMPT'!$D$10,IF(J358=10,'Equivalencia BH-BMPT'!$D$11,IF(J358=11,'Equivalencia BH-BMPT'!$D$12,IF(J358=12,'Equivalencia BH-BMPT'!$D$13,IF(J358=13,'Equivalencia BH-BMPT'!$D$14,IF(J358=14,'Equivalencia BH-BMPT'!$D$15,IF(J358=15,'Equivalencia BH-BMPT'!$D$16,IF(J358=16,'Equivalencia BH-BMPT'!$D$17,IF(J358=17,'Equivalencia BH-BMPT'!$D$18,IF(J358=18,'Equivalencia BH-BMPT'!$D$19,IF(J358=19,'Equivalencia BH-BMPT'!$D$20,IF(J358=20,'Equivalencia BH-BMPT'!$D$21,IF(J358=21,'Equivalencia BH-BMPT'!$D$22,IF(J358=22,'Equivalencia BH-BMPT'!$D$23,IF(J358=23,'Equivalencia BH-BMPT'!#REF!,IF(J358=24,'Equivalencia BH-BMPT'!$D$25,IF(J358=25,'Equivalencia BH-BMPT'!$D$26,IF(J358=26,'Equivalencia BH-BMPT'!$D$27,IF(J358=27,'Equivalencia BH-BMPT'!$D$28,IF(J358=28,'Equivalencia BH-BMPT'!$D$29,IF(J358=29,'Equivalencia BH-BMPT'!$D$30,IF(J358=30,'Equivalencia BH-BMPT'!$D$31,IF(J358=31,'Equivalencia BH-BMPT'!$D$32,IF(J358=32,'Equivalencia BH-BMPT'!$D$33,IF(J358=33,'Equivalencia BH-BMPT'!$D$34,IF(J358=34,'Equivalencia BH-BMPT'!$D$35,IF(J358=35,'Equivalencia BH-BMPT'!$D$36,IF(J358=36,'Equivalencia BH-BMPT'!$D$37,IF(J358=37,'Equivalencia BH-BMPT'!$D$38,IF(J358=38,'Equivalencia BH-BMPT'!#REF!,IF(J358=39,'Equivalencia BH-BMPT'!$D$40,IF(J358=40,'Equivalencia BH-BMPT'!$D$41,IF(J358=41,'Equivalencia BH-BMPT'!$D$42,IF(J358=42,'Equivalencia BH-BMPT'!$D$43,IF(J358=43,'Equivalencia BH-BMPT'!$D$44,IF(J358=44,'Equivalencia BH-BMPT'!$D$45,IF(J358=45,'Equivalencia BH-BMPT'!$D$46,"No ha seleccionado un número de programa")))))))))))))))))))))))))))))))))))))))))))))</f>
        <v>Mejores oportunidades para el desarrollo a través de la cultura, la recreación y el deporte</v>
      </c>
      <c r="L358" s="22" t="s">
        <v>1136</v>
      </c>
      <c r="M358" s="17" t="s">
        <v>1109</v>
      </c>
      <c r="N358" s="26" t="s">
        <v>1034</v>
      </c>
      <c r="O358" s="23">
        <v>1478063996</v>
      </c>
      <c r="P358" s="91"/>
      <c r="Q358" s="24"/>
      <c r="R358" s="24"/>
      <c r="S358" s="24"/>
      <c r="T358" s="24">
        <f t="shared" si="21"/>
        <v>1478063996</v>
      </c>
      <c r="U358" s="24">
        <v>1478063996</v>
      </c>
      <c r="V358" s="25">
        <v>43454</v>
      </c>
      <c r="W358" s="25"/>
      <c r="X358" s="25"/>
      <c r="Y358" s="17">
        <v>240</v>
      </c>
      <c r="Z358" s="17">
        <v>0</v>
      </c>
      <c r="AA358" s="41"/>
      <c r="AB358" s="17"/>
      <c r="AC358" s="17"/>
      <c r="AD358" s="17" t="s">
        <v>1130</v>
      </c>
      <c r="AE358" s="17"/>
      <c r="AF358" s="42">
        <f t="shared" si="22"/>
        <v>1</v>
      </c>
      <c r="AG358" s="43"/>
      <c r="AH358" s="43" t="b">
        <f t="shared" si="23"/>
        <v>0</v>
      </c>
    </row>
    <row r="359" spans="1:34" ht="44.25" customHeight="1" thickBot="1" x14ac:dyDescent="0.3">
      <c r="A359" s="17">
        <v>329</v>
      </c>
      <c r="B359" s="17">
        <v>2018</v>
      </c>
      <c r="C359" s="3"/>
      <c r="D359" s="17">
        <v>14</v>
      </c>
      <c r="E359" s="3" t="str">
        <f>IF(D359=1,'Tipo '!$B$2,IF(D359=2,'Tipo '!$B$3,IF(D359=3,'Tipo '!$B$4,IF(D359=4,'Tipo '!$B$5,IF(D359=5,'Tipo '!$B$6,IF(D359=6,'Tipo '!$B$7,IF(D359=7,'Tipo '!$B$8,IF(D359=8,'Tipo '!$B$9,IF(D359=9,'Tipo '!$B$10,IF(D359=10,'Tipo '!$B$11,IF(D359=11,'Tipo '!$B$12,IF(D359=12,'Tipo '!$B$13,IF(D359=13,'Tipo '!$B$14,IF(D359=14,'Tipo '!$B$15,IF(D359=15,'Tipo '!$B$16,IF(D359=16,'Tipo '!$B$17,IF(D359=17,'Tipo '!$B$18,IF(D359=18,'Tipo '!$B$19,IF(D359=19,'Tipo '!$B$20,IF(D359=20,'Tipo '!$B$21,"No ha seleccionado un tipo de contrato válido"))))))))))))))))))))</f>
        <v xml:space="preserve">CONCESIÓN </v>
      </c>
      <c r="F359" s="3" t="s">
        <v>107</v>
      </c>
      <c r="G359" s="3" t="s">
        <v>117</v>
      </c>
      <c r="H359" s="21" t="s">
        <v>470</v>
      </c>
      <c r="I359" s="21"/>
      <c r="J359" s="7"/>
      <c r="K359" s="40" t="str">
        <f>IF(J359=1,'Equivalencia BH-BMPT'!$D$2,IF(J359=2,'Equivalencia BH-BMPT'!$D$3,IF(J359=3,'Equivalencia BH-BMPT'!$D$4,IF(J359=4,'Equivalencia BH-BMPT'!$D$5,IF(J359=5,'Equivalencia BH-BMPT'!$D$6,IF(J359=6,'Equivalencia BH-BMPT'!$D$7,IF(J359=7,'Equivalencia BH-BMPT'!$D$8,IF(J359=8,'Equivalencia BH-BMPT'!$D$9,IF(J359=9,'Equivalencia BH-BMPT'!$D$10,IF(J359=10,'Equivalencia BH-BMPT'!$D$11,IF(J359=11,'Equivalencia BH-BMPT'!$D$12,IF(J359=12,'Equivalencia BH-BMPT'!$D$13,IF(J359=13,'Equivalencia BH-BMPT'!$D$14,IF(J359=14,'Equivalencia BH-BMPT'!$D$15,IF(J359=15,'Equivalencia BH-BMPT'!$D$16,IF(J359=16,'Equivalencia BH-BMPT'!$D$17,IF(J359=17,'Equivalencia BH-BMPT'!$D$18,IF(J359=18,'Equivalencia BH-BMPT'!$D$19,IF(J359=19,'Equivalencia BH-BMPT'!$D$20,IF(J359=20,'Equivalencia BH-BMPT'!$D$21,IF(J359=21,'Equivalencia BH-BMPT'!$D$22,IF(J359=22,'Equivalencia BH-BMPT'!$D$23,IF(J359=23,'Equivalencia BH-BMPT'!#REF!,IF(J359=24,'Equivalencia BH-BMPT'!$D$25,IF(J359=25,'Equivalencia BH-BMPT'!$D$26,IF(J359=26,'Equivalencia BH-BMPT'!$D$27,IF(J359=27,'Equivalencia BH-BMPT'!$D$28,IF(J359=28,'Equivalencia BH-BMPT'!$D$29,IF(J359=29,'Equivalencia BH-BMPT'!$D$30,IF(J359=30,'Equivalencia BH-BMPT'!$D$31,IF(J359=31,'Equivalencia BH-BMPT'!$D$32,IF(J359=32,'Equivalencia BH-BMPT'!$D$33,IF(J359=33,'Equivalencia BH-BMPT'!$D$34,IF(J359=34,'Equivalencia BH-BMPT'!$D$35,IF(J359=35,'Equivalencia BH-BMPT'!$D$36,IF(J359=36,'Equivalencia BH-BMPT'!$D$37,IF(J359=37,'Equivalencia BH-BMPT'!$D$38,IF(J359=38,'Equivalencia BH-BMPT'!#REF!,IF(J359=39,'Equivalencia BH-BMPT'!$D$40,IF(J359=40,'Equivalencia BH-BMPT'!$D$41,IF(J359=41,'Equivalencia BH-BMPT'!$D$42,IF(J359=42,'Equivalencia BH-BMPT'!$D$43,IF(J359=43,'Equivalencia BH-BMPT'!$D$44,IF(J359=44,'Equivalencia BH-BMPT'!$D$45,IF(J359=45,'Equivalencia BH-BMPT'!$D$46,"No ha seleccionado un número de programa")))))))))))))))))))))))))))))))))))))))))))))</f>
        <v>No ha seleccionado un número de programa</v>
      </c>
      <c r="L359" s="22" t="s">
        <v>1058</v>
      </c>
      <c r="M359" s="17" t="s">
        <v>1110</v>
      </c>
      <c r="N359" s="26" t="s">
        <v>1035</v>
      </c>
      <c r="O359" s="23" t="s">
        <v>1058</v>
      </c>
      <c r="P359" s="91"/>
      <c r="Q359" s="24"/>
      <c r="R359" s="24"/>
      <c r="S359" s="24">
        <v>0</v>
      </c>
      <c r="T359" s="24">
        <v>0</v>
      </c>
      <c r="U359" s="24" t="s">
        <v>1058</v>
      </c>
      <c r="V359" s="25">
        <v>43454</v>
      </c>
      <c r="W359" s="25">
        <v>43455</v>
      </c>
      <c r="X359" s="25">
        <v>43820</v>
      </c>
      <c r="Y359" s="17">
        <v>360</v>
      </c>
      <c r="Z359" s="17">
        <v>0</v>
      </c>
      <c r="AA359" s="41"/>
      <c r="AB359" s="17"/>
      <c r="AC359" s="17"/>
      <c r="AD359" s="17" t="s">
        <v>1130</v>
      </c>
      <c r="AE359" s="17"/>
      <c r="AF359" s="42" t="e">
        <f t="shared" si="22"/>
        <v>#VALUE!</v>
      </c>
      <c r="AG359" s="43"/>
      <c r="AH359" s="43" t="b">
        <f t="shared" si="23"/>
        <v>1</v>
      </c>
    </row>
    <row r="360" spans="1:34" ht="44.25" customHeight="1" thickBot="1" x14ac:dyDescent="0.3">
      <c r="A360" s="17">
        <v>330</v>
      </c>
      <c r="B360" s="17">
        <v>2018</v>
      </c>
      <c r="C360" s="3"/>
      <c r="D360" s="17">
        <v>14</v>
      </c>
      <c r="E360" s="3" t="str">
        <f>IF(D360=1,'Tipo '!$B$2,IF(D360=2,'Tipo '!$B$3,IF(D360=3,'Tipo '!$B$4,IF(D360=4,'Tipo '!$B$5,IF(D360=5,'Tipo '!$B$6,IF(D360=6,'Tipo '!$B$7,IF(D360=7,'Tipo '!$B$8,IF(D360=8,'Tipo '!$B$9,IF(D360=9,'Tipo '!$B$10,IF(D360=10,'Tipo '!$B$11,IF(D360=11,'Tipo '!$B$12,IF(D360=12,'Tipo '!$B$13,IF(D360=13,'Tipo '!$B$14,IF(D360=14,'Tipo '!$B$15,IF(D360=15,'Tipo '!$B$16,IF(D360=16,'Tipo '!$B$17,IF(D360=17,'Tipo '!$B$18,IF(D360=18,'Tipo '!$B$19,IF(D360=19,'Tipo '!$B$20,IF(D360=20,'Tipo '!$B$21,"No ha seleccionado un tipo de contrato válido"))))))))))))))))))))</f>
        <v xml:space="preserve">CONCESIÓN </v>
      </c>
      <c r="F360" s="3" t="s">
        <v>107</v>
      </c>
      <c r="G360" s="3" t="s">
        <v>117</v>
      </c>
      <c r="H360" s="21" t="s">
        <v>470</v>
      </c>
      <c r="I360" s="21"/>
      <c r="J360" s="7"/>
      <c r="K360" s="40" t="str">
        <f>IF(J360=1,'Equivalencia BH-BMPT'!$D$2,IF(J360=2,'Equivalencia BH-BMPT'!$D$3,IF(J360=3,'Equivalencia BH-BMPT'!$D$4,IF(J360=4,'Equivalencia BH-BMPT'!$D$5,IF(J360=5,'Equivalencia BH-BMPT'!$D$6,IF(J360=6,'Equivalencia BH-BMPT'!$D$7,IF(J360=7,'Equivalencia BH-BMPT'!$D$8,IF(J360=8,'Equivalencia BH-BMPT'!$D$9,IF(J360=9,'Equivalencia BH-BMPT'!$D$10,IF(J360=10,'Equivalencia BH-BMPT'!$D$11,IF(J360=11,'Equivalencia BH-BMPT'!$D$12,IF(J360=12,'Equivalencia BH-BMPT'!$D$13,IF(J360=13,'Equivalencia BH-BMPT'!$D$14,IF(J360=14,'Equivalencia BH-BMPT'!$D$15,IF(J360=15,'Equivalencia BH-BMPT'!$D$16,IF(J360=16,'Equivalencia BH-BMPT'!$D$17,IF(J360=17,'Equivalencia BH-BMPT'!$D$18,IF(J360=18,'Equivalencia BH-BMPT'!$D$19,IF(J360=19,'Equivalencia BH-BMPT'!$D$20,IF(J360=20,'Equivalencia BH-BMPT'!$D$21,IF(J360=21,'Equivalencia BH-BMPT'!$D$22,IF(J360=22,'Equivalencia BH-BMPT'!$D$23,IF(J360=23,'Equivalencia BH-BMPT'!#REF!,IF(J360=24,'Equivalencia BH-BMPT'!$D$25,IF(J360=25,'Equivalencia BH-BMPT'!$D$26,IF(J360=26,'Equivalencia BH-BMPT'!$D$27,IF(J360=27,'Equivalencia BH-BMPT'!$D$28,IF(J360=28,'Equivalencia BH-BMPT'!$D$29,IF(J360=29,'Equivalencia BH-BMPT'!$D$30,IF(J360=30,'Equivalencia BH-BMPT'!$D$31,IF(J360=31,'Equivalencia BH-BMPT'!$D$32,IF(J360=32,'Equivalencia BH-BMPT'!$D$33,IF(J360=33,'Equivalencia BH-BMPT'!$D$34,IF(J360=34,'Equivalencia BH-BMPT'!$D$35,IF(J360=35,'Equivalencia BH-BMPT'!$D$36,IF(J360=36,'Equivalencia BH-BMPT'!$D$37,IF(J360=37,'Equivalencia BH-BMPT'!$D$38,IF(J360=38,'Equivalencia BH-BMPT'!#REF!,IF(J360=39,'Equivalencia BH-BMPT'!$D$40,IF(J360=40,'Equivalencia BH-BMPT'!$D$41,IF(J360=41,'Equivalencia BH-BMPT'!$D$42,IF(J360=42,'Equivalencia BH-BMPT'!$D$43,IF(J360=43,'Equivalencia BH-BMPT'!$D$44,IF(J360=44,'Equivalencia BH-BMPT'!$D$45,IF(J360=45,'Equivalencia BH-BMPT'!$D$46,"No ha seleccionado un número de programa")))))))))))))))))))))))))))))))))))))))))))))</f>
        <v>No ha seleccionado un número de programa</v>
      </c>
      <c r="L360" s="22" t="s">
        <v>1058</v>
      </c>
      <c r="M360" s="17" t="s">
        <v>1111</v>
      </c>
      <c r="N360" s="26" t="s">
        <v>1036</v>
      </c>
      <c r="O360" s="23" t="s">
        <v>1058</v>
      </c>
      <c r="P360" s="91"/>
      <c r="Q360" s="24"/>
      <c r="R360" s="24"/>
      <c r="S360" s="24"/>
      <c r="T360" s="24">
        <v>0</v>
      </c>
      <c r="U360" s="24" t="s">
        <v>1058</v>
      </c>
      <c r="V360" s="25">
        <v>43454</v>
      </c>
      <c r="W360" s="25">
        <v>43454</v>
      </c>
      <c r="X360" s="25">
        <v>43819</v>
      </c>
      <c r="Y360" s="17">
        <v>360</v>
      </c>
      <c r="Z360" s="17">
        <v>0</v>
      </c>
      <c r="AA360" s="41"/>
      <c r="AB360" s="17"/>
      <c r="AC360" s="17"/>
      <c r="AD360" s="17" t="s">
        <v>1130</v>
      </c>
      <c r="AE360" s="17"/>
      <c r="AF360" s="42" t="e">
        <f t="shared" si="22"/>
        <v>#VALUE!</v>
      </c>
      <c r="AG360" s="43"/>
      <c r="AH360" s="43" t="b">
        <f t="shared" si="23"/>
        <v>1</v>
      </c>
    </row>
    <row r="361" spans="1:34" ht="44.25" customHeight="1" thickBot="1" x14ac:dyDescent="0.3">
      <c r="A361" s="17">
        <v>331</v>
      </c>
      <c r="B361" s="17">
        <v>2018</v>
      </c>
      <c r="C361" s="3" t="s">
        <v>712</v>
      </c>
      <c r="D361" s="17">
        <v>6</v>
      </c>
      <c r="E361" s="3" t="str">
        <f>IF(D361=1,'Tipo '!$B$2,IF(D361=2,'Tipo '!$B$3,IF(D361=3,'Tipo '!$B$4,IF(D361=4,'Tipo '!$B$5,IF(D361=5,'Tipo '!$B$6,IF(D361=6,'Tipo '!$B$7,IF(D361=7,'Tipo '!$B$8,IF(D361=8,'Tipo '!$B$9,IF(D361=9,'Tipo '!$B$10,IF(D361=10,'Tipo '!$B$11,IF(D361=11,'Tipo '!$B$12,IF(D361=12,'Tipo '!$B$13,IF(D361=13,'Tipo '!$B$14,IF(D361=14,'Tipo '!$B$15,IF(D361=15,'Tipo '!$B$16,IF(D361=16,'Tipo '!$B$17,IF(D361=17,'Tipo '!$B$18,IF(D361=18,'Tipo '!$B$19,IF(D361=19,'Tipo '!$B$20,IF(D361=20,'Tipo '!$B$21,"No ha seleccionado un tipo de contrato válido"))))))))))))))))))))</f>
        <v>COMPRAVENTA DE BIENES MUEBLES</v>
      </c>
      <c r="F361" s="3" t="s">
        <v>104</v>
      </c>
      <c r="G361" s="3" t="s">
        <v>121</v>
      </c>
      <c r="H361" s="21" t="s">
        <v>471</v>
      </c>
      <c r="I361" s="21" t="s">
        <v>163</v>
      </c>
      <c r="J361" s="7">
        <v>45</v>
      </c>
      <c r="K361" s="40" t="str">
        <f>IF(J361=1,'Equivalencia BH-BMPT'!$D$2,IF(J361=2,'Equivalencia BH-BMPT'!$D$3,IF(J361=3,'Equivalencia BH-BMPT'!$D$4,IF(J361=4,'Equivalencia BH-BMPT'!$D$5,IF(J361=5,'Equivalencia BH-BMPT'!$D$6,IF(J361=6,'Equivalencia BH-BMPT'!$D$7,IF(J361=7,'Equivalencia BH-BMPT'!$D$8,IF(J361=8,'Equivalencia BH-BMPT'!$D$9,IF(J361=9,'Equivalencia BH-BMPT'!$D$10,IF(J361=10,'Equivalencia BH-BMPT'!$D$11,IF(J361=11,'Equivalencia BH-BMPT'!$D$12,IF(J361=12,'Equivalencia BH-BMPT'!$D$13,IF(J361=13,'Equivalencia BH-BMPT'!$D$14,IF(J361=14,'Equivalencia BH-BMPT'!$D$15,IF(J361=15,'Equivalencia BH-BMPT'!$D$16,IF(J361=16,'Equivalencia BH-BMPT'!$D$17,IF(J361=17,'Equivalencia BH-BMPT'!$D$18,IF(J361=18,'Equivalencia BH-BMPT'!$D$19,IF(J361=19,'Equivalencia BH-BMPT'!$D$20,IF(J361=20,'Equivalencia BH-BMPT'!$D$21,IF(J361=21,'Equivalencia BH-BMPT'!$D$22,IF(J361=22,'Equivalencia BH-BMPT'!$D$23,IF(J361=23,'Equivalencia BH-BMPT'!#REF!,IF(J361=24,'Equivalencia BH-BMPT'!$D$25,IF(J361=25,'Equivalencia BH-BMPT'!$D$26,IF(J361=26,'Equivalencia BH-BMPT'!$D$27,IF(J361=27,'Equivalencia BH-BMPT'!$D$28,IF(J361=28,'Equivalencia BH-BMPT'!$D$29,IF(J361=29,'Equivalencia BH-BMPT'!$D$30,IF(J361=30,'Equivalencia BH-BMPT'!$D$31,IF(J361=31,'Equivalencia BH-BMPT'!$D$32,IF(J361=32,'Equivalencia BH-BMPT'!$D$33,IF(J361=33,'Equivalencia BH-BMPT'!$D$34,IF(J361=34,'Equivalencia BH-BMPT'!$D$35,IF(J361=35,'Equivalencia BH-BMPT'!$D$36,IF(J361=36,'Equivalencia BH-BMPT'!$D$37,IF(J361=37,'Equivalencia BH-BMPT'!$D$38,IF(J361=38,'Equivalencia BH-BMPT'!#REF!,IF(J361=39,'Equivalencia BH-BMPT'!$D$40,IF(J361=40,'Equivalencia BH-BMPT'!$D$41,IF(J361=41,'Equivalencia BH-BMPT'!$D$42,IF(J361=42,'Equivalencia BH-BMPT'!$D$43,IF(J361=43,'Equivalencia BH-BMPT'!$D$44,IF(J361=44,'Equivalencia BH-BMPT'!$D$45,IF(J361=45,'Equivalencia BH-BMPT'!$D$46,"No ha seleccionado un número de programa")))))))))))))))))))))))))))))))))))))))))))))</f>
        <v>Gobernanza e influencia local, regional e internacional</v>
      </c>
      <c r="L361" s="22" t="s">
        <v>1131</v>
      </c>
      <c r="M361" s="17" t="s">
        <v>1112</v>
      </c>
      <c r="N361" s="26" t="s">
        <v>1037</v>
      </c>
      <c r="O361" s="23">
        <v>11200000</v>
      </c>
      <c r="P361" s="91"/>
      <c r="Q361" s="24"/>
      <c r="R361" s="24"/>
      <c r="S361" s="24"/>
      <c r="T361" s="24">
        <f t="shared" si="21"/>
        <v>11200000</v>
      </c>
      <c r="U361" s="24">
        <v>11200000</v>
      </c>
      <c r="V361" s="25">
        <v>43451</v>
      </c>
      <c r="W361" s="25">
        <v>43455</v>
      </c>
      <c r="X361" s="25">
        <v>43485</v>
      </c>
      <c r="Y361" s="17">
        <v>30</v>
      </c>
      <c r="Z361" s="17">
        <v>0</v>
      </c>
      <c r="AA361" s="41"/>
      <c r="AB361" s="17"/>
      <c r="AC361" s="17"/>
      <c r="AD361" s="17" t="s">
        <v>1130</v>
      </c>
      <c r="AE361" s="17"/>
      <c r="AF361" s="42">
        <f t="shared" si="22"/>
        <v>1</v>
      </c>
      <c r="AG361" s="43"/>
      <c r="AH361" s="43" t="b">
        <f t="shared" si="23"/>
        <v>0</v>
      </c>
    </row>
    <row r="362" spans="1:34" ht="44.25" customHeight="1" thickBot="1" x14ac:dyDescent="0.3">
      <c r="A362" s="17">
        <v>332</v>
      </c>
      <c r="B362" s="17">
        <v>2018</v>
      </c>
      <c r="C362" s="3" t="s">
        <v>713</v>
      </c>
      <c r="D362" s="17">
        <v>5</v>
      </c>
      <c r="E362" s="3" t="str">
        <f>IF(D362=1,'Tipo '!$B$2,IF(D362=2,'Tipo '!$B$3,IF(D362=3,'Tipo '!$B$4,IF(D362=4,'Tipo '!$B$5,IF(D362=5,'Tipo '!$B$6,IF(D362=6,'Tipo '!$B$7,IF(D362=7,'Tipo '!$B$8,IF(D362=8,'Tipo '!$B$9,IF(D362=9,'Tipo '!$B$10,IF(D362=10,'Tipo '!$B$11,IF(D362=11,'Tipo '!$B$12,IF(D362=12,'Tipo '!$B$13,IF(D362=13,'Tipo '!$B$14,IF(D362=14,'Tipo '!$B$15,IF(D362=15,'Tipo '!$B$16,IF(D362=16,'Tipo '!$B$17,IF(D362=17,'Tipo '!$B$18,IF(D362=18,'Tipo '!$B$19,IF(D362=19,'Tipo '!$B$20,IF(D362=20,'Tipo '!$B$21,"No ha seleccionado un tipo de contrato válido"))))))))))))))))))))</f>
        <v>CONTRATOS DE PRESTACIÓN DE SERVICIOS PROFESIONALES Y DE APOYO A LA GESTIÓN</v>
      </c>
      <c r="F362" s="3" t="s">
        <v>105</v>
      </c>
      <c r="G362" s="3" t="s">
        <v>121</v>
      </c>
      <c r="H362" s="21" t="s">
        <v>472</v>
      </c>
      <c r="I362" s="21" t="s">
        <v>163</v>
      </c>
      <c r="J362" s="7">
        <v>11</v>
      </c>
      <c r="K362" s="40" t="str">
        <f>IF(J362=1,'Equivalencia BH-BMPT'!$D$2,IF(J362=2,'Equivalencia BH-BMPT'!$D$3,IF(J362=3,'Equivalencia BH-BMPT'!$D$4,IF(J362=4,'Equivalencia BH-BMPT'!$D$5,IF(J362=5,'Equivalencia BH-BMPT'!$D$6,IF(J362=6,'Equivalencia BH-BMPT'!$D$7,IF(J362=7,'Equivalencia BH-BMPT'!$D$8,IF(J362=8,'Equivalencia BH-BMPT'!$D$9,IF(J362=9,'Equivalencia BH-BMPT'!$D$10,IF(J362=10,'Equivalencia BH-BMPT'!$D$11,IF(J362=11,'Equivalencia BH-BMPT'!$D$12,IF(J362=12,'Equivalencia BH-BMPT'!$D$13,IF(J362=13,'Equivalencia BH-BMPT'!$D$14,IF(J362=14,'Equivalencia BH-BMPT'!$D$15,IF(J362=15,'Equivalencia BH-BMPT'!$D$16,IF(J362=16,'Equivalencia BH-BMPT'!$D$17,IF(J362=17,'Equivalencia BH-BMPT'!$D$18,IF(J362=18,'Equivalencia BH-BMPT'!$D$19,IF(J362=19,'Equivalencia BH-BMPT'!$D$20,IF(J362=20,'Equivalencia BH-BMPT'!$D$21,IF(J362=21,'Equivalencia BH-BMPT'!$D$22,IF(J362=22,'Equivalencia BH-BMPT'!$D$23,IF(J362=23,'Equivalencia BH-BMPT'!#REF!,IF(J362=24,'Equivalencia BH-BMPT'!$D$25,IF(J362=25,'Equivalencia BH-BMPT'!$D$26,IF(J362=26,'Equivalencia BH-BMPT'!$D$27,IF(J362=27,'Equivalencia BH-BMPT'!$D$28,IF(J362=28,'Equivalencia BH-BMPT'!$D$29,IF(J362=29,'Equivalencia BH-BMPT'!$D$30,IF(J362=30,'Equivalencia BH-BMPT'!$D$31,IF(J362=31,'Equivalencia BH-BMPT'!$D$32,IF(J362=32,'Equivalencia BH-BMPT'!$D$33,IF(J362=33,'Equivalencia BH-BMPT'!$D$34,IF(J362=34,'Equivalencia BH-BMPT'!$D$35,IF(J362=35,'Equivalencia BH-BMPT'!$D$36,IF(J362=36,'Equivalencia BH-BMPT'!$D$37,IF(J362=37,'Equivalencia BH-BMPT'!$D$38,IF(J362=38,'Equivalencia BH-BMPT'!#REF!,IF(J362=39,'Equivalencia BH-BMPT'!$D$40,IF(J362=40,'Equivalencia BH-BMPT'!$D$41,IF(J362=41,'Equivalencia BH-BMPT'!$D$42,IF(J362=42,'Equivalencia BH-BMPT'!$D$43,IF(J362=43,'Equivalencia BH-BMPT'!$D$44,IF(J362=44,'Equivalencia BH-BMPT'!$D$45,IF(J362=45,'Equivalencia BH-BMPT'!$D$46,"No ha seleccionado un número de programa")))))))))))))))))))))))))))))))))))))))))))))</f>
        <v>Mejores oportunidades para el desarrollo a través de la cultura, la recreación y el deporte</v>
      </c>
      <c r="L362" s="22" t="s">
        <v>1136</v>
      </c>
      <c r="M362" s="17" t="s">
        <v>1113</v>
      </c>
      <c r="N362" s="26" t="s">
        <v>1038</v>
      </c>
      <c r="O362" s="23">
        <v>1190511981</v>
      </c>
      <c r="P362" s="91"/>
      <c r="Q362" s="24"/>
      <c r="R362" s="24"/>
      <c r="S362" s="24"/>
      <c r="T362" s="24">
        <f t="shared" si="21"/>
        <v>1190511981</v>
      </c>
      <c r="U362" s="24">
        <v>1190511981</v>
      </c>
      <c r="V362" s="25">
        <v>43453</v>
      </c>
      <c r="W362" s="25"/>
      <c r="X362" s="25"/>
      <c r="Y362" s="17">
        <v>180</v>
      </c>
      <c r="Z362" s="17">
        <v>0</v>
      </c>
      <c r="AA362" s="41"/>
      <c r="AB362" s="17"/>
      <c r="AC362" s="17"/>
      <c r="AD362" s="17" t="s">
        <v>1130</v>
      </c>
      <c r="AE362" s="17"/>
      <c r="AF362" s="42">
        <f t="shared" si="22"/>
        <v>1</v>
      </c>
      <c r="AG362" s="43"/>
      <c r="AH362" s="43" t="b">
        <f t="shared" si="23"/>
        <v>0</v>
      </c>
    </row>
    <row r="363" spans="1:34" ht="44.25" customHeight="1" thickBot="1" x14ac:dyDescent="0.3">
      <c r="A363" s="17">
        <v>333</v>
      </c>
      <c r="B363" s="17">
        <v>2018</v>
      </c>
      <c r="C363" s="3" t="s">
        <v>714</v>
      </c>
      <c r="D363" s="17">
        <v>1</v>
      </c>
      <c r="E363" s="3" t="str">
        <f>IF(D363=1,'Tipo '!$B$2,IF(D363=2,'Tipo '!$B$3,IF(D363=3,'Tipo '!$B$4,IF(D363=4,'Tipo '!$B$5,IF(D363=5,'Tipo '!$B$6,IF(D363=6,'Tipo '!$B$7,IF(D363=7,'Tipo '!$B$8,IF(D363=8,'Tipo '!$B$9,IF(D363=9,'Tipo '!$B$10,IF(D363=10,'Tipo '!$B$11,IF(D363=11,'Tipo '!$B$12,IF(D363=12,'Tipo '!$B$13,IF(D363=13,'Tipo '!$B$14,IF(D363=14,'Tipo '!$B$15,IF(D363=15,'Tipo '!$B$16,IF(D363=16,'Tipo '!$B$17,IF(D363=17,'Tipo '!$B$18,IF(D363=18,'Tipo '!$B$19,IF(D363=19,'Tipo '!$B$20,IF(D363=20,'Tipo '!$B$21,"No ha seleccionado un tipo de contrato válido"))))))))))))))))))))</f>
        <v>OBRA PÚBLICA</v>
      </c>
      <c r="F363" s="3" t="s">
        <v>105</v>
      </c>
      <c r="G363" s="3" t="s">
        <v>121</v>
      </c>
      <c r="H363" s="21" t="s">
        <v>473</v>
      </c>
      <c r="I363" s="21" t="s">
        <v>163</v>
      </c>
      <c r="J363" s="7">
        <v>45</v>
      </c>
      <c r="K363" s="40" t="str">
        <f>IF(J363=1,'Equivalencia BH-BMPT'!$D$2,IF(J363=2,'Equivalencia BH-BMPT'!$D$3,IF(J363=3,'Equivalencia BH-BMPT'!$D$4,IF(J363=4,'Equivalencia BH-BMPT'!$D$5,IF(J363=5,'Equivalencia BH-BMPT'!$D$6,IF(J363=6,'Equivalencia BH-BMPT'!$D$7,IF(J363=7,'Equivalencia BH-BMPT'!$D$8,IF(J363=8,'Equivalencia BH-BMPT'!$D$9,IF(J363=9,'Equivalencia BH-BMPT'!$D$10,IF(J363=10,'Equivalencia BH-BMPT'!$D$11,IF(J363=11,'Equivalencia BH-BMPT'!$D$12,IF(J363=12,'Equivalencia BH-BMPT'!$D$13,IF(J363=13,'Equivalencia BH-BMPT'!$D$14,IF(J363=14,'Equivalencia BH-BMPT'!$D$15,IF(J363=15,'Equivalencia BH-BMPT'!$D$16,IF(J363=16,'Equivalencia BH-BMPT'!$D$17,IF(J363=17,'Equivalencia BH-BMPT'!$D$18,IF(J363=18,'Equivalencia BH-BMPT'!$D$19,IF(J363=19,'Equivalencia BH-BMPT'!$D$20,IF(J363=20,'Equivalencia BH-BMPT'!$D$21,IF(J363=21,'Equivalencia BH-BMPT'!$D$22,IF(J363=22,'Equivalencia BH-BMPT'!$D$23,IF(J363=23,'Equivalencia BH-BMPT'!#REF!,IF(J363=24,'Equivalencia BH-BMPT'!$D$25,IF(J363=25,'Equivalencia BH-BMPT'!$D$26,IF(J363=26,'Equivalencia BH-BMPT'!$D$27,IF(J363=27,'Equivalencia BH-BMPT'!$D$28,IF(J363=28,'Equivalencia BH-BMPT'!$D$29,IF(J363=29,'Equivalencia BH-BMPT'!$D$30,IF(J363=30,'Equivalencia BH-BMPT'!$D$31,IF(J363=31,'Equivalencia BH-BMPT'!$D$32,IF(J363=32,'Equivalencia BH-BMPT'!$D$33,IF(J363=33,'Equivalencia BH-BMPT'!$D$34,IF(J363=34,'Equivalencia BH-BMPT'!$D$35,IF(J363=35,'Equivalencia BH-BMPT'!$D$36,IF(J363=36,'Equivalencia BH-BMPT'!$D$37,IF(J363=37,'Equivalencia BH-BMPT'!$D$38,IF(J363=38,'Equivalencia BH-BMPT'!#REF!,IF(J363=39,'Equivalencia BH-BMPT'!$D$40,IF(J363=40,'Equivalencia BH-BMPT'!$D$41,IF(J363=41,'Equivalencia BH-BMPT'!$D$42,IF(J363=42,'Equivalencia BH-BMPT'!$D$43,IF(J363=43,'Equivalencia BH-BMPT'!$D$44,IF(J363=44,'Equivalencia BH-BMPT'!$D$45,IF(J363=45,'Equivalencia BH-BMPT'!$D$46,"No ha seleccionado un número de programa")))))))))))))))))))))))))))))))))))))))))))))</f>
        <v>Gobernanza e influencia local, regional e internacional</v>
      </c>
      <c r="L363" s="22" t="s">
        <v>1141</v>
      </c>
      <c r="M363" s="17" t="s">
        <v>1114</v>
      </c>
      <c r="N363" s="26" t="s">
        <v>1039</v>
      </c>
      <c r="O363" s="23">
        <v>850788107</v>
      </c>
      <c r="P363" s="91"/>
      <c r="Q363" s="24"/>
      <c r="R363" s="24"/>
      <c r="S363" s="24"/>
      <c r="T363" s="24">
        <f t="shared" si="21"/>
        <v>850788107</v>
      </c>
      <c r="U363" s="24">
        <v>850788107</v>
      </c>
      <c r="V363" s="25">
        <v>43455</v>
      </c>
      <c r="W363" s="25"/>
      <c r="X363" s="25"/>
      <c r="Y363" s="17">
        <v>210</v>
      </c>
      <c r="Z363" s="17">
        <v>0</v>
      </c>
      <c r="AA363" s="41"/>
      <c r="AB363" s="17"/>
      <c r="AC363" s="17"/>
      <c r="AD363" s="17" t="s">
        <v>1130</v>
      </c>
      <c r="AE363" s="17"/>
      <c r="AF363" s="42">
        <f t="shared" si="22"/>
        <v>1</v>
      </c>
      <c r="AG363" s="43"/>
      <c r="AH363" s="43" t="b">
        <f t="shared" si="23"/>
        <v>0</v>
      </c>
    </row>
    <row r="364" spans="1:34" ht="44.25" customHeight="1" thickBot="1" x14ac:dyDescent="0.3">
      <c r="A364" s="17">
        <v>334</v>
      </c>
      <c r="B364" s="17">
        <v>2018</v>
      </c>
      <c r="C364" s="3" t="s">
        <v>715</v>
      </c>
      <c r="D364" s="17">
        <v>11</v>
      </c>
      <c r="E364" s="3" t="str">
        <f>IF(D364=1,'Tipo '!$B$2,IF(D364=2,'Tipo '!$B$3,IF(D364=3,'Tipo '!$B$4,IF(D364=4,'Tipo '!$B$5,IF(D364=5,'Tipo '!$B$6,IF(D364=6,'Tipo '!$B$7,IF(D364=7,'Tipo '!$B$8,IF(D364=8,'Tipo '!$B$9,IF(D364=9,'Tipo '!$B$10,IF(D364=10,'Tipo '!$B$11,IF(D364=11,'Tipo '!$B$12,IF(D364=12,'Tipo '!$B$13,IF(D364=13,'Tipo '!$B$14,IF(D364=14,'Tipo '!$B$15,IF(D364=15,'Tipo '!$B$16,IF(D364=16,'Tipo '!$B$17,IF(D364=17,'Tipo '!$B$18,IF(D364=18,'Tipo '!$B$19,IF(D364=19,'Tipo '!$B$20,IF(D364=20,'Tipo '!$B$21,"No ha seleccionado un tipo de contrato válido"))))))))))))))))))))</f>
        <v>SUMINISTRO</v>
      </c>
      <c r="F364" s="3" t="s">
        <v>108</v>
      </c>
      <c r="G364" s="3" t="s">
        <v>122</v>
      </c>
      <c r="H364" s="21" t="s">
        <v>474</v>
      </c>
      <c r="I364" s="21" t="s">
        <v>163</v>
      </c>
      <c r="J364" s="7">
        <v>18</v>
      </c>
      <c r="K364" s="40" t="str">
        <f>IF(J364=1,'Equivalencia BH-BMPT'!$D$2,IF(J364=2,'Equivalencia BH-BMPT'!$D$3,IF(J364=3,'Equivalencia BH-BMPT'!$D$4,IF(J364=4,'Equivalencia BH-BMPT'!$D$5,IF(J364=5,'Equivalencia BH-BMPT'!$D$6,IF(J364=6,'Equivalencia BH-BMPT'!$D$7,IF(J364=7,'Equivalencia BH-BMPT'!$D$8,IF(J364=8,'Equivalencia BH-BMPT'!$D$9,IF(J364=9,'Equivalencia BH-BMPT'!$D$10,IF(J364=10,'Equivalencia BH-BMPT'!$D$11,IF(J364=11,'Equivalencia BH-BMPT'!$D$12,IF(J364=12,'Equivalencia BH-BMPT'!$D$13,IF(J364=13,'Equivalencia BH-BMPT'!$D$14,IF(J364=14,'Equivalencia BH-BMPT'!$D$15,IF(J364=15,'Equivalencia BH-BMPT'!$D$16,IF(J364=16,'Equivalencia BH-BMPT'!$D$17,IF(J364=17,'Equivalencia BH-BMPT'!$D$18,IF(J364=18,'Equivalencia BH-BMPT'!$D$19,IF(J364=19,'Equivalencia BH-BMPT'!$D$20,IF(J364=20,'Equivalencia BH-BMPT'!$D$21,IF(J364=21,'Equivalencia BH-BMPT'!$D$22,IF(J364=22,'Equivalencia BH-BMPT'!$D$23,IF(J364=23,'Equivalencia BH-BMPT'!#REF!,IF(J364=24,'Equivalencia BH-BMPT'!$D$25,IF(J364=25,'Equivalencia BH-BMPT'!$D$26,IF(J364=26,'Equivalencia BH-BMPT'!$D$27,IF(J364=27,'Equivalencia BH-BMPT'!$D$28,IF(J364=28,'Equivalencia BH-BMPT'!$D$29,IF(J364=29,'Equivalencia BH-BMPT'!$D$30,IF(J364=30,'Equivalencia BH-BMPT'!$D$31,IF(J364=31,'Equivalencia BH-BMPT'!$D$32,IF(J364=32,'Equivalencia BH-BMPT'!$D$33,IF(J364=33,'Equivalencia BH-BMPT'!$D$34,IF(J364=34,'Equivalencia BH-BMPT'!$D$35,IF(J364=35,'Equivalencia BH-BMPT'!$D$36,IF(J364=36,'Equivalencia BH-BMPT'!$D$37,IF(J364=37,'Equivalencia BH-BMPT'!$D$38,IF(J364=38,'Equivalencia BH-BMPT'!#REF!,IF(J364=39,'Equivalencia BH-BMPT'!$D$40,IF(J364=40,'Equivalencia BH-BMPT'!$D$41,IF(J364=41,'Equivalencia BH-BMPT'!$D$42,IF(J364=42,'Equivalencia BH-BMPT'!$D$43,IF(J364=43,'Equivalencia BH-BMPT'!$D$44,IF(J364=44,'Equivalencia BH-BMPT'!$D$45,IF(J364=45,'Equivalencia BH-BMPT'!$D$46,"No ha seleccionado un número de programa")))))))))))))))))))))))))))))))))))))))))))))</f>
        <v>Mejor movilidad para todos</v>
      </c>
      <c r="L364" s="22" t="s">
        <v>1132</v>
      </c>
      <c r="M364" s="17">
        <v>6765018</v>
      </c>
      <c r="N364" s="26" t="s">
        <v>1040</v>
      </c>
      <c r="O364" s="23">
        <v>300000000</v>
      </c>
      <c r="P364" s="91"/>
      <c r="Q364" s="24"/>
      <c r="R364" s="24"/>
      <c r="S364" s="24"/>
      <c r="T364" s="24">
        <f t="shared" si="21"/>
        <v>300000000</v>
      </c>
      <c r="U364" s="24">
        <v>300000000</v>
      </c>
      <c r="V364" s="25">
        <v>43455</v>
      </c>
      <c r="W364" s="25"/>
      <c r="X364" s="25"/>
      <c r="Y364" s="17">
        <v>270</v>
      </c>
      <c r="Z364" s="17">
        <v>0</v>
      </c>
      <c r="AA364" s="41"/>
      <c r="AB364" s="17"/>
      <c r="AC364" s="17"/>
      <c r="AD364" s="17" t="s">
        <v>1130</v>
      </c>
      <c r="AE364" s="17"/>
      <c r="AF364" s="42">
        <f t="shared" si="22"/>
        <v>1</v>
      </c>
      <c r="AG364" s="43"/>
      <c r="AH364" s="43" t="b">
        <f t="shared" si="23"/>
        <v>0</v>
      </c>
    </row>
    <row r="365" spans="1:34" ht="44.25" customHeight="1" thickBot="1" x14ac:dyDescent="0.3">
      <c r="A365" s="17">
        <v>335</v>
      </c>
      <c r="B365" s="17">
        <v>2018</v>
      </c>
      <c r="C365" s="3"/>
      <c r="D365" s="17">
        <v>14</v>
      </c>
      <c r="E365" s="3" t="str">
        <f>IF(D365=1,'Tipo '!$B$2,IF(D365=2,'Tipo '!$B$3,IF(D365=3,'Tipo '!$B$4,IF(D365=4,'Tipo '!$B$5,IF(D365=5,'Tipo '!$B$6,IF(D365=6,'Tipo '!$B$7,IF(D365=7,'Tipo '!$B$8,IF(D365=8,'Tipo '!$B$9,IF(D365=9,'Tipo '!$B$10,IF(D365=10,'Tipo '!$B$11,IF(D365=11,'Tipo '!$B$12,IF(D365=12,'Tipo '!$B$13,IF(D365=13,'Tipo '!$B$14,IF(D365=14,'Tipo '!$B$15,IF(D365=15,'Tipo '!$B$16,IF(D365=16,'Tipo '!$B$17,IF(D365=17,'Tipo '!$B$18,IF(D365=18,'Tipo '!$B$19,IF(D365=19,'Tipo '!$B$20,IF(D365=20,'Tipo '!$B$21,"No ha seleccionado un tipo de contrato válido"))))))))))))))))))))</f>
        <v xml:space="preserve">CONCESIÓN </v>
      </c>
      <c r="F365" s="3" t="s">
        <v>107</v>
      </c>
      <c r="G365" s="3" t="s">
        <v>117</v>
      </c>
      <c r="H365" s="21" t="s">
        <v>470</v>
      </c>
      <c r="I365" s="21"/>
      <c r="J365" s="7"/>
      <c r="K365" s="40" t="str">
        <f>IF(J365=1,'Equivalencia BH-BMPT'!$D$2,IF(J365=2,'Equivalencia BH-BMPT'!$D$3,IF(J365=3,'Equivalencia BH-BMPT'!$D$4,IF(J365=4,'Equivalencia BH-BMPT'!$D$5,IF(J365=5,'Equivalencia BH-BMPT'!$D$6,IF(J365=6,'Equivalencia BH-BMPT'!$D$7,IF(J365=7,'Equivalencia BH-BMPT'!$D$8,IF(J365=8,'Equivalencia BH-BMPT'!$D$9,IF(J365=9,'Equivalencia BH-BMPT'!$D$10,IF(J365=10,'Equivalencia BH-BMPT'!$D$11,IF(J365=11,'Equivalencia BH-BMPT'!$D$12,IF(J365=12,'Equivalencia BH-BMPT'!$D$13,IF(J365=13,'Equivalencia BH-BMPT'!$D$14,IF(J365=14,'Equivalencia BH-BMPT'!$D$15,IF(J365=15,'Equivalencia BH-BMPT'!$D$16,IF(J365=16,'Equivalencia BH-BMPT'!$D$17,IF(J365=17,'Equivalencia BH-BMPT'!$D$18,IF(J365=18,'Equivalencia BH-BMPT'!$D$19,IF(J365=19,'Equivalencia BH-BMPT'!$D$20,IF(J365=20,'Equivalencia BH-BMPT'!$D$21,IF(J365=21,'Equivalencia BH-BMPT'!$D$22,IF(J365=22,'Equivalencia BH-BMPT'!$D$23,IF(J365=23,'Equivalencia BH-BMPT'!#REF!,IF(J365=24,'Equivalencia BH-BMPT'!$D$25,IF(J365=25,'Equivalencia BH-BMPT'!$D$26,IF(J365=26,'Equivalencia BH-BMPT'!$D$27,IF(J365=27,'Equivalencia BH-BMPT'!$D$28,IF(J365=28,'Equivalencia BH-BMPT'!$D$29,IF(J365=29,'Equivalencia BH-BMPT'!$D$30,IF(J365=30,'Equivalencia BH-BMPT'!$D$31,IF(J365=31,'Equivalencia BH-BMPT'!$D$32,IF(J365=32,'Equivalencia BH-BMPT'!$D$33,IF(J365=33,'Equivalencia BH-BMPT'!$D$34,IF(J365=34,'Equivalencia BH-BMPT'!$D$35,IF(J365=35,'Equivalencia BH-BMPT'!$D$36,IF(J365=36,'Equivalencia BH-BMPT'!$D$37,IF(J365=37,'Equivalencia BH-BMPT'!$D$38,IF(J365=38,'Equivalencia BH-BMPT'!#REF!,IF(J365=39,'Equivalencia BH-BMPT'!$D$40,IF(J365=40,'Equivalencia BH-BMPT'!$D$41,IF(J365=41,'Equivalencia BH-BMPT'!$D$42,IF(J365=42,'Equivalencia BH-BMPT'!$D$43,IF(J365=43,'Equivalencia BH-BMPT'!$D$44,IF(J365=44,'Equivalencia BH-BMPT'!$D$45,IF(J365=45,'Equivalencia BH-BMPT'!$D$46,"No ha seleccionado un número de programa")))))))))))))))))))))))))))))))))))))))))))))</f>
        <v>No ha seleccionado un número de programa</v>
      </c>
      <c r="L365" s="22" t="s">
        <v>1058</v>
      </c>
      <c r="M365" s="17" t="s">
        <v>1115</v>
      </c>
      <c r="N365" s="26" t="s">
        <v>1041</v>
      </c>
      <c r="O365" s="23" t="s">
        <v>1058</v>
      </c>
      <c r="P365" s="91"/>
      <c r="Q365" s="24"/>
      <c r="R365" s="24"/>
      <c r="S365" s="24">
        <v>0</v>
      </c>
      <c r="T365" s="24">
        <v>0</v>
      </c>
      <c r="U365" s="24" t="s">
        <v>1058</v>
      </c>
      <c r="V365" s="25">
        <v>43455</v>
      </c>
      <c r="W365" s="25">
        <v>43461</v>
      </c>
      <c r="X365" s="25">
        <v>43826</v>
      </c>
      <c r="Y365" s="17">
        <v>360</v>
      </c>
      <c r="Z365" s="17">
        <v>0</v>
      </c>
      <c r="AA365" s="41"/>
      <c r="AB365" s="17"/>
      <c r="AC365" s="17"/>
      <c r="AD365" s="17" t="s">
        <v>1130</v>
      </c>
      <c r="AE365" s="17"/>
      <c r="AF365" s="42" t="e">
        <f t="shared" si="22"/>
        <v>#VALUE!</v>
      </c>
      <c r="AG365" s="43"/>
      <c r="AH365" s="43" t="b">
        <f t="shared" si="23"/>
        <v>1</v>
      </c>
    </row>
    <row r="366" spans="1:34" ht="44.25" customHeight="1" thickBot="1" x14ac:dyDescent="0.3">
      <c r="A366" s="17">
        <v>336</v>
      </c>
      <c r="B366" s="17">
        <v>2018</v>
      </c>
      <c r="C366" s="3"/>
      <c r="D366" s="17"/>
      <c r="E366" s="3" t="str">
        <f>IF(D366=1,'Tipo '!$B$2,IF(D366=2,'Tipo '!$B$3,IF(D366=3,'Tipo '!$B$4,IF(D366=4,'Tipo '!$B$5,IF(D366=5,'Tipo '!$B$6,IF(D366=6,'Tipo '!$B$7,IF(D366=7,'Tipo '!$B$8,IF(D366=8,'Tipo '!$B$9,IF(D366=9,'Tipo '!$B$10,IF(D366=10,'Tipo '!$B$11,IF(D366=11,'Tipo '!$B$12,IF(D366=12,'Tipo '!$B$13,IF(D366=13,'Tipo '!$B$14,IF(D366=14,'Tipo '!$B$15,IF(D366=15,'Tipo '!$B$16,IF(D366=16,'Tipo '!$B$17,IF(D366=17,'Tipo '!$B$18,IF(D366=18,'Tipo '!$B$19,IF(D366=19,'Tipo '!$B$20,IF(D366=20,'Tipo '!$B$21,"No ha seleccionado un tipo de contrato válido"))))))))))))))))))))</f>
        <v>No ha seleccionado un tipo de contrato válido</v>
      </c>
      <c r="F366" s="3"/>
      <c r="G366" s="3"/>
      <c r="H366" s="21"/>
      <c r="I366" s="21"/>
      <c r="J366" s="7"/>
      <c r="K366" s="40" t="str">
        <f>IF(J366=1,'Equivalencia BH-BMPT'!$D$2,IF(J366=2,'Equivalencia BH-BMPT'!$D$3,IF(J366=3,'Equivalencia BH-BMPT'!$D$4,IF(J366=4,'Equivalencia BH-BMPT'!$D$5,IF(J366=5,'Equivalencia BH-BMPT'!$D$6,IF(J366=6,'Equivalencia BH-BMPT'!$D$7,IF(J366=7,'Equivalencia BH-BMPT'!$D$8,IF(J366=8,'Equivalencia BH-BMPT'!$D$9,IF(J366=9,'Equivalencia BH-BMPT'!$D$10,IF(J366=10,'Equivalencia BH-BMPT'!$D$11,IF(J366=11,'Equivalencia BH-BMPT'!$D$12,IF(J366=12,'Equivalencia BH-BMPT'!$D$13,IF(J366=13,'Equivalencia BH-BMPT'!$D$14,IF(J366=14,'Equivalencia BH-BMPT'!$D$15,IF(J366=15,'Equivalencia BH-BMPT'!$D$16,IF(J366=16,'Equivalencia BH-BMPT'!$D$17,IF(J366=17,'Equivalencia BH-BMPT'!$D$18,IF(J366=18,'Equivalencia BH-BMPT'!$D$19,IF(J366=19,'Equivalencia BH-BMPT'!$D$20,IF(J366=20,'Equivalencia BH-BMPT'!$D$21,IF(J366=21,'Equivalencia BH-BMPT'!$D$22,IF(J366=22,'Equivalencia BH-BMPT'!$D$23,IF(J366=23,'Equivalencia BH-BMPT'!#REF!,IF(J366=24,'Equivalencia BH-BMPT'!$D$25,IF(J366=25,'Equivalencia BH-BMPT'!$D$26,IF(J366=26,'Equivalencia BH-BMPT'!$D$27,IF(J366=27,'Equivalencia BH-BMPT'!$D$28,IF(J366=28,'Equivalencia BH-BMPT'!$D$29,IF(J366=29,'Equivalencia BH-BMPT'!$D$30,IF(J366=30,'Equivalencia BH-BMPT'!$D$31,IF(J366=31,'Equivalencia BH-BMPT'!$D$32,IF(J366=32,'Equivalencia BH-BMPT'!$D$33,IF(J366=33,'Equivalencia BH-BMPT'!$D$34,IF(J366=34,'Equivalencia BH-BMPT'!$D$35,IF(J366=35,'Equivalencia BH-BMPT'!$D$36,IF(J366=36,'Equivalencia BH-BMPT'!$D$37,IF(J366=37,'Equivalencia BH-BMPT'!$D$38,IF(J366=38,'Equivalencia BH-BMPT'!#REF!,IF(J366=39,'Equivalencia BH-BMPT'!$D$40,IF(J366=40,'Equivalencia BH-BMPT'!$D$41,IF(J366=41,'Equivalencia BH-BMPT'!$D$42,IF(J366=42,'Equivalencia BH-BMPT'!$D$43,IF(J366=43,'Equivalencia BH-BMPT'!$D$44,IF(J366=44,'Equivalencia BH-BMPT'!$D$45,IF(J366=45,'Equivalencia BH-BMPT'!$D$46,"No ha seleccionado un número de programa")))))))))))))))))))))))))))))))))))))))))))))</f>
        <v>No ha seleccionado un número de programa</v>
      </c>
      <c r="L366" s="22"/>
      <c r="M366" s="17"/>
      <c r="N366" s="26" t="s">
        <v>769</v>
      </c>
      <c r="O366" s="23"/>
      <c r="P366" s="91"/>
      <c r="Q366" s="24"/>
      <c r="R366" s="24"/>
      <c r="S366" s="24"/>
      <c r="T366" s="24">
        <f t="shared" si="21"/>
        <v>0</v>
      </c>
      <c r="U366" s="24"/>
      <c r="V366" s="25"/>
      <c r="W366" s="25"/>
      <c r="X366" s="25"/>
      <c r="Y366" s="17"/>
      <c r="Z366" s="17">
        <v>0</v>
      </c>
      <c r="AA366" s="41" t="s">
        <v>1130</v>
      </c>
      <c r="AB366" s="17"/>
      <c r="AC366" s="17"/>
      <c r="AD366" s="17"/>
      <c r="AE366" s="17"/>
      <c r="AF366" s="42" t="e">
        <f t="shared" si="22"/>
        <v>#DIV/0!</v>
      </c>
      <c r="AG366" s="43"/>
      <c r="AH366" s="43" t="b">
        <f t="shared" si="23"/>
        <v>1</v>
      </c>
    </row>
    <row r="367" spans="1:34" ht="44.25" customHeight="1" thickBot="1" x14ac:dyDescent="0.3">
      <c r="A367" s="17">
        <v>337</v>
      </c>
      <c r="B367" s="17">
        <v>2018</v>
      </c>
      <c r="C367" s="3"/>
      <c r="D367" s="17"/>
      <c r="E367" s="3" t="str">
        <f>IF(D367=1,'Tipo '!$B$2,IF(D367=2,'Tipo '!$B$3,IF(D367=3,'Tipo '!$B$4,IF(D367=4,'Tipo '!$B$5,IF(D367=5,'Tipo '!$B$6,IF(D367=6,'Tipo '!$B$7,IF(D367=7,'Tipo '!$B$8,IF(D367=8,'Tipo '!$B$9,IF(D367=9,'Tipo '!$B$10,IF(D367=10,'Tipo '!$B$11,IF(D367=11,'Tipo '!$B$12,IF(D367=12,'Tipo '!$B$13,IF(D367=13,'Tipo '!$B$14,IF(D367=14,'Tipo '!$B$15,IF(D367=15,'Tipo '!$B$16,IF(D367=16,'Tipo '!$B$17,IF(D367=17,'Tipo '!$B$18,IF(D367=18,'Tipo '!$B$19,IF(D367=19,'Tipo '!$B$20,IF(D367=20,'Tipo '!$B$21,"No ha seleccionado un tipo de contrato válido"))))))))))))))))))))</f>
        <v>No ha seleccionado un tipo de contrato válido</v>
      </c>
      <c r="F367" s="3"/>
      <c r="G367" s="3"/>
      <c r="H367" s="21"/>
      <c r="I367" s="21"/>
      <c r="J367" s="7"/>
      <c r="K367" s="40" t="str">
        <f>IF(J367=1,'Equivalencia BH-BMPT'!$D$2,IF(J367=2,'Equivalencia BH-BMPT'!$D$3,IF(J367=3,'Equivalencia BH-BMPT'!$D$4,IF(J367=4,'Equivalencia BH-BMPT'!$D$5,IF(J367=5,'Equivalencia BH-BMPT'!$D$6,IF(J367=6,'Equivalencia BH-BMPT'!$D$7,IF(J367=7,'Equivalencia BH-BMPT'!$D$8,IF(J367=8,'Equivalencia BH-BMPT'!$D$9,IF(J367=9,'Equivalencia BH-BMPT'!$D$10,IF(J367=10,'Equivalencia BH-BMPT'!$D$11,IF(J367=11,'Equivalencia BH-BMPT'!$D$12,IF(J367=12,'Equivalencia BH-BMPT'!$D$13,IF(J367=13,'Equivalencia BH-BMPT'!$D$14,IF(J367=14,'Equivalencia BH-BMPT'!$D$15,IF(J367=15,'Equivalencia BH-BMPT'!$D$16,IF(J367=16,'Equivalencia BH-BMPT'!$D$17,IF(J367=17,'Equivalencia BH-BMPT'!$D$18,IF(J367=18,'Equivalencia BH-BMPT'!$D$19,IF(J367=19,'Equivalencia BH-BMPT'!$D$20,IF(J367=20,'Equivalencia BH-BMPT'!$D$21,IF(J367=21,'Equivalencia BH-BMPT'!$D$22,IF(J367=22,'Equivalencia BH-BMPT'!$D$23,IF(J367=23,'Equivalencia BH-BMPT'!#REF!,IF(J367=24,'Equivalencia BH-BMPT'!$D$25,IF(J367=25,'Equivalencia BH-BMPT'!$D$26,IF(J367=26,'Equivalencia BH-BMPT'!$D$27,IF(J367=27,'Equivalencia BH-BMPT'!$D$28,IF(J367=28,'Equivalencia BH-BMPT'!$D$29,IF(J367=29,'Equivalencia BH-BMPT'!$D$30,IF(J367=30,'Equivalencia BH-BMPT'!$D$31,IF(J367=31,'Equivalencia BH-BMPT'!$D$32,IF(J367=32,'Equivalencia BH-BMPT'!$D$33,IF(J367=33,'Equivalencia BH-BMPT'!$D$34,IF(J367=34,'Equivalencia BH-BMPT'!$D$35,IF(J367=35,'Equivalencia BH-BMPT'!$D$36,IF(J367=36,'Equivalencia BH-BMPT'!$D$37,IF(J367=37,'Equivalencia BH-BMPT'!$D$38,IF(J367=38,'Equivalencia BH-BMPT'!#REF!,IF(J367=39,'Equivalencia BH-BMPT'!$D$40,IF(J367=40,'Equivalencia BH-BMPT'!$D$41,IF(J367=41,'Equivalencia BH-BMPT'!$D$42,IF(J367=42,'Equivalencia BH-BMPT'!$D$43,IF(J367=43,'Equivalencia BH-BMPT'!$D$44,IF(J367=44,'Equivalencia BH-BMPT'!$D$45,IF(J367=45,'Equivalencia BH-BMPT'!$D$46,"No ha seleccionado un número de programa")))))))))))))))))))))))))))))))))))))))))))))</f>
        <v>No ha seleccionado un número de programa</v>
      </c>
      <c r="L367" s="22"/>
      <c r="M367" s="17"/>
      <c r="N367" s="26" t="s">
        <v>769</v>
      </c>
      <c r="O367" s="23"/>
      <c r="P367" s="91"/>
      <c r="Q367" s="24"/>
      <c r="R367" s="24"/>
      <c r="S367" s="24"/>
      <c r="T367" s="24">
        <f t="shared" si="21"/>
        <v>0</v>
      </c>
      <c r="U367" s="24"/>
      <c r="V367" s="25"/>
      <c r="W367" s="25"/>
      <c r="X367" s="25"/>
      <c r="Y367" s="17"/>
      <c r="Z367" s="17">
        <v>0</v>
      </c>
      <c r="AA367" s="41" t="s">
        <v>1130</v>
      </c>
      <c r="AB367" s="17"/>
      <c r="AC367" s="17"/>
      <c r="AD367" s="17"/>
      <c r="AE367" s="17"/>
      <c r="AF367" s="42" t="e">
        <f t="shared" si="22"/>
        <v>#DIV/0!</v>
      </c>
      <c r="AG367" s="43"/>
      <c r="AH367" s="43" t="b">
        <f t="shared" si="23"/>
        <v>1</v>
      </c>
    </row>
    <row r="368" spans="1:34" ht="44.25" customHeight="1" thickBot="1" x14ac:dyDescent="0.3">
      <c r="A368" s="17">
        <v>338</v>
      </c>
      <c r="B368" s="17">
        <v>2018</v>
      </c>
      <c r="C368" s="3"/>
      <c r="D368" s="17"/>
      <c r="E368" s="3" t="str">
        <f>IF(D368=1,'Tipo '!$B$2,IF(D368=2,'Tipo '!$B$3,IF(D368=3,'Tipo '!$B$4,IF(D368=4,'Tipo '!$B$5,IF(D368=5,'Tipo '!$B$6,IF(D368=6,'Tipo '!$B$7,IF(D368=7,'Tipo '!$B$8,IF(D368=8,'Tipo '!$B$9,IF(D368=9,'Tipo '!$B$10,IF(D368=10,'Tipo '!$B$11,IF(D368=11,'Tipo '!$B$12,IF(D368=12,'Tipo '!$B$13,IF(D368=13,'Tipo '!$B$14,IF(D368=14,'Tipo '!$B$15,IF(D368=15,'Tipo '!$B$16,IF(D368=16,'Tipo '!$B$17,IF(D368=17,'Tipo '!$B$18,IF(D368=18,'Tipo '!$B$19,IF(D368=19,'Tipo '!$B$20,IF(D368=20,'Tipo '!$B$21,"No ha seleccionado un tipo de contrato válido"))))))))))))))))))))</f>
        <v>No ha seleccionado un tipo de contrato válido</v>
      </c>
      <c r="F368" s="3"/>
      <c r="G368" s="3"/>
      <c r="H368" s="21"/>
      <c r="I368" s="21"/>
      <c r="J368" s="7"/>
      <c r="K368" s="40" t="str">
        <f>IF(J368=1,'Equivalencia BH-BMPT'!$D$2,IF(J368=2,'Equivalencia BH-BMPT'!$D$3,IF(J368=3,'Equivalencia BH-BMPT'!$D$4,IF(J368=4,'Equivalencia BH-BMPT'!$D$5,IF(J368=5,'Equivalencia BH-BMPT'!$D$6,IF(J368=6,'Equivalencia BH-BMPT'!$D$7,IF(J368=7,'Equivalencia BH-BMPT'!$D$8,IF(J368=8,'Equivalencia BH-BMPT'!$D$9,IF(J368=9,'Equivalencia BH-BMPT'!$D$10,IF(J368=10,'Equivalencia BH-BMPT'!$D$11,IF(J368=11,'Equivalencia BH-BMPT'!$D$12,IF(J368=12,'Equivalencia BH-BMPT'!$D$13,IF(J368=13,'Equivalencia BH-BMPT'!$D$14,IF(J368=14,'Equivalencia BH-BMPT'!$D$15,IF(J368=15,'Equivalencia BH-BMPT'!$D$16,IF(J368=16,'Equivalencia BH-BMPT'!$D$17,IF(J368=17,'Equivalencia BH-BMPT'!$D$18,IF(J368=18,'Equivalencia BH-BMPT'!$D$19,IF(J368=19,'Equivalencia BH-BMPT'!$D$20,IF(J368=20,'Equivalencia BH-BMPT'!$D$21,IF(J368=21,'Equivalencia BH-BMPT'!$D$22,IF(J368=22,'Equivalencia BH-BMPT'!$D$23,IF(J368=23,'Equivalencia BH-BMPT'!#REF!,IF(J368=24,'Equivalencia BH-BMPT'!$D$25,IF(J368=25,'Equivalencia BH-BMPT'!$D$26,IF(J368=26,'Equivalencia BH-BMPT'!$D$27,IF(J368=27,'Equivalencia BH-BMPT'!$D$28,IF(J368=28,'Equivalencia BH-BMPT'!$D$29,IF(J368=29,'Equivalencia BH-BMPT'!$D$30,IF(J368=30,'Equivalencia BH-BMPT'!$D$31,IF(J368=31,'Equivalencia BH-BMPT'!$D$32,IF(J368=32,'Equivalencia BH-BMPT'!$D$33,IF(J368=33,'Equivalencia BH-BMPT'!$D$34,IF(J368=34,'Equivalencia BH-BMPT'!$D$35,IF(J368=35,'Equivalencia BH-BMPT'!$D$36,IF(J368=36,'Equivalencia BH-BMPT'!$D$37,IF(J368=37,'Equivalencia BH-BMPT'!$D$38,IF(J368=38,'Equivalencia BH-BMPT'!#REF!,IF(J368=39,'Equivalencia BH-BMPT'!$D$40,IF(J368=40,'Equivalencia BH-BMPT'!$D$41,IF(J368=41,'Equivalencia BH-BMPT'!$D$42,IF(J368=42,'Equivalencia BH-BMPT'!$D$43,IF(J368=43,'Equivalencia BH-BMPT'!$D$44,IF(J368=44,'Equivalencia BH-BMPT'!$D$45,IF(J368=45,'Equivalencia BH-BMPT'!$D$46,"No ha seleccionado un número de programa")))))))))))))))))))))))))))))))))))))))))))))</f>
        <v>No ha seleccionado un número de programa</v>
      </c>
      <c r="L368" s="22"/>
      <c r="M368" s="17"/>
      <c r="N368" s="26" t="s">
        <v>769</v>
      </c>
      <c r="O368" s="23"/>
      <c r="P368" s="91"/>
      <c r="Q368" s="24"/>
      <c r="R368" s="24"/>
      <c r="S368" s="24"/>
      <c r="T368" s="24">
        <f t="shared" si="21"/>
        <v>0</v>
      </c>
      <c r="U368" s="24"/>
      <c r="V368" s="25"/>
      <c r="W368" s="25"/>
      <c r="X368" s="25"/>
      <c r="Y368" s="17"/>
      <c r="Z368" s="17">
        <v>0</v>
      </c>
      <c r="AA368" s="41" t="s">
        <v>1130</v>
      </c>
      <c r="AB368" s="17"/>
      <c r="AC368" s="17"/>
      <c r="AD368" s="17"/>
      <c r="AE368" s="17"/>
      <c r="AF368" s="42" t="e">
        <f t="shared" si="22"/>
        <v>#DIV/0!</v>
      </c>
      <c r="AG368" s="43"/>
      <c r="AH368" s="43" t="b">
        <f t="shared" si="23"/>
        <v>1</v>
      </c>
    </row>
    <row r="369" spans="1:34" ht="44.25" customHeight="1" thickBot="1" x14ac:dyDescent="0.3">
      <c r="A369" s="17">
        <v>339</v>
      </c>
      <c r="B369" s="17">
        <v>2018</v>
      </c>
      <c r="C369" s="3"/>
      <c r="D369" s="17"/>
      <c r="E369" s="3" t="str">
        <f>IF(D369=1,'Tipo '!$B$2,IF(D369=2,'Tipo '!$B$3,IF(D369=3,'Tipo '!$B$4,IF(D369=4,'Tipo '!$B$5,IF(D369=5,'Tipo '!$B$6,IF(D369=6,'Tipo '!$B$7,IF(D369=7,'Tipo '!$B$8,IF(D369=8,'Tipo '!$B$9,IF(D369=9,'Tipo '!$B$10,IF(D369=10,'Tipo '!$B$11,IF(D369=11,'Tipo '!$B$12,IF(D369=12,'Tipo '!$B$13,IF(D369=13,'Tipo '!$B$14,IF(D369=14,'Tipo '!$B$15,IF(D369=15,'Tipo '!$B$16,IF(D369=16,'Tipo '!$B$17,IF(D369=17,'Tipo '!$B$18,IF(D369=18,'Tipo '!$B$19,IF(D369=19,'Tipo '!$B$20,IF(D369=20,'Tipo '!$B$21,"No ha seleccionado un tipo de contrato válido"))))))))))))))))))))</f>
        <v>No ha seleccionado un tipo de contrato válido</v>
      </c>
      <c r="F369" s="3"/>
      <c r="G369" s="3"/>
      <c r="H369" s="21"/>
      <c r="I369" s="21"/>
      <c r="J369" s="7"/>
      <c r="K369" s="40" t="str">
        <f>IF(J369=1,'Equivalencia BH-BMPT'!$D$2,IF(J369=2,'Equivalencia BH-BMPT'!$D$3,IF(J369=3,'Equivalencia BH-BMPT'!$D$4,IF(J369=4,'Equivalencia BH-BMPT'!$D$5,IF(J369=5,'Equivalencia BH-BMPT'!$D$6,IF(J369=6,'Equivalencia BH-BMPT'!$D$7,IF(J369=7,'Equivalencia BH-BMPT'!$D$8,IF(J369=8,'Equivalencia BH-BMPT'!$D$9,IF(J369=9,'Equivalencia BH-BMPT'!$D$10,IF(J369=10,'Equivalencia BH-BMPT'!$D$11,IF(J369=11,'Equivalencia BH-BMPT'!$D$12,IF(J369=12,'Equivalencia BH-BMPT'!$D$13,IF(J369=13,'Equivalencia BH-BMPT'!$D$14,IF(J369=14,'Equivalencia BH-BMPT'!$D$15,IF(J369=15,'Equivalencia BH-BMPT'!$D$16,IF(J369=16,'Equivalencia BH-BMPT'!$D$17,IF(J369=17,'Equivalencia BH-BMPT'!$D$18,IF(J369=18,'Equivalencia BH-BMPT'!$D$19,IF(J369=19,'Equivalencia BH-BMPT'!$D$20,IF(J369=20,'Equivalencia BH-BMPT'!$D$21,IF(J369=21,'Equivalencia BH-BMPT'!$D$22,IF(J369=22,'Equivalencia BH-BMPT'!$D$23,IF(J369=23,'Equivalencia BH-BMPT'!#REF!,IF(J369=24,'Equivalencia BH-BMPT'!$D$25,IF(J369=25,'Equivalencia BH-BMPT'!$D$26,IF(J369=26,'Equivalencia BH-BMPT'!$D$27,IF(J369=27,'Equivalencia BH-BMPT'!$D$28,IF(J369=28,'Equivalencia BH-BMPT'!$D$29,IF(J369=29,'Equivalencia BH-BMPT'!$D$30,IF(J369=30,'Equivalencia BH-BMPT'!$D$31,IF(J369=31,'Equivalencia BH-BMPT'!$D$32,IF(J369=32,'Equivalencia BH-BMPT'!$D$33,IF(J369=33,'Equivalencia BH-BMPT'!$D$34,IF(J369=34,'Equivalencia BH-BMPT'!$D$35,IF(J369=35,'Equivalencia BH-BMPT'!$D$36,IF(J369=36,'Equivalencia BH-BMPT'!$D$37,IF(J369=37,'Equivalencia BH-BMPT'!$D$38,IF(J369=38,'Equivalencia BH-BMPT'!#REF!,IF(J369=39,'Equivalencia BH-BMPT'!$D$40,IF(J369=40,'Equivalencia BH-BMPT'!$D$41,IF(J369=41,'Equivalencia BH-BMPT'!$D$42,IF(J369=42,'Equivalencia BH-BMPT'!$D$43,IF(J369=43,'Equivalencia BH-BMPT'!$D$44,IF(J369=44,'Equivalencia BH-BMPT'!$D$45,IF(J369=45,'Equivalencia BH-BMPT'!$D$46,"No ha seleccionado un número de programa")))))))))))))))))))))))))))))))))))))))))))))</f>
        <v>No ha seleccionado un número de programa</v>
      </c>
      <c r="L369" s="22"/>
      <c r="M369" s="17"/>
      <c r="N369" s="26" t="s">
        <v>769</v>
      </c>
      <c r="O369" s="23"/>
      <c r="P369" s="91"/>
      <c r="Q369" s="24"/>
      <c r="R369" s="24"/>
      <c r="S369" s="24"/>
      <c r="T369" s="24">
        <f t="shared" si="21"/>
        <v>0</v>
      </c>
      <c r="U369" s="24"/>
      <c r="V369" s="25"/>
      <c r="W369" s="25"/>
      <c r="X369" s="25"/>
      <c r="Y369" s="17"/>
      <c r="Z369" s="17">
        <v>0</v>
      </c>
      <c r="AA369" s="41" t="s">
        <v>1130</v>
      </c>
      <c r="AB369" s="17"/>
      <c r="AC369" s="17"/>
      <c r="AD369" s="17"/>
      <c r="AE369" s="17"/>
      <c r="AF369" s="42" t="e">
        <f t="shared" si="22"/>
        <v>#DIV/0!</v>
      </c>
      <c r="AG369" s="43"/>
      <c r="AH369" s="43" t="b">
        <f t="shared" si="23"/>
        <v>1</v>
      </c>
    </row>
    <row r="370" spans="1:34" ht="44.25" customHeight="1" thickBot="1" x14ac:dyDescent="0.3">
      <c r="A370" s="17">
        <v>340</v>
      </c>
      <c r="B370" s="17">
        <v>2018</v>
      </c>
      <c r="C370" s="3" t="s">
        <v>716</v>
      </c>
      <c r="D370" s="17">
        <v>1</v>
      </c>
      <c r="E370" s="3" t="str">
        <f>IF(D370=1,'Tipo '!$B$2,IF(D370=2,'Tipo '!$B$3,IF(D370=3,'Tipo '!$B$4,IF(D370=4,'Tipo '!$B$5,IF(D370=5,'Tipo '!$B$6,IF(D370=6,'Tipo '!$B$7,IF(D370=7,'Tipo '!$B$8,IF(D370=8,'Tipo '!$B$9,IF(D370=9,'Tipo '!$B$10,IF(D370=10,'Tipo '!$B$11,IF(D370=11,'Tipo '!$B$12,IF(D370=12,'Tipo '!$B$13,IF(D370=13,'Tipo '!$B$14,IF(D370=14,'Tipo '!$B$15,IF(D370=15,'Tipo '!$B$16,IF(D370=16,'Tipo '!$B$17,IF(D370=17,'Tipo '!$B$18,IF(D370=18,'Tipo '!$B$19,IF(D370=19,'Tipo '!$B$20,IF(D370=20,'Tipo '!$B$21,"No ha seleccionado un tipo de contrato válido"))))))))))))))))))))</f>
        <v>OBRA PÚBLICA</v>
      </c>
      <c r="F370" s="3" t="s">
        <v>105</v>
      </c>
      <c r="G370" s="3" t="s">
        <v>121</v>
      </c>
      <c r="H370" s="21" t="s">
        <v>475</v>
      </c>
      <c r="I370" s="21" t="s">
        <v>163</v>
      </c>
      <c r="J370" s="7">
        <v>18</v>
      </c>
      <c r="K370" s="40" t="str">
        <f>IF(J370=1,'Equivalencia BH-BMPT'!$D$2,IF(J370=2,'Equivalencia BH-BMPT'!$D$3,IF(J370=3,'Equivalencia BH-BMPT'!$D$4,IF(J370=4,'Equivalencia BH-BMPT'!$D$5,IF(J370=5,'Equivalencia BH-BMPT'!$D$6,IF(J370=6,'Equivalencia BH-BMPT'!$D$7,IF(J370=7,'Equivalencia BH-BMPT'!$D$8,IF(J370=8,'Equivalencia BH-BMPT'!$D$9,IF(J370=9,'Equivalencia BH-BMPT'!$D$10,IF(J370=10,'Equivalencia BH-BMPT'!$D$11,IF(J370=11,'Equivalencia BH-BMPT'!$D$12,IF(J370=12,'Equivalencia BH-BMPT'!$D$13,IF(J370=13,'Equivalencia BH-BMPT'!$D$14,IF(J370=14,'Equivalencia BH-BMPT'!$D$15,IF(J370=15,'Equivalencia BH-BMPT'!$D$16,IF(J370=16,'Equivalencia BH-BMPT'!$D$17,IF(J370=17,'Equivalencia BH-BMPT'!$D$18,IF(J370=18,'Equivalencia BH-BMPT'!$D$19,IF(J370=19,'Equivalencia BH-BMPT'!$D$20,IF(J370=20,'Equivalencia BH-BMPT'!$D$21,IF(J370=21,'Equivalencia BH-BMPT'!$D$22,IF(J370=22,'Equivalencia BH-BMPT'!$D$23,IF(J370=23,'Equivalencia BH-BMPT'!#REF!,IF(J370=24,'Equivalencia BH-BMPT'!$D$25,IF(J370=25,'Equivalencia BH-BMPT'!$D$26,IF(J370=26,'Equivalencia BH-BMPT'!$D$27,IF(J370=27,'Equivalencia BH-BMPT'!$D$28,IF(J370=28,'Equivalencia BH-BMPT'!$D$29,IF(J370=29,'Equivalencia BH-BMPT'!$D$30,IF(J370=30,'Equivalencia BH-BMPT'!$D$31,IF(J370=31,'Equivalencia BH-BMPT'!$D$32,IF(J370=32,'Equivalencia BH-BMPT'!$D$33,IF(J370=33,'Equivalencia BH-BMPT'!$D$34,IF(J370=34,'Equivalencia BH-BMPT'!$D$35,IF(J370=35,'Equivalencia BH-BMPT'!$D$36,IF(J370=36,'Equivalencia BH-BMPT'!$D$37,IF(J370=37,'Equivalencia BH-BMPT'!$D$38,IF(J370=38,'Equivalencia BH-BMPT'!#REF!,IF(J370=39,'Equivalencia BH-BMPT'!$D$40,IF(J370=40,'Equivalencia BH-BMPT'!$D$41,IF(J370=41,'Equivalencia BH-BMPT'!$D$42,IF(J370=42,'Equivalencia BH-BMPT'!$D$43,IF(J370=43,'Equivalencia BH-BMPT'!$D$44,IF(J370=44,'Equivalencia BH-BMPT'!$D$45,IF(J370=45,'Equivalencia BH-BMPT'!$D$46,"No ha seleccionado un número de programa")))))))))))))))))))))))))))))))))))))))))))))</f>
        <v>Mejor movilidad para todos</v>
      </c>
      <c r="L370" s="22" t="s">
        <v>1132</v>
      </c>
      <c r="M370" s="17" t="s">
        <v>1116</v>
      </c>
      <c r="N370" s="26" t="s">
        <v>1042</v>
      </c>
      <c r="O370" s="23">
        <v>15034725362</v>
      </c>
      <c r="P370" s="91"/>
      <c r="Q370" s="24"/>
      <c r="R370" s="24"/>
      <c r="S370" s="24"/>
      <c r="T370" s="24">
        <f t="shared" si="21"/>
        <v>15034725362</v>
      </c>
      <c r="U370" s="24">
        <v>15034725362</v>
      </c>
      <c r="V370" s="25">
        <v>43451</v>
      </c>
      <c r="W370" s="25"/>
      <c r="X370" s="25"/>
      <c r="Y370" s="17">
        <v>345</v>
      </c>
      <c r="Z370" s="17">
        <v>0</v>
      </c>
      <c r="AA370" s="41"/>
      <c r="AB370" s="17"/>
      <c r="AC370" s="17"/>
      <c r="AD370" s="17" t="s">
        <v>1130</v>
      </c>
      <c r="AE370" s="17"/>
      <c r="AF370" s="42">
        <f t="shared" si="22"/>
        <v>1</v>
      </c>
      <c r="AG370" s="43"/>
      <c r="AH370" s="43" t="b">
        <f t="shared" si="23"/>
        <v>0</v>
      </c>
    </row>
    <row r="371" spans="1:34" ht="44.25" customHeight="1" thickBot="1" x14ac:dyDescent="0.3">
      <c r="A371" s="17">
        <v>341</v>
      </c>
      <c r="B371" s="17">
        <v>2018</v>
      </c>
      <c r="C371" s="3" t="s">
        <v>716</v>
      </c>
      <c r="D371" s="17">
        <v>1</v>
      </c>
      <c r="E371" s="3" t="str">
        <f>IF(D371=1,'Tipo '!$B$2,IF(D371=2,'Tipo '!$B$3,IF(D371=3,'Tipo '!$B$4,IF(D371=4,'Tipo '!$B$5,IF(D371=5,'Tipo '!$B$6,IF(D371=6,'Tipo '!$B$7,IF(D371=7,'Tipo '!$B$8,IF(D371=8,'Tipo '!$B$9,IF(D371=9,'Tipo '!$B$10,IF(D371=10,'Tipo '!$B$11,IF(D371=11,'Tipo '!$B$12,IF(D371=12,'Tipo '!$B$13,IF(D371=13,'Tipo '!$B$14,IF(D371=14,'Tipo '!$B$15,IF(D371=15,'Tipo '!$B$16,IF(D371=16,'Tipo '!$B$17,IF(D371=17,'Tipo '!$B$18,IF(D371=18,'Tipo '!$B$19,IF(D371=19,'Tipo '!$B$20,IF(D371=20,'Tipo '!$B$21,"No ha seleccionado un tipo de contrato válido"))))))))))))))))))))</f>
        <v>OBRA PÚBLICA</v>
      </c>
      <c r="F371" s="3" t="s">
        <v>105</v>
      </c>
      <c r="G371" s="3" t="s">
        <v>121</v>
      </c>
      <c r="H371" s="21" t="s">
        <v>475</v>
      </c>
      <c r="I371" s="21" t="s">
        <v>163</v>
      </c>
      <c r="J371" s="7">
        <v>18</v>
      </c>
      <c r="K371" s="40" t="str">
        <f>IF(J371=1,'Equivalencia BH-BMPT'!$D$2,IF(J371=2,'Equivalencia BH-BMPT'!$D$3,IF(J371=3,'Equivalencia BH-BMPT'!$D$4,IF(J371=4,'Equivalencia BH-BMPT'!$D$5,IF(J371=5,'Equivalencia BH-BMPT'!$D$6,IF(J371=6,'Equivalencia BH-BMPT'!$D$7,IF(J371=7,'Equivalencia BH-BMPT'!$D$8,IF(J371=8,'Equivalencia BH-BMPT'!$D$9,IF(J371=9,'Equivalencia BH-BMPT'!$D$10,IF(J371=10,'Equivalencia BH-BMPT'!$D$11,IF(J371=11,'Equivalencia BH-BMPT'!$D$12,IF(J371=12,'Equivalencia BH-BMPT'!$D$13,IF(J371=13,'Equivalencia BH-BMPT'!$D$14,IF(J371=14,'Equivalencia BH-BMPT'!$D$15,IF(J371=15,'Equivalencia BH-BMPT'!$D$16,IF(J371=16,'Equivalencia BH-BMPT'!$D$17,IF(J371=17,'Equivalencia BH-BMPT'!$D$18,IF(J371=18,'Equivalencia BH-BMPT'!$D$19,IF(J371=19,'Equivalencia BH-BMPT'!$D$20,IF(J371=20,'Equivalencia BH-BMPT'!$D$21,IF(J371=21,'Equivalencia BH-BMPT'!$D$22,IF(J371=22,'Equivalencia BH-BMPT'!$D$23,IF(J371=23,'Equivalencia BH-BMPT'!#REF!,IF(J371=24,'Equivalencia BH-BMPT'!$D$25,IF(J371=25,'Equivalencia BH-BMPT'!$D$26,IF(J371=26,'Equivalencia BH-BMPT'!$D$27,IF(J371=27,'Equivalencia BH-BMPT'!$D$28,IF(J371=28,'Equivalencia BH-BMPT'!$D$29,IF(J371=29,'Equivalencia BH-BMPT'!$D$30,IF(J371=30,'Equivalencia BH-BMPT'!$D$31,IF(J371=31,'Equivalencia BH-BMPT'!$D$32,IF(J371=32,'Equivalencia BH-BMPT'!$D$33,IF(J371=33,'Equivalencia BH-BMPT'!$D$34,IF(J371=34,'Equivalencia BH-BMPT'!$D$35,IF(J371=35,'Equivalencia BH-BMPT'!$D$36,IF(J371=36,'Equivalencia BH-BMPT'!$D$37,IF(J371=37,'Equivalencia BH-BMPT'!$D$38,IF(J371=38,'Equivalencia BH-BMPT'!#REF!,IF(J371=39,'Equivalencia BH-BMPT'!$D$40,IF(J371=40,'Equivalencia BH-BMPT'!$D$41,IF(J371=41,'Equivalencia BH-BMPT'!$D$42,IF(J371=42,'Equivalencia BH-BMPT'!$D$43,IF(J371=43,'Equivalencia BH-BMPT'!$D$44,IF(J371=44,'Equivalencia BH-BMPT'!$D$45,IF(J371=45,'Equivalencia BH-BMPT'!$D$46,"No ha seleccionado un número de programa")))))))))))))))))))))))))))))))))))))))))))))</f>
        <v>Mejor movilidad para todos</v>
      </c>
      <c r="L371" s="22" t="s">
        <v>1132</v>
      </c>
      <c r="M371" s="17" t="s">
        <v>1117</v>
      </c>
      <c r="N371" s="26" t="s">
        <v>1043</v>
      </c>
      <c r="O371" s="23">
        <v>15243075341</v>
      </c>
      <c r="P371" s="91"/>
      <c r="Q371" s="24"/>
      <c r="R371" s="24"/>
      <c r="S371" s="24"/>
      <c r="T371" s="24">
        <f t="shared" si="21"/>
        <v>15243075341</v>
      </c>
      <c r="U371" s="24">
        <v>15243075341</v>
      </c>
      <c r="V371" s="25">
        <v>43451</v>
      </c>
      <c r="W371" s="25"/>
      <c r="X371" s="25"/>
      <c r="Y371" s="17">
        <v>345</v>
      </c>
      <c r="Z371" s="17">
        <v>0</v>
      </c>
      <c r="AA371" s="41"/>
      <c r="AB371" s="17"/>
      <c r="AC371" s="17"/>
      <c r="AD371" s="17" t="s">
        <v>1130</v>
      </c>
      <c r="AE371" s="17"/>
      <c r="AF371" s="42">
        <f t="shared" si="22"/>
        <v>1</v>
      </c>
      <c r="AG371" s="43"/>
      <c r="AH371" s="43" t="b">
        <f t="shared" si="23"/>
        <v>0</v>
      </c>
    </row>
    <row r="372" spans="1:34" ht="44.25" customHeight="1" thickBot="1" x14ac:dyDescent="0.3">
      <c r="A372" s="17">
        <v>342</v>
      </c>
      <c r="B372" s="17">
        <v>2018</v>
      </c>
      <c r="C372" s="3"/>
      <c r="D372" s="17"/>
      <c r="E372" s="3" t="str">
        <f>IF(D372=1,'Tipo '!$B$2,IF(D372=2,'Tipo '!$B$3,IF(D372=3,'Tipo '!$B$4,IF(D372=4,'Tipo '!$B$5,IF(D372=5,'Tipo '!$B$6,IF(D372=6,'Tipo '!$B$7,IF(D372=7,'Tipo '!$B$8,IF(D372=8,'Tipo '!$B$9,IF(D372=9,'Tipo '!$B$10,IF(D372=10,'Tipo '!$B$11,IF(D372=11,'Tipo '!$B$12,IF(D372=12,'Tipo '!$B$13,IF(D372=13,'Tipo '!$B$14,IF(D372=14,'Tipo '!$B$15,IF(D372=15,'Tipo '!$B$16,IF(D372=16,'Tipo '!$B$17,IF(D372=17,'Tipo '!$B$18,IF(D372=18,'Tipo '!$B$19,IF(D372=19,'Tipo '!$B$20,IF(D372=20,'Tipo '!$B$21,"No ha seleccionado un tipo de contrato válido"))))))))))))))))))))</f>
        <v>No ha seleccionado un tipo de contrato válido</v>
      </c>
      <c r="F372" s="3"/>
      <c r="G372" s="3"/>
      <c r="H372" s="21"/>
      <c r="I372" s="21"/>
      <c r="J372" s="7"/>
      <c r="K372" s="40" t="str">
        <f>IF(J372=1,'Equivalencia BH-BMPT'!$D$2,IF(J372=2,'Equivalencia BH-BMPT'!$D$3,IF(J372=3,'Equivalencia BH-BMPT'!$D$4,IF(J372=4,'Equivalencia BH-BMPT'!$D$5,IF(J372=5,'Equivalencia BH-BMPT'!$D$6,IF(J372=6,'Equivalencia BH-BMPT'!$D$7,IF(J372=7,'Equivalencia BH-BMPT'!$D$8,IF(J372=8,'Equivalencia BH-BMPT'!$D$9,IF(J372=9,'Equivalencia BH-BMPT'!$D$10,IF(J372=10,'Equivalencia BH-BMPT'!$D$11,IF(J372=11,'Equivalencia BH-BMPT'!$D$12,IF(J372=12,'Equivalencia BH-BMPT'!$D$13,IF(J372=13,'Equivalencia BH-BMPT'!$D$14,IF(J372=14,'Equivalencia BH-BMPT'!$D$15,IF(J372=15,'Equivalencia BH-BMPT'!$D$16,IF(J372=16,'Equivalencia BH-BMPT'!$D$17,IF(J372=17,'Equivalencia BH-BMPT'!$D$18,IF(J372=18,'Equivalencia BH-BMPT'!$D$19,IF(J372=19,'Equivalencia BH-BMPT'!$D$20,IF(J372=20,'Equivalencia BH-BMPT'!$D$21,IF(J372=21,'Equivalencia BH-BMPT'!$D$22,IF(J372=22,'Equivalencia BH-BMPT'!$D$23,IF(J372=23,'Equivalencia BH-BMPT'!#REF!,IF(J372=24,'Equivalencia BH-BMPT'!$D$25,IF(J372=25,'Equivalencia BH-BMPT'!$D$26,IF(J372=26,'Equivalencia BH-BMPT'!$D$27,IF(J372=27,'Equivalencia BH-BMPT'!$D$28,IF(J372=28,'Equivalencia BH-BMPT'!$D$29,IF(J372=29,'Equivalencia BH-BMPT'!$D$30,IF(J372=30,'Equivalencia BH-BMPT'!$D$31,IF(J372=31,'Equivalencia BH-BMPT'!$D$32,IF(J372=32,'Equivalencia BH-BMPT'!$D$33,IF(J372=33,'Equivalencia BH-BMPT'!$D$34,IF(J372=34,'Equivalencia BH-BMPT'!$D$35,IF(J372=35,'Equivalencia BH-BMPT'!$D$36,IF(J372=36,'Equivalencia BH-BMPT'!$D$37,IF(J372=37,'Equivalencia BH-BMPT'!$D$38,IF(J372=38,'Equivalencia BH-BMPT'!#REF!,IF(J372=39,'Equivalencia BH-BMPT'!$D$40,IF(J372=40,'Equivalencia BH-BMPT'!$D$41,IF(J372=41,'Equivalencia BH-BMPT'!$D$42,IF(J372=42,'Equivalencia BH-BMPT'!$D$43,IF(J372=43,'Equivalencia BH-BMPT'!$D$44,IF(J372=44,'Equivalencia BH-BMPT'!$D$45,IF(J372=45,'Equivalencia BH-BMPT'!$D$46,"No ha seleccionado un número de programa")))))))))))))))))))))))))))))))))))))))))))))</f>
        <v>No ha seleccionado un número de programa</v>
      </c>
      <c r="L372" s="22"/>
      <c r="M372" s="17"/>
      <c r="N372" s="26" t="s">
        <v>769</v>
      </c>
      <c r="O372" s="23"/>
      <c r="P372" s="91"/>
      <c r="Q372" s="24"/>
      <c r="R372" s="24"/>
      <c r="S372" s="24"/>
      <c r="T372" s="24">
        <f t="shared" si="21"/>
        <v>0</v>
      </c>
      <c r="U372" s="24"/>
      <c r="V372" s="25"/>
      <c r="W372" s="25"/>
      <c r="X372" s="25"/>
      <c r="Y372" s="17"/>
      <c r="Z372" s="17">
        <v>0</v>
      </c>
      <c r="AA372" s="41" t="s">
        <v>1130</v>
      </c>
      <c r="AB372" s="17"/>
      <c r="AC372" s="17"/>
      <c r="AD372" s="17"/>
      <c r="AE372" s="17"/>
      <c r="AF372" s="42" t="e">
        <f t="shared" si="22"/>
        <v>#DIV/0!</v>
      </c>
      <c r="AG372" s="43"/>
      <c r="AH372" s="43" t="b">
        <f t="shared" si="23"/>
        <v>1</v>
      </c>
    </row>
    <row r="373" spans="1:34" ht="44.25" customHeight="1" thickBot="1" x14ac:dyDescent="0.3">
      <c r="A373" s="17">
        <v>343</v>
      </c>
      <c r="B373" s="17">
        <v>2018</v>
      </c>
      <c r="C373" s="3" t="s">
        <v>717</v>
      </c>
      <c r="D373" s="17">
        <v>16</v>
      </c>
      <c r="E373" s="3" t="str">
        <f>IF(D373=1,'Tipo '!$B$2,IF(D373=2,'Tipo '!$B$3,IF(D373=3,'Tipo '!$B$4,IF(D373=4,'Tipo '!$B$5,IF(D373=5,'Tipo '!$B$6,IF(D373=6,'Tipo '!$B$7,IF(D373=7,'Tipo '!$B$8,IF(D373=8,'Tipo '!$B$9,IF(D373=9,'Tipo '!$B$10,IF(D373=10,'Tipo '!$B$11,IF(D373=11,'Tipo '!$B$12,IF(D373=12,'Tipo '!$B$13,IF(D373=13,'Tipo '!$B$14,IF(D373=14,'Tipo '!$B$15,IF(D373=15,'Tipo '!$B$16,IF(D373=16,'Tipo '!$B$17,IF(D373=17,'Tipo '!$B$18,IF(D373=18,'Tipo '!$B$19,IF(D373=19,'Tipo '!$B$20,IF(D373=20,'Tipo '!$B$21,"No ha seleccionado un tipo de contrato válido"))))))))))))))))))))</f>
        <v>CONTRATOS INTERADMINISTRATIVOS</v>
      </c>
      <c r="F373" s="3" t="s">
        <v>107</v>
      </c>
      <c r="G373" s="3" t="s">
        <v>111</v>
      </c>
      <c r="H373" s="21" t="s">
        <v>476</v>
      </c>
      <c r="I373" s="21" t="s">
        <v>163</v>
      </c>
      <c r="J373" s="7">
        <v>3</v>
      </c>
      <c r="K373" s="40" t="str">
        <f>IF(J373=1,'Equivalencia BH-BMPT'!$D$2,IF(J373=2,'Equivalencia BH-BMPT'!$D$3,IF(J373=3,'Equivalencia BH-BMPT'!$D$4,IF(J373=4,'Equivalencia BH-BMPT'!$D$5,IF(J373=5,'Equivalencia BH-BMPT'!$D$6,IF(J373=6,'Equivalencia BH-BMPT'!$D$7,IF(J373=7,'Equivalencia BH-BMPT'!$D$8,IF(J373=8,'Equivalencia BH-BMPT'!$D$9,IF(J373=9,'Equivalencia BH-BMPT'!$D$10,IF(J373=10,'Equivalencia BH-BMPT'!$D$11,IF(J373=11,'Equivalencia BH-BMPT'!$D$12,IF(J373=12,'Equivalencia BH-BMPT'!$D$13,IF(J373=13,'Equivalencia BH-BMPT'!$D$14,IF(J373=14,'Equivalencia BH-BMPT'!$D$15,IF(J373=15,'Equivalencia BH-BMPT'!$D$16,IF(J373=16,'Equivalencia BH-BMPT'!$D$17,IF(J373=17,'Equivalencia BH-BMPT'!$D$18,IF(J373=18,'Equivalencia BH-BMPT'!$D$19,IF(J373=19,'Equivalencia BH-BMPT'!$D$20,IF(J373=20,'Equivalencia BH-BMPT'!$D$21,IF(J373=21,'Equivalencia BH-BMPT'!$D$22,IF(J373=22,'Equivalencia BH-BMPT'!$D$23,IF(J373=23,'Equivalencia BH-BMPT'!#REF!,IF(J373=24,'Equivalencia BH-BMPT'!$D$25,IF(J373=25,'Equivalencia BH-BMPT'!$D$26,IF(J373=26,'Equivalencia BH-BMPT'!$D$27,IF(J373=27,'Equivalencia BH-BMPT'!$D$28,IF(J373=28,'Equivalencia BH-BMPT'!$D$29,IF(J373=29,'Equivalencia BH-BMPT'!$D$30,IF(J373=30,'Equivalencia BH-BMPT'!$D$31,IF(J373=31,'Equivalencia BH-BMPT'!$D$32,IF(J373=32,'Equivalencia BH-BMPT'!$D$33,IF(J373=33,'Equivalencia BH-BMPT'!$D$34,IF(J373=34,'Equivalencia BH-BMPT'!$D$35,IF(J373=35,'Equivalencia BH-BMPT'!$D$36,IF(J373=36,'Equivalencia BH-BMPT'!$D$37,IF(J373=37,'Equivalencia BH-BMPT'!$D$38,IF(J373=38,'Equivalencia BH-BMPT'!#REF!,IF(J373=39,'Equivalencia BH-BMPT'!$D$40,IF(J373=40,'Equivalencia BH-BMPT'!$D$41,IF(J373=41,'Equivalencia BH-BMPT'!$D$42,IF(J373=42,'Equivalencia BH-BMPT'!$D$43,IF(J373=43,'Equivalencia BH-BMPT'!$D$44,IF(J373=44,'Equivalencia BH-BMPT'!$D$45,IF(J373=45,'Equivalencia BH-BMPT'!$D$46,"No ha seleccionado un número de programa")))))))))))))))))))))))))))))))))))))))))))))</f>
        <v>Igualdad y autonomía para una Bogotá incluyente</v>
      </c>
      <c r="L373" s="22" t="s">
        <v>1135</v>
      </c>
      <c r="M373" s="17" t="s">
        <v>1118</v>
      </c>
      <c r="N373" s="26" t="s">
        <v>1044</v>
      </c>
      <c r="O373" s="23">
        <v>1501400000</v>
      </c>
      <c r="P373" s="91"/>
      <c r="Q373" s="24"/>
      <c r="R373" s="24"/>
      <c r="S373" s="24"/>
      <c r="T373" s="24">
        <f t="shared" si="21"/>
        <v>1501400000</v>
      </c>
      <c r="U373" s="24">
        <v>1501400000</v>
      </c>
      <c r="V373" s="25">
        <v>43462</v>
      </c>
      <c r="W373" s="25"/>
      <c r="X373" s="25"/>
      <c r="Y373" s="17">
        <v>300</v>
      </c>
      <c r="Z373" s="17">
        <v>0</v>
      </c>
      <c r="AA373" s="41"/>
      <c r="AB373" s="17"/>
      <c r="AC373" s="17"/>
      <c r="AD373" s="17" t="s">
        <v>1130</v>
      </c>
      <c r="AE373" s="17"/>
      <c r="AF373" s="42">
        <f t="shared" si="22"/>
        <v>1</v>
      </c>
      <c r="AG373" s="43"/>
      <c r="AH373" s="43" t="b">
        <f t="shared" si="23"/>
        <v>0</v>
      </c>
    </row>
    <row r="374" spans="1:34" ht="44.25" customHeight="1" thickBot="1" x14ac:dyDescent="0.3">
      <c r="A374" s="17">
        <v>344</v>
      </c>
      <c r="B374" s="17">
        <v>2018</v>
      </c>
      <c r="C374" s="3" t="s">
        <v>718</v>
      </c>
      <c r="D374" s="17">
        <v>4</v>
      </c>
      <c r="E374" s="3" t="str">
        <f>IF(D374=1,'Tipo '!$B$2,IF(D374=2,'Tipo '!$B$3,IF(D374=3,'Tipo '!$B$4,IF(D374=4,'Tipo '!$B$5,IF(D374=5,'Tipo '!$B$6,IF(D374=6,'Tipo '!$B$7,IF(D374=7,'Tipo '!$B$8,IF(D374=8,'Tipo '!$B$9,IF(D374=9,'Tipo '!$B$10,IF(D374=10,'Tipo '!$B$11,IF(D374=11,'Tipo '!$B$12,IF(D374=12,'Tipo '!$B$13,IF(D374=13,'Tipo '!$B$14,IF(D374=14,'Tipo '!$B$15,IF(D374=15,'Tipo '!$B$16,IF(D374=16,'Tipo '!$B$17,IF(D374=17,'Tipo '!$B$18,IF(D374=18,'Tipo '!$B$19,IF(D374=19,'Tipo '!$B$20,IF(D374=20,'Tipo '!$B$21,"No ha seleccionado un tipo de contrato válido"))))))))))))))))))))</f>
        <v>CONTRATOS DE PRESTACIÓN DE SERVICIOS</v>
      </c>
      <c r="F374" s="3" t="s">
        <v>108</v>
      </c>
      <c r="G374" s="3" t="s">
        <v>125</v>
      </c>
      <c r="H374" s="21" t="s">
        <v>477</v>
      </c>
      <c r="I374" s="21" t="s">
        <v>163</v>
      </c>
      <c r="J374" s="7">
        <v>45</v>
      </c>
      <c r="K374" s="40" t="str">
        <f>IF(J374=1,'Equivalencia BH-BMPT'!$D$2,IF(J374=2,'Equivalencia BH-BMPT'!$D$3,IF(J374=3,'Equivalencia BH-BMPT'!$D$4,IF(J374=4,'Equivalencia BH-BMPT'!$D$5,IF(J374=5,'Equivalencia BH-BMPT'!$D$6,IF(J374=6,'Equivalencia BH-BMPT'!$D$7,IF(J374=7,'Equivalencia BH-BMPT'!$D$8,IF(J374=8,'Equivalencia BH-BMPT'!$D$9,IF(J374=9,'Equivalencia BH-BMPT'!$D$10,IF(J374=10,'Equivalencia BH-BMPT'!$D$11,IF(J374=11,'Equivalencia BH-BMPT'!$D$12,IF(J374=12,'Equivalencia BH-BMPT'!$D$13,IF(J374=13,'Equivalencia BH-BMPT'!$D$14,IF(J374=14,'Equivalencia BH-BMPT'!$D$15,IF(J374=15,'Equivalencia BH-BMPT'!$D$16,IF(J374=16,'Equivalencia BH-BMPT'!$D$17,IF(J374=17,'Equivalencia BH-BMPT'!$D$18,IF(J374=18,'Equivalencia BH-BMPT'!$D$19,IF(J374=19,'Equivalencia BH-BMPT'!$D$20,IF(J374=20,'Equivalencia BH-BMPT'!$D$21,IF(J374=21,'Equivalencia BH-BMPT'!$D$22,IF(J374=22,'Equivalencia BH-BMPT'!$D$23,IF(J374=23,'Equivalencia BH-BMPT'!#REF!,IF(J374=24,'Equivalencia BH-BMPT'!$D$25,IF(J374=25,'Equivalencia BH-BMPT'!$D$26,IF(J374=26,'Equivalencia BH-BMPT'!$D$27,IF(J374=27,'Equivalencia BH-BMPT'!$D$28,IF(J374=28,'Equivalencia BH-BMPT'!$D$29,IF(J374=29,'Equivalencia BH-BMPT'!$D$30,IF(J374=30,'Equivalencia BH-BMPT'!$D$31,IF(J374=31,'Equivalencia BH-BMPT'!$D$32,IF(J374=32,'Equivalencia BH-BMPT'!$D$33,IF(J374=33,'Equivalencia BH-BMPT'!$D$34,IF(J374=34,'Equivalencia BH-BMPT'!$D$35,IF(J374=35,'Equivalencia BH-BMPT'!$D$36,IF(J374=36,'Equivalencia BH-BMPT'!$D$37,IF(J374=37,'Equivalencia BH-BMPT'!$D$38,IF(J374=38,'Equivalencia BH-BMPT'!#REF!,IF(J374=39,'Equivalencia BH-BMPT'!$D$40,IF(J374=40,'Equivalencia BH-BMPT'!$D$41,IF(J374=41,'Equivalencia BH-BMPT'!$D$42,IF(J374=42,'Equivalencia BH-BMPT'!$D$43,IF(J374=43,'Equivalencia BH-BMPT'!$D$44,IF(J374=44,'Equivalencia BH-BMPT'!$D$45,IF(J374=45,'Equivalencia BH-BMPT'!$D$46,"No ha seleccionado un número de programa")))))))))))))))))))))))))))))))))))))))))))))</f>
        <v>Gobernanza e influencia local, regional e internacional</v>
      </c>
      <c r="L374" s="22" t="s">
        <v>1131</v>
      </c>
      <c r="M374" s="17" t="s">
        <v>1119</v>
      </c>
      <c r="N374" s="26" t="s">
        <v>1045</v>
      </c>
      <c r="O374" s="23">
        <v>55795762</v>
      </c>
      <c r="P374" s="91"/>
      <c r="Q374" s="24"/>
      <c r="R374" s="24"/>
      <c r="S374" s="24"/>
      <c r="T374" s="24">
        <f t="shared" si="21"/>
        <v>55795762</v>
      </c>
      <c r="U374" s="24">
        <v>55795762</v>
      </c>
      <c r="V374" s="25" t="s">
        <v>1129</v>
      </c>
      <c r="W374" s="25"/>
      <c r="X374" s="25"/>
      <c r="Y374" s="17">
        <v>360</v>
      </c>
      <c r="Z374" s="17">
        <v>0</v>
      </c>
      <c r="AA374" s="41"/>
      <c r="AB374" s="17"/>
      <c r="AC374" s="17"/>
      <c r="AD374" s="17" t="s">
        <v>1130</v>
      </c>
      <c r="AE374" s="17"/>
      <c r="AF374" s="42">
        <f t="shared" si="22"/>
        <v>1</v>
      </c>
      <c r="AG374" s="43"/>
      <c r="AH374" s="43" t="b">
        <f t="shared" si="23"/>
        <v>0</v>
      </c>
    </row>
    <row r="375" spans="1:34" ht="44.25" customHeight="1" thickBot="1" x14ac:dyDescent="0.3">
      <c r="A375" s="17">
        <v>345</v>
      </c>
      <c r="B375" s="17">
        <v>2018</v>
      </c>
      <c r="C375" s="3" t="s">
        <v>719</v>
      </c>
      <c r="D375" s="17">
        <v>2</v>
      </c>
      <c r="E375" s="3" t="str">
        <f>IF(D375=1,'Tipo '!$B$2,IF(D375=2,'Tipo '!$B$3,IF(D375=3,'Tipo '!$B$4,IF(D375=4,'Tipo '!$B$5,IF(D375=5,'Tipo '!$B$6,IF(D375=6,'Tipo '!$B$7,IF(D375=7,'Tipo '!$B$8,IF(D375=8,'Tipo '!$B$9,IF(D375=9,'Tipo '!$B$10,IF(D375=10,'Tipo '!$B$11,IF(D375=11,'Tipo '!$B$12,IF(D375=12,'Tipo '!$B$13,IF(D375=13,'Tipo '!$B$14,IF(D375=14,'Tipo '!$B$15,IF(D375=15,'Tipo '!$B$16,IF(D375=16,'Tipo '!$B$17,IF(D375=17,'Tipo '!$B$18,IF(D375=18,'Tipo '!$B$19,IF(D375=19,'Tipo '!$B$20,IF(D375=20,'Tipo '!$B$21,"No ha seleccionado un tipo de contrato válido"))))))))))))))))))))</f>
        <v>CONSULTORÍA</v>
      </c>
      <c r="F375" s="3" t="s">
        <v>223</v>
      </c>
      <c r="G375" s="3" t="s">
        <v>121</v>
      </c>
      <c r="H375" s="21" t="s">
        <v>478</v>
      </c>
      <c r="I375" s="21" t="s">
        <v>163</v>
      </c>
      <c r="J375" s="7">
        <v>18</v>
      </c>
      <c r="K375" s="40" t="str">
        <f>IF(J375=1,'Equivalencia BH-BMPT'!$D$2,IF(J375=2,'Equivalencia BH-BMPT'!$D$3,IF(J375=3,'Equivalencia BH-BMPT'!$D$4,IF(J375=4,'Equivalencia BH-BMPT'!$D$5,IF(J375=5,'Equivalencia BH-BMPT'!$D$6,IF(J375=6,'Equivalencia BH-BMPT'!$D$7,IF(J375=7,'Equivalencia BH-BMPT'!$D$8,IF(J375=8,'Equivalencia BH-BMPT'!$D$9,IF(J375=9,'Equivalencia BH-BMPT'!$D$10,IF(J375=10,'Equivalencia BH-BMPT'!$D$11,IF(J375=11,'Equivalencia BH-BMPT'!$D$12,IF(J375=12,'Equivalencia BH-BMPT'!$D$13,IF(J375=13,'Equivalencia BH-BMPT'!$D$14,IF(J375=14,'Equivalencia BH-BMPT'!$D$15,IF(J375=15,'Equivalencia BH-BMPT'!$D$16,IF(J375=16,'Equivalencia BH-BMPT'!$D$17,IF(J375=17,'Equivalencia BH-BMPT'!$D$18,IF(J375=18,'Equivalencia BH-BMPT'!$D$19,IF(J375=19,'Equivalencia BH-BMPT'!$D$20,IF(J375=20,'Equivalencia BH-BMPT'!$D$21,IF(J375=21,'Equivalencia BH-BMPT'!$D$22,IF(J375=22,'Equivalencia BH-BMPT'!$D$23,IF(J375=23,'Equivalencia BH-BMPT'!#REF!,IF(J375=24,'Equivalencia BH-BMPT'!$D$25,IF(J375=25,'Equivalencia BH-BMPT'!$D$26,IF(J375=26,'Equivalencia BH-BMPT'!$D$27,IF(J375=27,'Equivalencia BH-BMPT'!$D$28,IF(J375=28,'Equivalencia BH-BMPT'!$D$29,IF(J375=29,'Equivalencia BH-BMPT'!$D$30,IF(J375=30,'Equivalencia BH-BMPT'!$D$31,IF(J375=31,'Equivalencia BH-BMPT'!$D$32,IF(J375=32,'Equivalencia BH-BMPT'!$D$33,IF(J375=33,'Equivalencia BH-BMPT'!$D$34,IF(J375=34,'Equivalencia BH-BMPT'!$D$35,IF(J375=35,'Equivalencia BH-BMPT'!$D$36,IF(J375=36,'Equivalencia BH-BMPT'!$D$37,IF(J375=37,'Equivalencia BH-BMPT'!$D$38,IF(J375=38,'Equivalencia BH-BMPT'!#REF!,IF(J375=39,'Equivalencia BH-BMPT'!$D$40,IF(J375=40,'Equivalencia BH-BMPT'!$D$41,IF(J375=41,'Equivalencia BH-BMPT'!$D$42,IF(J375=42,'Equivalencia BH-BMPT'!$D$43,IF(J375=43,'Equivalencia BH-BMPT'!$D$44,IF(J375=44,'Equivalencia BH-BMPT'!$D$45,IF(J375=45,'Equivalencia BH-BMPT'!$D$46,"No ha seleccionado un número de programa")))))))))))))))))))))))))))))))))))))))))))))</f>
        <v>Mejor movilidad para todos</v>
      </c>
      <c r="L375" s="22" t="s">
        <v>1132</v>
      </c>
      <c r="M375" s="17" t="s">
        <v>1120</v>
      </c>
      <c r="N375" s="26" t="s">
        <v>1046</v>
      </c>
      <c r="O375" s="23">
        <v>3551139400</v>
      </c>
      <c r="P375" s="91"/>
      <c r="Q375" s="24"/>
      <c r="R375" s="24"/>
      <c r="S375" s="24"/>
      <c r="T375" s="24">
        <f t="shared" si="21"/>
        <v>3551139400</v>
      </c>
      <c r="U375" s="24">
        <v>3551139400</v>
      </c>
      <c r="V375" s="25">
        <v>43461</v>
      </c>
      <c r="W375" s="25"/>
      <c r="X375" s="25"/>
      <c r="Y375" s="17">
        <v>270</v>
      </c>
      <c r="Z375" s="17">
        <v>0</v>
      </c>
      <c r="AA375" s="41"/>
      <c r="AB375" s="17"/>
      <c r="AC375" s="17"/>
      <c r="AD375" s="17" t="s">
        <v>1130</v>
      </c>
      <c r="AE375" s="17"/>
      <c r="AF375" s="42">
        <f t="shared" si="22"/>
        <v>1</v>
      </c>
      <c r="AG375" s="43"/>
      <c r="AH375" s="43" t="b">
        <f t="shared" si="23"/>
        <v>0</v>
      </c>
    </row>
    <row r="376" spans="1:34" ht="44.25" customHeight="1" thickBot="1" x14ac:dyDescent="0.3">
      <c r="A376" s="17">
        <v>346</v>
      </c>
      <c r="B376" s="17">
        <v>2018</v>
      </c>
      <c r="C376" s="3" t="s">
        <v>720</v>
      </c>
      <c r="D376" s="17">
        <v>3</v>
      </c>
      <c r="E376" s="3" t="str">
        <f>IF(D376=1,'Tipo '!$B$2,IF(D376=2,'Tipo '!$B$3,IF(D376=3,'Tipo '!$B$4,IF(D376=4,'Tipo '!$B$5,IF(D376=5,'Tipo '!$B$6,IF(D376=6,'Tipo '!$B$7,IF(D376=7,'Tipo '!$B$8,IF(D376=8,'Tipo '!$B$9,IF(D376=9,'Tipo '!$B$10,IF(D376=10,'Tipo '!$B$11,IF(D376=11,'Tipo '!$B$12,IF(D376=12,'Tipo '!$B$13,IF(D376=13,'Tipo '!$B$14,IF(D376=14,'Tipo '!$B$15,IF(D376=15,'Tipo '!$B$16,IF(D376=16,'Tipo '!$B$17,IF(D376=17,'Tipo '!$B$18,IF(D376=18,'Tipo '!$B$19,IF(D376=19,'Tipo '!$B$20,IF(D376=20,'Tipo '!$B$21,"No ha seleccionado un tipo de contrato válido"))))))))))))))))))))</f>
        <v>INTERVENTORÍA</v>
      </c>
      <c r="F376" s="3" t="s">
        <v>223</v>
      </c>
      <c r="G376" s="3" t="s">
        <v>121</v>
      </c>
      <c r="H376" s="21" t="s">
        <v>479</v>
      </c>
      <c r="I376" s="21" t="s">
        <v>163</v>
      </c>
      <c r="J376" s="7">
        <v>17</v>
      </c>
      <c r="K376" s="40" t="str">
        <f>IF(J376=1,'Equivalencia BH-BMPT'!$D$2,IF(J376=2,'Equivalencia BH-BMPT'!$D$3,IF(J376=3,'Equivalencia BH-BMPT'!$D$4,IF(J376=4,'Equivalencia BH-BMPT'!$D$5,IF(J376=5,'Equivalencia BH-BMPT'!$D$6,IF(J376=6,'Equivalencia BH-BMPT'!$D$7,IF(J376=7,'Equivalencia BH-BMPT'!$D$8,IF(J376=8,'Equivalencia BH-BMPT'!$D$9,IF(J376=9,'Equivalencia BH-BMPT'!$D$10,IF(J376=10,'Equivalencia BH-BMPT'!$D$11,IF(J376=11,'Equivalencia BH-BMPT'!$D$12,IF(J376=12,'Equivalencia BH-BMPT'!$D$13,IF(J376=13,'Equivalencia BH-BMPT'!$D$14,IF(J376=14,'Equivalencia BH-BMPT'!$D$15,IF(J376=15,'Equivalencia BH-BMPT'!$D$16,IF(J376=16,'Equivalencia BH-BMPT'!$D$17,IF(J376=17,'Equivalencia BH-BMPT'!$D$18,IF(J376=18,'Equivalencia BH-BMPT'!$D$19,IF(J376=19,'Equivalencia BH-BMPT'!$D$20,IF(J376=20,'Equivalencia BH-BMPT'!$D$21,IF(J376=21,'Equivalencia BH-BMPT'!$D$22,IF(J376=22,'Equivalencia BH-BMPT'!$D$23,IF(J376=23,'Equivalencia BH-BMPT'!#REF!,IF(J376=24,'Equivalencia BH-BMPT'!$D$25,IF(J376=25,'Equivalencia BH-BMPT'!$D$26,IF(J376=26,'Equivalencia BH-BMPT'!$D$27,IF(J376=27,'Equivalencia BH-BMPT'!$D$28,IF(J376=28,'Equivalencia BH-BMPT'!$D$29,IF(J376=29,'Equivalencia BH-BMPT'!$D$30,IF(J376=30,'Equivalencia BH-BMPT'!$D$31,IF(J376=31,'Equivalencia BH-BMPT'!$D$32,IF(J376=32,'Equivalencia BH-BMPT'!$D$33,IF(J376=33,'Equivalencia BH-BMPT'!$D$34,IF(J376=34,'Equivalencia BH-BMPT'!$D$35,IF(J376=35,'Equivalencia BH-BMPT'!$D$36,IF(J376=36,'Equivalencia BH-BMPT'!$D$37,IF(J376=37,'Equivalencia BH-BMPT'!$D$38,IF(J376=38,'Equivalencia BH-BMPT'!#REF!,IF(J376=39,'Equivalencia BH-BMPT'!$D$40,IF(J376=40,'Equivalencia BH-BMPT'!$D$41,IF(J376=41,'Equivalencia BH-BMPT'!$D$42,IF(J376=42,'Equivalencia BH-BMPT'!$D$43,IF(J376=43,'Equivalencia BH-BMPT'!$D$44,IF(J376=44,'Equivalencia BH-BMPT'!$D$45,IF(J376=45,'Equivalencia BH-BMPT'!$D$46,"No ha seleccionado un número de programa")))))))))))))))))))))))))))))))))))))))))))))</f>
        <v>Espacio público, derecho de todos</v>
      </c>
      <c r="L376" s="22" t="s">
        <v>1137</v>
      </c>
      <c r="M376" s="17" t="s">
        <v>1121</v>
      </c>
      <c r="N376" s="26" t="s">
        <v>1047</v>
      </c>
      <c r="O376" s="23">
        <v>525359000</v>
      </c>
      <c r="P376" s="91"/>
      <c r="Q376" s="24"/>
      <c r="R376" s="24"/>
      <c r="S376" s="24"/>
      <c r="T376" s="24">
        <f t="shared" si="21"/>
        <v>525359000</v>
      </c>
      <c r="U376" s="24">
        <v>525359000</v>
      </c>
      <c r="V376" s="25">
        <v>43460</v>
      </c>
      <c r="W376" s="25"/>
      <c r="X376" s="25"/>
      <c r="Y376" s="17">
        <v>240</v>
      </c>
      <c r="Z376" s="17">
        <v>0</v>
      </c>
      <c r="AA376" s="41"/>
      <c r="AB376" s="17"/>
      <c r="AC376" s="17"/>
      <c r="AD376" s="17" t="s">
        <v>1130</v>
      </c>
      <c r="AE376" s="17"/>
      <c r="AF376" s="42">
        <f t="shared" si="22"/>
        <v>1</v>
      </c>
      <c r="AG376" s="43"/>
      <c r="AH376" s="43" t="b">
        <f t="shared" si="23"/>
        <v>0</v>
      </c>
    </row>
    <row r="377" spans="1:34" ht="44.25" customHeight="1" thickBot="1" x14ac:dyDescent="0.3">
      <c r="A377" s="17">
        <v>347</v>
      </c>
      <c r="B377" s="17">
        <v>2018</v>
      </c>
      <c r="C377" s="3" t="s">
        <v>721</v>
      </c>
      <c r="D377" s="17">
        <v>3</v>
      </c>
      <c r="E377" s="3" t="str">
        <f>IF(D377=1,'Tipo '!$B$2,IF(D377=2,'Tipo '!$B$3,IF(D377=3,'Tipo '!$B$4,IF(D377=4,'Tipo '!$B$5,IF(D377=5,'Tipo '!$B$6,IF(D377=6,'Tipo '!$B$7,IF(D377=7,'Tipo '!$B$8,IF(D377=8,'Tipo '!$B$9,IF(D377=9,'Tipo '!$B$10,IF(D377=10,'Tipo '!$B$11,IF(D377=11,'Tipo '!$B$12,IF(D377=12,'Tipo '!$B$13,IF(D377=13,'Tipo '!$B$14,IF(D377=14,'Tipo '!$B$15,IF(D377=15,'Tipo '!$B$16,IF(D377=16,'Tipo '!$B$17,IF(D377=17,'Tipo '!$B$18,IF(D377=18,'Tipo '!$B$19,IF(D377=19,'Tipo '!$B$20,IF(D377=20,'Tipo '!$B$21,"No ha seleccionado un tipo de contrato válido"))))))))))))))))))))</f>
        <v>INTERVENTORÍA</v>
      </c>
      <c r="F377" s="3" t="s">
        <v>223</v>
      </c>
      <c r="G377" s="3" t="s">
        <v>121</v>
      </c>
      <c r="H377" s="21" t="s">
        <v>480</v>
      </c>
      <c r="I377" s="21" t="s">
        <v>163</v>
      </c>
      <c r="J377" s="7">
        <v>18</v>
      </c>
      <c r="K377" s="40" t="str">
        <f>IF(J377=1,'Equivalencia BH-BMPT'!$D$2,IF(J377=2,'Equivalencia BH-BMPT'!$D$3,IF(J377=3,'Equivalencia BH-BMPT'!$D$4,IF(J377=4,'Equivalencia BH-BMPT'!$D$5,IF(J377=5,'Equivalencia BH-BMPT'!$D$6,IF(J377=6,'Equivalencia BH-BMPT'!$D$7,IF(J377=7,'Equivalencia BH-BMPT'!$D$8,IF(J377=8,'Equivalencia BH-BMPT'!$D$9,IF(J377=9,'Equivalencia BH-BMPT'!$D$10,IF(J377=10,'Equivalencia BH-BMPT'!$D$11,IF(J377=11,'Equivalencia BH-BMPT'!$D$12,IF(J377=12,'Equivalencia BH-BMPT'!$D$13,IF(J377=13,'Equivalencia BH-BMPT'!$D$14,IF(J377=14,'Equivalencia BH-BMPT'!$D$15,IF(J377=15,'Equivalencia BH-BMPT'!$D$16,IF(J377=16,'Equivalencia BH-BMPT'!$D$17,IF(J377=17,'Equivalencia BH-BMPT'!$D$18,IF(J377=18,'Equivalencia BH-BMPT'!$D$19,IF(J377=19,'Equivalencia BH-BMPT'!$D$20,IF(J377=20,'Equivalencia BH-BMPT'!$D$21,IF(J377=21,'Equivalencia BH-BMPT'!$D$22,IF(J377=22,'Equivalencia BH-BMPT'!$D$23,IF(J377=23,'Equivalencia BH-BMPT'!#REF!,IF(J377=24,'Equivalencia BH-BMPT'!$D$25,IF(J377=25,'Equivalencia BH-BMPT'!$D$26,IF(J377=26,'Equivalencia BH-BMPT'!$D$27,IF(J377=27,'Equivalencia BH-BMPT'!$D$28,IF(J377=28,'Equivalencia BH-BMPT'!$D$29,IF(J377=29,'Equivalencia BH-BMPT'!$D$30,IF(J377=30,'Equivalencia BH-BMPT'!$D$31,IF(J377=31,'Equivalencia BH-BMPT'!$D$32,IF(J377=32,'Equivalencia BH-BMPT'!$D$33,IF(J377=33,'Equivalencia BH-BMPT'!$D$34,IF(J377=34,'Equivalencia BH-BMPT'!$D$35,IF(J377=35,'Equivalencia BH-BMPT'!$D$36,IF(J377=36,'Equivalencia BH-BMPT'!$D$37,IF(J377=37,'Equivalencia BH-BMPT'!$D$38,IF(J377=38,'Equivalencia BH-BMPT'!#REF!,IF(J377=39,'Equivalencia BH-BMPT'!$D$40,IF(J377=40,'Equivalencia BH-BMPT'!$D$41,IF(J377=41,'Equivalencia BH-BMPT'!$D$42,IF(J377=42,'Equivalencia BH-BMPT'!$D$43,IF(J377=43,'Equivalencia BH-BMPT'!$D$44,IF(J377=44,'Equivalencia BH-BMPT'!$D$45,IF(J377=45,'Equivalencia BH-BMPT'!$D$46,"No ha seleccionado un número de programa")))))))))))))))))))))))))))))))))))))))))))))</f>
        <v>Mejor movilidad para todos</v>
      </c>
      <c r="L377" s="22" t="s">
        <v>1132</v>
      </c>
      <c r="M377" s="17" t="s">
        <v>1122</v>
      </c>
      <c r="N377" s="26" t="s">
        <v>1048</v>
      </c>
      <c r="O377" s="23">
        <v>3040229000</v>
      </c>
      <c r="P377" s="91"/>
      <c r="Q377" s="24"/>
      <c r="R377" s="24"/>
      <c r="S377" s="24"/>
      <c r="T377" s="24">
        <f t="shared" si="21"/>
        <v>3040229000</v>
      </c>
      <c r="U377" s="24">
        <v>3040229000</v>
      </c>
      <c r="V377" s="25">
        <v>43462</v>
      </c>
      <c r="W377" s="25"/>
      <c r="X377" s="25"/>
      <c r="Y377" s="17">
        <v>360</v>
      </c>
      <c r="Z377" s="17">
        <v>0</v>
      </c>
      <c r="AA377" s="41"/>
      <c r="AB377" s="17"/>
      <c r="AC377" s="17"/>
      <c r="AD377" s="17" t="s">
        <v>1130</v>
      </c>
      <c r="AE377" s="17"/>
      <c r="AF377" s="42">
        <f t="shared" si="22"/>
        <v>1</v>
      </c>
      <c r="AG377" s="43"/>
      <c r="AH377" s="43" t="b">
        <f t="shared" si="23"/>
        <v>0</v>
      </c>
    </row>
    <row r="378" spans="1:34" ht="44.25" customHeight="1" thickBot="1" x14ac:dyDescent="0.3">
      <c r="A378" s="17">
        <v>348</v>
      </c>
      <c r="B378" s="17">
        <v>2018</v>
      </c>
      <c r="C378" s="3" t="s">
        <v>722</v>
      </c>
      <c r="D378" s="17">
        <v>11</v>
      </c>
      <c r="E378" s="3" t="str">
        <f>IF(D378=1,'Tipo '!$B$2,IF(D378=2,'Tipo '!$B$3,IF(D378=3,'Tipo '!$B$4,IF(D378=4,'Tipo '!$B$5,IF(D378=5,'Tipo '!$B$6,IF(D378=6,'Tipo '!$B$7,IF(D378=7,'Tipo '!$B$8,IF(D378=8,'Tipo '!$B$9,IF(D378=9,'Tipo '!$B$10,IF(D378=10,'Tipo '!$B$11,IF(D378=11,'Tipo '!$B$12,IF(D378=12,'Tipo '!$B$13,IF(D378=13,'Tipo '!$B$14,IF(D378=14,'Tipo '!$B$15,IF(D378=15,'Tipo '!$B$16,IF(D378=16,'Tipo '!$B$17,IF(D378=17,'Tipo '!$B$18,IF(D378=18,'Tipo '!$B$19,IF(D378=19,'Tipo '!$B$20,IF(D378=20,'Tipo '!$B$21,"No ha seleccionado un tipo de contrato válido"))))))))))))))))))))</f>
        <v>SUMINISTRO</v>
      </c>
      <c r="F378" s="3" t="s">
        <v>108</v>
      </c>
      <c r="G378" s="3" t="s">
        <v>125</v>
      </c>
      <c r="H378" s="21" t="s">
        <v>481</v>
      </c>
      <c r="I378" s="21" t="s">
        <v>163</v>
      </c>
      <c r="J378" s="7">
        <v>45</v>
      </c>
      <c r="K378" s="40" t="str">
        <f>IF(J378=1,'Equivalencia BH-BMPT'!$D$2,IF(J378=2,'Equivalencia BH-BMPT'!$D$3,IF(J378=3,'Equivalencia BH-BMPT'!$D$4,IF(J378=4,'Equivalencia BH-BMPT'!$D$5,IF(J378=5,'Equivalencia BH-BMPT'!$D$6,IF(J378=6,'Equivalencia BH-BMPT'!$D$7,IF(J378=7,'Equivalencia BH-BMPT'!$D$8,IF(J378=8,'Equivalencia BH-BMPT'!$D$9,IF(J378=9,'Equivalencia BH-BMPT'!$D$10,IF(J378=10,'Equivalencia BH-BMPT'!$D$11,IF(J378=11,'Equivalencia BH-BMPT'!$D$12,IF(J378=12,'Equivalencia BH-BMPT'!$D$13,IF(J378=13,'Equivalencia BH-BMPT'!$D$14,IF(J378=14,'Equivalencia BH-BMPT'!$D$15,IF(J378=15,'Equivalencia BH-BMPT'!$D$16,IF(J378=16,'Equivalencia BH-BMPT'!$D$17,IF(J378=17,'Equivalencia BH-BMPT'!$D$18,IF(J378=18,'Equivalencia BH-BMPT'!$D$19,IF(J378=19,'Equivalencia BH-BMPT'!$D$20,IF(J378=20,'Equivalencia BH-BMPT'!$D$21,IF(J378=21,'Equivalencia BH-BMPT'!$D$22,IF(J378=22,'Equivalencia BH-BMPT'!$D$23,IF(J378=23,'Equivalencia BH-BMPT'!#REF!,IF(J378=24,'Equivalencia BH-BMPT'!$D$25,IF(J378=25,'Equivalencia BH-BMPT'!$D$26,IF(J378=26,'Equivalencia BH-BMPT'!$D$27,IF(J378=27,'Equivalencia BH-BMPT'!$D$28,IF(J378=28,'Equivalencia BH-BMPT'!$D$29,IF(J378=29,'Equivalencia BH-BMPT'!$D$30,IF(J378=30,'Equivalencia BH-BMPT'!$D$31,IF(J378=31,'Equivalencia BH-BMPT'!$D$32,IF(J378=32,'Equivalencia BH-BMPT'!$D$33,IF(J378=33,'Equivalencia BH-BMPT'!$D$34,IF(J378=34,'Equivalencia BH-BMPT'!$D$35,IF(J378=35,'Equivalencia BH-BMPT'!$D$36,IF(J378=36,'Equivalencia BH-BMPT'!$D$37,IF(J378=37,'Equivalencia BH-BMPT'!$D$38,IF(J378=38,'Equivalencia BH-BMPT'!#REF!,IF(J378=39,'Equivalencia BH-BMPT'!$D$40,IF(J378=40,'Equivalencia BH-BMPT'!$D$41,IF(J378=41,'Equivalencia BH-BMPT'!$D$42,IF(J378=42,'Equivalencia BH-BMPT'!$D$43,IF(J378=43,'Equivalencia BH-BMPT'!$D$44,IF(J378=44,'Equivalencia BH-BMPT'!$D$45,IF(J378=45,'Equivalencia BH-BMPT'!$D$46,"No ha seleccionado un número de programa")))))))))))))))))))))))))))))))))))))))))))))</f>
        <v>Gobernanza e influencia local, regional e internacional</v>
      </c>
      <c r="L378" s="22" t="s">
        <v>1131</v>
      </c>
      <c r="M378" s="17" t="s">
        <v>1123</v>
      </c>
      <c r="N378" s="26" t="s">
        <v>1049</v>
      </c>
      <c r="O378" s="23">
        <v>56619102</v>
      </c>
      <c r="P378" s="91"/>
      <c r="Q378" s="24"/>
      <c r="R378" s="24"/>
      <c r="S378" s="24"/>
      <c r="T378" s="24">
        <f t="shared" si="21"/>
        <v>56619102</v>
      </c>
      <c r="U378" s="24">
        <v>56619102</v>
      </c>
      <c r="V378" s="25">
        <v>43462</v>
      </c>
      <c r="W378" s="25"/>
      <c r="X378" s="25"/>
      <c r="Y378" s="17">
        <v>90</v>
      </c>
      <c r="Z378" s="17">
        <v>0</v>
      </c>
      <c r="AA378" s="41"/>
      <c r="AB378" s="17"/>
      <c r="AC378" s="17"/>
      <c r="AD378" s="17" t="s">
        <v>1130</v>
      </c>
      <c r="AE378" s="17"/>
      <c r="AF378" s="42">
        <f t="shared" si="22"/>
        <v>1</v>
      </c>
      <c r="AG378" s="43"/>
      <c r="AH378" s="43" t="b">
        <f t="shared" si="23"/>
        <v>0</v>
      </c>
    </row>
    <row r="379" spans="1:34" ht="44.25" customHeight="1" thickBot="1" x14ac:dyDescent="0.3">
      <c r="A379" s="17">
        <v>349</v>
      </c>
      <c r="B379" s="17">
        <v>2018</v>
      </c>
      <c r="C379" s="3" t="s">
        <v>723</v>
      </c>
      <c r="D379" s="17">
        <v>4</v>
      </c>
      <c r="E379" s="3" t="str">
        <f>IF(D379=1,'Tipo '!$B$2,IF(D379=2,'Tipo '!$B$3,IF(D379=3,'Tipo '!$B$4,IF(D379=4,'Tipo '!$B$5,IF(D379=5,'Tipo '!$B$6,IF(D379=6,'Tipo '!$B$7,IF(D379=7,'Tipo '!$B$8,IF(D379=8,'Tipo '!$B$9,IF(D379=9,'Tipo '!$B$10,IF(D379=10,'Tipo '!$B$11,IF(D379=11,'Tipo '!$B$12,IF(D379=12,'Tipo '!$B$13,IF(D379=13,'Tipo '!$B$14,IF(D379=14,'Tipo '!$B$15,IF(D379=15,'Tipo '!$B$16,IF(D379=16,'Tipo '!$B$17,IF(D379=17,'Tipo '!$B$18,IF(D379=18,'Tipo '!$B$19,IF(D379=19,'Tipo '!$B$20,IF(D379=20,'Tipo '!$B$21,"No ha seleccionado un tipo de contrato válido"))))))))))))))))))))</f>
        <v>CONTRATOS DE PRESTACIÓN DE SERVICIOS</v>
      </c>
      <c r="F379" s="3" t="s">
        <v>105</v>
      </c>
      <c r="G379" s="3" t="s">
        <v>121</v>
      </c>
      <c r="H379" s="21" t="s">
        <v>482</v>
      </c>
      <c r="I379" s="21" t="s">
        <v>163</v>
      </c>
      <c r="J379" s="7">
        <v>38</v>
      </c>
      <c r="K379" s="40" t="e">
        <f>IF(J379=1,'Equivalencia BH-BMPT'!$D$2,IF(J379=2,'Equivalencia BH-BMPT'!$D$3,IF(J379=3,'Equivalencia BH-BMPT'!$D$4,IF(J379=4,'Equivalencia BH-BMPT'!$D$5,IF(J379=5,'Equivalencia BH-BMPT'!$D$6,IF(J379=6,'Equivalencia BH-BMPT'!$D$7,IF(J379=7,'Equivalencia BH-BMPT'!$D$8,IF(J379=8,'Equivalencia BH-BMPT'!$D$9,IF(J379=9,'Equivalencia BH-BMPT'!$D$10,IF(J379=10,'Equivalencia BH-BMPT'!$D$11,IF(J379=11,'Equivalencia BH-BMPT'!$D$12,IF(J379=12,'Equivalencia BH-BMPT'!$D$13,IF(J379=13,'Equivalencia BH-BMPT'!$D$14,IF(J379=14,'Equivalencia BH-BMPT'!$D$15,IF(J379=15,'Equivalencia BH-BMPT'!$D$16,IF(J379=16,'Equivalencia BH-BMPT'!$D$17,IF(J379=17,'Equivalencia BH-BMPT'!$D$18,IF(J379=18,'Equivalencia BH-BMPT'!$D$19,IF(J379=19,'Equivalencia BH-BMPT'!$D$20,IF(J379=20,'Equivalencia BH-BMPT'!$D$21,IF(J379=21,'Equivalencia BH-BMPT'!$D$22,IF(J379=22,'Equivalencia BH-BMPT'!$D$23,IF(J379=23,'Equivalencia BH-BMPT'!#REF!,IF(J379=24,'Equivalencia BH-BMPT'!$D$25,IF(J379=25,'Equivalencia BH-BMPT'!$D$26,IF(J379=26,'Equivalencia BH-BMPT'!$D$27,IF(J379=27,'Equivalencia BH-BMPT'!$D$28,IF(J379=28,'Equivalencia BH-BMPT'!$D$29,IF(J379=29,'Equivalencia BH-BMPT'!$D$30,IF(J379=30,'Equivalencia BH-BMPT'!$D$31,IF(J379=31,'Equivalencia BH-BMPT'!$D$32,IF(J379=32,'Equivalencia BH-BMPT'!$D$33,IF(J379=33,'Equivalencia BH-BMPT'!$D$34,IF(J379=34,'Equivalencia BH-BMPT'!$D$35,IF(J379=35,'Equivalencia BH-BMPT'!$D$36,IF(J379=36,'Equivalencia BH-BMPT'!$D$37,IF(J379=37,'Equivalencia BH-BMPT'!$D$38,IF(J379=38,'Equivalencia BH-BMPT'!#REF!,IF(J379=39,'Equivalencia BH-BMPT'!$D$40,IF(J379=40,'Equivalencia BH-BMPT'!$D$41,IF(J379=41,'Equivalencia BH-BMPT'!$D$42,IF(J379=42,'Equivalencia BH-BMPT'!$D$43,IF(J379=43,'Equivalencia BH-BMPT'!$D$44,IF(J379=44,'Equivalencia BH-BMPT'!$D$45,IF(J379=45,'Equivalencia BH-BMPT'!$D$46,"No ha seleccionado un número de programa")))))))))))))))))))))))))))))))))))))))))))))</f>
        <v>#REF!</v>
      </c>
      <c r="L379" s="22" t="s">
        <v>1139</v>
      </c>
      <c r="M379" s="17" t="s">
        <v>1124</v>
      </c>
      <c r="N379" s="26" t="s">
        <v>1050</v>
      </c>
      <c r="O379" s="23">
        <v>1763998370</v>
      </c>
      <c r="P379" s="91"/>
      <c r="Q379" s="24"/>
      <c r="R379" s="24"/>
      <c r="S379" s="24"/>
      <c r="T379" s="24">
        <f t="shared" si="21"/>
        <v>1763998370</v>
      </c>
      <c r="U379" s="24">
        <v>1763998370</v>
      </c>
      <c r="V379" s="25">
        <v>43462</v>
      </c>
      <c r="W379" s="25"/>
      <c r="X379" s="25"/>
      <c r="Y379" s="17">
        <v>240</v>
      </c>
      <c r="Z379" s="17">
        <v>0</v>
      </c>
      <c r="AA379" s="41"/>
      <c r="AB379" s="17"/>
      <c r="AC379" s="17"/>
      <c r="AD379" s="17" t="s">
        <v>1130</v>
      </c>
      <c r="AE379" s="17"/>
      <c r="AF379" s="42">
        <f t="shared" si="22"/>
        <v>1</v>
      </c>
      <c r="AG379" s="43"/>
      <c r="AH379" s="43" t="b">
        <f t="shared" si="23"/>
        <v>0</v>
      </c>
    </row>
    <row r="380" spans="1:34" ht="44.25" customHeight="1" thickBot="1" x14ac:dyDescent="0.3">
      <c r="A380" s="17">
        <v>350</v>
      </c>
      <c r="B380" s="17">
        <v>2018</v>
      </c>
      <c r="C380" s="3" t="s">
        <v>724</v>
      </c>
      <c r="D380" s="17">
        <v>3</v>
      </c>
      <c r="E380" s="3" t="str">
        <f>IF(D380=1,'Tipo '!$B$2,IF(D380=2,'Tipo '!$B$3,IF(D380=3,'Tipo '!$B$4,IF(D380=4,'Tipo '!$B$5,IF(D380=5,'Tipo '!$B$6,IF(D380=6,'Tipo '!$B$7,IF(D380=7,'Tipo '!$B$8,IF(D380=8,'Tipo '!$B$9,IF(D380=9,'Tipo '!$B$10,IF(D380=10,'Tipo '!$B$11,IF(D380=11,'Tipo '!$B$12,IF(D380=12,'Tipo '!$B$13,IF(D380=13,'Tipo '!$B$14,IF(D380=14,'Tipo '!$B$15,IF(D380=15,'Tipo '!$B$16,IF(D380=16,'Tipo '!$B$17,IF(D380=17,'Tipo '!$B$18,IF(D380=18,'Tipo '!$B$19,IF(D380=19,'Tipo '!$B$20,IF(D380=20,'Tipo '!$B$21,"No ha seleccionado un tipo de contrato válido"))))))))))))))))))))</f>
        <v>INTERVENTORÍA</v>
      </c>
      <c r="F380" s="3" t="s">
        <v>223</v>
      </c>
      <c r="G380" s="3" t="s">
        <v>121</v>
      </c>
      <c r="H380" s="21" t="s">
        <v>483</v>
      </c>
      <c r="I380" s="21" t="s">
        <v>163</v>
      </c>
      <c r="J380" s="7">
        <v>45</v>
      </c>
      <c r="K380" s="40" t="str">
        <f>IF(J380=1,'Equivalencia BH-BMPT'!$D$2,IF(J380=2,'Equivalencia BH-BMPT'!$D$3,IF(J380=3,'Equivalencia BH-BMPT'!$D$4,IF(J380=4,'Equivalencia BH-BMPT'!$D$5,IF(J380=5,'Equivalencia BH-BMPT'!$D$6,IF(J380=6,'Equivalencia BH-BMPT'!$D$7,IF(J380=7,'Equivalencia BH-BMPT'!$D$8,IF(J380=8,'Equivalencia BH-BMPT'!$D$9,IF(J380=9,'Equivalencia BH-BMPT'!$D$10,IF(J380=10,'Equivalencia BH-BMPT'!$D$11,IF(J380=11,'Equivalencia BH-BMPT'!$D$12,IF(J380=12,'Equivalencia BH-BMPT'!$D$13,IF(J380=13,'Equivalencia BH-BMPT'!$D$14,IF(J380=14,'Equivalencia BH-BMPT'!$D$15,IF(J380=15,'Equivalencia BH-BMPT'!$D$16,IF(J380=16,'Equivalencia BH-BMPT'!$D$17,IF(J380=17,'Equivalencia BH-BMPT'!$D$18,IF(J380=18,'Equivalencia BH-BMPT'!$D$19,IF(J380=19,'Equivalencia BH-BMPT'!$D$20,IF(J380=20,'Equivalencia BH-BMPT'!$D$21,IF(J380=21,'Equivalencia BH-BMPT'!$D$22,IF(J380=22,'Equivalencia BH-BMPT'!$D$23,IF(J380=23,'Equivalencia BH-BMPT'!#REF!,IF(J380=24,'Equivalencia BH-BMPT'!$D$25,IF(J380=25,'Equivalencia BH-BMPT'!$D$26,IF(J380=26,'Equivalencia BH-BMPT'!$D$27,IF(J380=27,'Equivalencia BH-BMPT'!$D$28,IF(J380=28,'Equivalencia BH-BMPT'!$D$29,IF(J380=29,'Equivalencia BH-BMPT'!$D$30,IF(J380=30,'Equivalencia BH-BMPT'!$D$31,IF(J380=31,'Equivalencia BH-BMPT'!$D$32,IF(J380=32,'Equivalencia BH-BMPT'!$D$33,IF(J380=33,'Equivalencia BH-BMPT'!$D$34,IF(J380=34,'Equivalencia BH-BMPT'!$D$35,IF(J380=35,'Equivalencia BH-BMPT'!$D$36,IF(J380=36,'Equivalencia BH-BMPT'!$D$37,IF(J380=37,'Equivalencia BH-BMPT'!$D$38,IF(J380=38,'Equivalencia BH-BMPT'!#REF!,IF(J380=39,'Equivalencia BH-BMPT'!$D$40,IF(J380=40,'Equivalencia BH-BMPT'!$D$41,IF(J380=41,'Equivalencia BH-BMPT'!$D$42,IF(J380=42,'Equivalencia BH-BMPT'!$D$43,IF(J380=43,'Equivalencia BH-BMPT'!$D$44,IF(J380=44,'Equivalencia BH-BMPT'!$D$45,IF(J380=45,'Equivalencia BH-BMPT'!$D$46,"No ha seleccionado un número de programa")))))))))))))))))))))))))))))))))))))))))))))</f>
        <v>Gobernanza e influencia local, regional e internacional</v>
      </c>
      <c r="L380" s="22" t="s">
        <v>1131</v>
      </c>
      <c r="M380" s="17" t="s">
        <v>1125</v>
      </c>
      <c r="N380" s="26" t="s">
        <v>1051</v>
      </c>
      <c r="O380" s="23">
        <v>61983372</v>
      </c>
      <c r="P380" s="91"/>
      <c r="Q380" s="24"/>
      <c r="R380" s="24"/>
      <c r="S380" s="24"/>
      <c r="T380" s="24">
        <f t="shared" si="21"/>
        <v>61983372</v>
      </c>
      <c r="U380" s="24">
        <v>61983372</v>
      </c>
      <c r="V380" s="25">
        <v>43462</v>
      </c>
      <c r="W380" s="25"/>
      <c r="X380" s="25"/>
      <c r="Y380" s="17">
        <v>120</v>
      </c>
      <c r="Z380" s="17">
        <v>0</v>
      </c>
      <c r="AA380" s="41"/>
      <c r="AB380" s="17"/>
      <c r="AC380" s="17"/>
      <c r="AD380" s="17" t="s">
        <v>1130</v>
      </c>
      <c r="AE380" s="17"/>
      <c r="AF380" s="42">
        <f t="shared" si="22"/>
        <v>1</v>
      </c>
      <c r="AG380" s="43"/>
      <c r="AH380" s="43" t="b">
        <f t="shared" si="23"/>
        <v>0</v>
      </c>
    </row>
    <row r="381" spans="1:34" ht="44.25" customHeight="1" thickBot="1" x14ac:dyDescent="0.3">
      <c r="A381" s="17">
        <v>351</v>
      </c>
      <c r="B381" s="17">
        <v>2018</v>
      </c>
      <c r="C381" s="3"/>
      <c r="D381" s="17"/>
      <c r="E381" s="3" t="str">
        <f>IF(D381=1,'Tipo '!$B$2,IF(D381=2,'Tipo '!$B$3,IF(D381=3,'Tipo '!$B$4,IF(D381=4,'Tipo '!$B$5,IF(D381=5,'Tipo '!$B$6,IF(D381=6,'Tipo '!$B$7,IF(D381=7,'Tipo '!$B$8,IF(D381=8,'Tipo '!$B$9,IF(D381=9,'Tipo '!$B$10,IF(D381=10,'Tipo '!$B$11,IF(D381=11,'Tipo '!$B$12,IF(D381=12,'Tipo '!$B$13,IF(D381=13,'Tipo '!$B$14,IF(D381=14,'Tipo '!$B$15,IF(D381=15,'Tipo '!$B$16,IF(D381=16,'Tipo '!$B$17,IF(D381=17,'Tipo '!$B$18,IF(D381=18,'Tipo '!$B$19,IF(D381=19,'Tipo '!$B$20,IF(D381=20,'Tipo '!$B$21,"No ha seleccionado un tipo de contrato válido"))))))))))))))))))))</f>
        <v>No ha seleccionado un tipo de contrato válido</v>
      </c>
      <c r="F381" s="3"/>
      <c r="G381" s="3"/>
      <c r="H381" s="21"/>
      <c r="I381" s="21"/>
      <c r="J381" s="7"/>
      <c r="K381" s="40" t="str">
        <f>IF(J381=1,'Equivalencia BH-BMPT'!$D$2,IF(J381=2,'Equivalencia BH-BMPT'!$D$3,IF(J381=3,'Equivalencia BH-BMPT'!$D$4,IF(J381=4,'Equivalencia BH-BMPT'!$D$5,IF(J381=5,'Equivalencia BH-BMPT'!$D$6,IF(J381=6,'Equivalencia BH-BMPT'!$D$7,IF(J381=7,'Equivalencia BH-BMPT'!$D$8,IF(J381=8,'Equivalencia BH-BMPT'!$D$9,IF(J381=9,'Equivalencia BH-BMPT'!$D$10,IF(J381=10,'Equivalencia BH-BMPT'!$D$11,IF(J381=11,'Equivalencia BH-BMPT'!$D$12,IF(J381=12,'Equivalencia BH-BMPT'!$D$13,IF(J381=13,'Equivalencia BH-BMPT'!$D$14,IF(J381=14,'Equivalencia BH-BMPT'!$D$15,IF(J381=15,'Equivalencia BH-BMPT'!$D$16,IF(J381=16,'Equivalencia BH-BMPT'!$D$17,IF(J381=17,'Equivalencia BH-BMPT'!$D$18,IF(J381=18,'Equivalencia BH-BMPT'!$D$19,IF(J381=19,'Equivalencia BH-BMPT'!$D$20,IF(J381=20,'Equivalencia BH-BMPT'!$D$21,IF(J381=21,'Equivalencia BH-BMPT'!$D$22,IF(J381=22,'Equivalencia BH-BMPT'!$D$23,IF(J381=23,'Equivalencia BH-BMPT'!#REF!,IF(J381=24,'Equivalencia BH-BMPT'!$D$25,IF(J381=25,'Equivalencia BH-BMPT'!$D$26,IF(J381=26,'Equivalencia BH-BMPT'!$D$27,IF(J381=27,'Equivalencia BH-BMPT'!$D$28,IF(J381=28,'Equivalencia BH-BMPT'!$D$29,IF(J381=29,'Equivalencia BH-BMPT'!$D$30,IF(J381=30,'Equivalencia BH-BMPT'!$D$31,IF(J381=31,'Equivalencia BH-BMPT'!$D$32,IF(J381=32,'Equivalencia BH-BMPT'!$D$33,IF(J381=33,'Equivalencia BH-BMPT'!$D$34,IF(J381=34,'Equivalencia BH-BMPT'!$D$35,IF(J381=35,'Equivalencia BH-BMPT'!$D$36,IF(J381=36,'Equivalencia BH-BMPT'!$D$37,IF(J381=37,'Equivalencia BH-BMPT'!$D$38,IF(J381=38,'Equivalencia BH-BMPT'!#REF!,IF(J381=39,'Equivalencia BH-BMPT'!$D$40,IF(J381=40,'Equivalencia BH-BMPT'!$D$41,IF(J381=41,'Equivalencia BH-BMPT'!$D$42,IF(J381=42,'Equivalencia BH-BMPT'!$D$43,IF(J381=43,'Equivalencia BH-BMPT'!$D$44,IF(J381=44,'Equivalencia BH-BMPT'!$D$45,IF(J381=45,'Equivalencia BH-BMPT'!$D$46,"No ha seleccionado un número de programa")))))))))))))))))))))))))))))))))))))))))))))</f>
        <v>No ha seleccionado un número de programa</v>
      </c>
      <c r="L381" s="22"/>
      <c r="M381" s="17"/>
      <c r="N381" s="26" t="s">
        <v>769</v>
      </c>
      <c r="O381" s="23"/>
      <c r="P381" s="91"/>
      <c r="Q381" s="24"/>
      <c r="R381" s="24"/>
      <c r="S381" s="24"/>
      <c r="T381" s="24">
        <f t="shared" si="21"/>
        <v>0</v>
      </c>
      <c r="U381" s="24"/>
      <c r="V381" s="25"/>
      <c r="W381" s="25"/>
      <c r="X381" s="25"/>
      <c r="Y381" s="17"/>
      <c r="Z381" s="17">
        <v>0</v>
      </c>
      <c r="AA381" s="41" t="s">
        <v>1130</v>
      </c>
      <c r="AB381" s="17"/>
      <c r="AC381" s="17"/>
      <c r="AD381" s="17"/>
      <c r="AE381" s="17"/>
      <c r="AF381" s="42" t="e">
        <f t="shared" si="22"/>
        <v>#DIV/0!</v>
      </c>
      <c r="AG381" s="43"/>
      <c r="AH381" s="43" t="b">
        <f t="shared" si="23"/>
        <v>1</v>
      </c>
    </row>
    <row r="382" spans="1:34" ht="44.25" customHeight="1" thickBot="1" x14ac:dyDescent="0.3">
      <c r="A382" s="17">
        <v>352</v>
      </c>
      <c r="B382" s="17">
        <v>2018</v>
      </c>
      <c r="C382" s="3" t="s">
        <v>725</v>
      </c>
      <c r="D382" s="17">
        <v>16</v>
      </c>
      <c r="E382" s="3" t="str">
        <f>IF(D382=1,'Tipo '!$B$2,IF(D382=2,'Tipo '!$B$3,IF(D382=3,'Tipo '!$B$4,IF(D382=4,'Tipo '!$B$5,IF(D382=5,'Tipo '!$B$6,IF(D382=6,'Tipo '!$B$7,IF(D382=7,'Tipo '!$B$8,IF(D382=8,'Tipo '!$B$9,IF(D382=9,'Tipo '!$B$10,IF(D382=10,'Tipo '!$B$11,IF(D382=11,'Tipo '!$B$12,IF(D382=12,'Tipo '!$B$13,IF(D382=13,'Tipo '!$B$14,IF(D382=14,'Tipo '!$B$15,IF(D382=15,'Tipo '!$B$16,IF(D382=16,'Tipo '!$B$17,IF(D382=17,'Tipo '!$B$18,IF(D382=18,'Tipo '!$B$19,IF(D382=19,'Tipo '!$B$20,IF(D382=20,'Tipo '!$B$21,"No ha seleccionado un tipo de contrato válido"))))))))))))))))))))</f>
        <v>CONTRATOS INTERADMINISTRATIVOS</v>
      </c>
      <c r="F382" s="3" t="s">
        <v>107</v>
      </c>
      <c r="G382" s="3" t="s">
        <v>111</v>
      </c>
      <c r="H382" s="21" t="s">
        <v>484</v>
      </c>
      <c r="I382" s="21" t="s">
        <v>163</v>
      </c>
      <c r="J382" s="7">
        <v>45</v>
      </c>
      <c r="K382" s="40" t="str">
        <f>IF(J382=1,'Equivalencia BH-BMPT'!$D$2,IF(J382=2,'Equivalencia BH-BMPT'!$D$3,IF(J382=3,'Equivalencia BH-BMPT'!$D$4,IF(J382=4,'Equivalencia BH-BMPT'!$D$5,IF(J382=5,'Equivalencia BH-BMPT'!$D$6,IF(J382=6,'Equivalencia BH-BMPT'!$D$7,IF(J382=7,'Equivalencia BH-BMPT'!$D$8,IF(J382=8,'Equivalencia BH-BMPT'!$D$9,IF(J382=9,'Equivalencia BH-BMPT'!$D$10,IF(J382=10,'Equivalencia BH-BMPT'!$D$11,IF(J382=11,'Equivalencia BH-BMPT'!$D$12,IF(J382=12,'Equivalencia BH-BMPT'!$D$13,IF(J382=13,'Equivalencia BH-BMPT'!$D$14,IF(J382=14,'Equivalencia BH-BMPT'!$D$15,IF(J382=15,'Equivalencia BH-BMPT'!$D$16,IF(J382=16,'Equivalencia BH-BMPT'!$D$17,IF(J382=17,'Equivalencia BH-BMPT'!$D$18,IF(J382=18,'Equivalencia BH-BMPT'!$D$19,IF(J382=19,'Equivalencia BH-BMPT'!$D$20,IF(J382=20,'Equivalencia BH-BMPT'!$D$21,IF(J382=21,'Equivalencia BH-BMPT'!$D$22,IF(J382=22,'Equivalencia BH-BMPT'!$D$23,IF(J382=23,'Equivalencia BH-BMPT'!#REF!,IF(J382=24,'Equivalencia BH-BMPT'!$D$25,IF(J382=25,'Equivalencia BH-BMPT'!$D$26,IF(J382=26,'Equivalencia BH-BMPT'!$D$27,IF(J382=27,'Equivalencia BH-BMPT'!$D$28,IF(J382=28,'Equivalencia BH-BMPT'!$D$29,IF(J382=29,'Equivalencia BH-BMPT'!$D$30,IF(J382=30,'Equivalencia BH-BMPT'!$D$31,IF(J382=31,'Equivalencia BH-BMPT'!$D$32,IF(J382=32,'Equivalencia BH-BMPT'!$D$33,IF(J382=33,'Equivalencia BH-BMPT'!$D$34,IF(J382=34,'Equivalencia BH-BMPT'!$D$35,IF(J382=35,'Equivalencia BH-BMPT'!$D$36,IF(J382=36,'Equivalencia BH-BMPT'!$D$37,IF(J382=37,'Equivalencia BH-BMPT'!$D$38,IF(J382=38,'Equivalencia BH-BMPT'!#REF!,IF(J382=39,'Equivalencia BH-BMPT'!$D$40,IF(J382=40,'Equivalencia BH-BMPT'!$D$41,IF(J382=41,'Equivalencia BH-BMPT'!$D$42,IF(J382=42,'Equivalencia BH-BMPT'!$D$43,IF(J382=43,'Equivalencia BH-BMPT'!$D$44,IF(J382=44,'Equivalencia BH-BMPT'!$D$45,IF(J382=45,'Equivalencia BH-BMPT'!$D$46,"No ha seleccionado un número de programa")))))))))))))))))))))))))))))))))))))))))))))</f>
        <v>Gobernanza e influencia local, regional e internacional</v>
      </c>
      <c r="L382" s="22" t="s">
        <v>1140</v>
      </c>
      <c r="M382" s="17" t="s">
        <v>1126</v>
      </c>
      <c r="N382" s="26" t="s">
        <v>1052</v>
      </c>
      <c r="O382" s="23">
        <v>277032000</v>
      </c>
      <c r="P382" s="91"/>
      <c r="Q382" s="24"/>
      <c r="R382" s="24"/>
      <c r="S382" s="24"/>
      <c r="T382" s="24">
        <f t="shared" si="21"/>
        <v>277032000</v>
      </c>
      <c r="U382" s="24">
        <v>277032000</v>
      </c>
      <c r="V382" s="25">
        <v>43465</v>
      </c>
      <c r="W382" s="25"/>
      <c r="X382" s="25"/>
      <c r="Y382" s="17">
        <v>360</v>
      </c>
      <c r="Z382" s="17">
        <v>0</v>
      </c>
      <c r="AA382" s="41"/>
      <c r="AB382" s="17"/>
      <c r="AC382" s="17"/>
      <c r="AD382" s="17" t="s">
        <v>1130</v>
      </c>
      <c r="AE382" s="17"/>
      <c r="AF382" s="42">
        <f t="shared" si="22"/>
        <v>1</v>
      </c>
      <c r="AG382" s="43"/>
      <c r="AH382" s="43" t="b">
        <f t="shared" si="23"/>
        <v>0</v>
      </c>
    </row>
    <row r="383" spans="1:34" ht="44.25" customHeight="1" thickBot="1" x14ac:dyDescent="0.3">
      <c r="A383" s="17">
        <v>34845</v>
      </c>
      <c r="B383" s="17">
        <v>2018</v>
      </c>
      <c r="C383" s="3"/>
      <c r="D383" s="17">
        <v>6</v>
      </c>
      <c r="E383" s="3" t="str">
        <f>IF(D383=1,'Tipo '!$B$2,IF(D383=2,'Tipo '!$B$3,IF(D383=3,'Tipo '!$B$4,IF(D383=4,'Tipo '!$B$5,IF(D383=5,'Tipo '!$B$6,IF(D383=6,'Tipo '!$B$7,IF(D383=7,'Tipo '!$B$8,IF(D383=8,'Tipo '!$B$9,IF(D383=9,'Tipo '!$B$10,IF(D383=10,'Tipo '!$B$11,IF(D383=11,'Tipo '!$B$12,IF(D383=12,'Tipo '!$B$13,IF(D383=13,'Tipo '!$B$14,IF(D383=14,'Tipo '!$B$15,IF(D383=15,'Tipo '!$B$16,IF(D383=16,'Tipo '!$B$17,IF(D383=17,'Tipo '!$B$18,IF(D383=18,'Tipo '!$B$19,IF(D383=19,'Tipo '!$B$20,IF(D383=20,'Tipo '!$B$21,"No ha seleccionado un tipo de contrato válido"))))))))))))))))))))</f>
        <v>COMPRAVENTA DE BIENES MUEBLES</v>
      </c>
      <c r="F383" s="3" t="s">
        <v>104</v>
      </c>
      <c r="G383" s="3" t="s">
        <v>121</v>
      </c>
      <c r="H383" s="21" t="s">
        <v>485</v>
      </c>
      <c r="I383" s="21" t="s">
        <v>163</v>
      </c>
      <c r="J383" s="7">
        <v>45</v>
      </c>
      <c r="K383" s="40" t="str">
        <f>IF(J383=1,'Equivalencia BH-BMPT'!$D$2,IF(J383=2,'Equivalencia BH-BMPT'!$D$3,IF(J383=3,'Equivalencia BH-BMPT'!$D$4,IF(J383=4,'Equivalencia BH-BMPT'!$D$5,IF(J383=5,'Equivalencia BH-BMPT'!$D$6,IF(J383=6,'Equivalencia BH-BMPT'!$D$7,IF(J383=7,'Equivalencia BH-BMPT'!$D$8,IF(J383=8,'Equivalencia BH-BMPT'!$D$9,IF(J383=9,'Equivalencia BH-BMPT'!$D$10,IF(J383=10,'Equivalencia BH-BMPT'!$D$11,IF(J383=11,'Equivalencia BH-BMPT'!$D$12,IF(J383=12,'Equivalencia BH-BMPT'!$D$13,IF(J383=13,'Equivalencia BH-BMPT'!$D$14,IF(J383=14,'Equivalencia BH-BMPT'!$D$15,IF(J383=15,'Equivalencia BH-BMPT'!$D$16,IF(J383=16,'Equivalencia BH-BMPT'!$D$17,IF(J383=17,'Equivalencia BH-BMPT'!$D$18,IF(J383=18,'Equivalencia BH-BMPT'!$D$19,IF(J383=19,'Equivalencia BH-BMPT'!$D$20,IF(J383=20,'Equivalencia BH-BMPT'!$D$21,IF(J383=21,'Equivalencia BH-BMPT'!$D$22,IF(J383=22,'Equivalencia BH-BMPT'!$D$23,IF(J383=23,'Equivalencia BH-BMPT'!#REF!,IF(J383=24,'Equivalencia BH-BMPT'!$D$25,IF(J383=25,'Equivalencia BH-BMPT'!$D$26,IF(J383=26,'Equivalencia BH-BMPT'!$D$27,IF(J383=27,'Equivalencia BH-BMPT'!$D$28,IF(J383=28,'Equivalencia BH-BMPT'!$D$29,IF(J383=29,'Equivalencia BH-BMPT'!$D$30,IF(J383=30,'Equivalencia BH-BMPT'!$D$31,IF(J383=31,'Equivalencia BH-BMPT'!$D$32,IF(J383=32,'Equivalencia BH-BMPT'!$D$33,IF(J383=33,'Equivalencia BH-BMPT'!$D$34,IF(J383=34,'Equivalencia BH-BMPT'!$D$35,IF(J383=35,'Equivalencia BH-BMPT'!$D$36,IF(J383=36,'Equivalencia BH-BMPT'!$D$37,IF(J383=37,'Equivalencia BH-BMPT'!$D$38,IF(J383=38,'Equivalencia BH-BMPT'!#REF!,IF(J383=39,'Equivalencia BH-BMPT'!$D$40,IF(J383=40,'Equivalencia BH-BMPT'!$D$41,IF(J383=41,'Equivalencia BH-BMPT'!$D$42,IF(J383=42,'Equivalencia BH-BMPT'!$D$43,IF(J383=43,'Equivalencia BH-BMPT'!$D$44,IF(J383=44,'Equivalencia BH-BMPT'!$D$45,IF(J383=45,'Equivalencia BH-BMPT'!$D$46,"No ha seleccionado un número de programa")))))))))))))))))))))))))))))))))))))))))))))</f>
        <v>Gobernanza e influencia local, regional e internacional</v>
      </c>
      <c r="L383" s="22" t="s">
        <v>1141</v>
      </c>
      <c r="M383" s="17">
        <v>830037946</v>
      </c>
      <c r="N383" s="26" t="s">
        <v>1053</v>
      </c>
      <c r="O383" s="23">
        <v>19076890</v>
      </c>
      <c r="P383" s="91"/>
      <c r="Q383" s="24"/>
      <c r="R383" s="24"/>
      <c r="S383" s="24"/>
      <c r="T383" s="24">
        <f t="shared" si="21"/>
        <v>19076890</v>
      </c>
      <c r="U383" s="24">
        <v>19076890</v>
      </c>
      <c r="V383" s="25">
        <v>43456</v>
      </c>
      <c r="W383" s="25">
        <v>43456</v>
      </c>
      <c r="X383" s="25">
        <v>43496</v>
      </c>
      <c r="Y383" s="17">
        <v>38</v>
      </c>
      <c r="Z383" s="17">
        <v>0</v>
      </c>
      <c r="AA383" s="41"/>
      <c r="AB383" s="17"/>
      <c r="AC383" s="17"/>
      <c r="AD383" s="17" t="s">
        <v>1130</v>
      </c>
      <c r="AE383" s="17"/>
      <c r="AF383" s="42">
        <f t="shared" si="22"/>
        <v>1</v>
      </c>
      <c r="AG383" s="43"/>
      <c r="AH383" s="43" t="b">
        <f t="shared" si="23"/>
        <v>0</v>
      </c>
    </row>
    <row r="384" spans="1:34" ht="44.25" customHeight="1" thickBot="1" x14ac:dyDescent="0.3">
      <c r="A384" s="17">
        <v>34848</v>
      </c>
      <c r="B384" s="17">
        <v>2018</v>
      </c>
      <c r="C384" s="3"/>
      <c r="D384" s="17">
        <v>6</v>
      </c>
      <c r="E384" s="3" t="str">
        <f>IF(D384=1,'Tipo '!$B$2,IF(D384=2,'Tipo '!$B$3,IF(D384=3,'Tipo '!$B$4,IF(D384=4,'Tipo '!$B$5,IF(D384=5,'Tipo '!$B$6,IF(D384=6,'Tipo '!$B$7,IF(D384=7,'Tipo '!$B$8,IF(D384=8,'Tipo '!$B$9,IF(D384=9,'Tipo '!$B$10,IF(D384=10,'Tipo '!$B$11,IF(D384=11,'Tipo '!$B$12,IF(D384=12,'Tipo '!$B$13,IF(D384=13,'Tipo '!$B$14,IF(D384=14,'Tipo '!$B$15,IF(D384=15,'Tipo '!$B$16,IF(D384=16,'Tipo '!$B$17,IF(D384=17,'Tipo '!$B$18,IF(D384=18,'Tipo '!$B$19,IF(D384=19,'Tipo '!$B$20,IF(D384=20,'Tipo '!$B$21,"No ha seleccionado un tipo de contrato válido"))))))))))))))))))))</f>
        <v>COMPRAVENTA DE BIENES MUEBLES</v>
      </c>
      <c r="F384" s="3" t="s">
        <v>104</v>
      </c>
      <c r="G384" s="3" t="s">
        <v>121</v>
      </c>
      <c r="H384" s="21" t="s">
        <v>486</v>
      </c>
      <c r="I384" s="21" t="s">
        <v>163</v>
      </c>
      <c r="J384" s="7">
        <v>45</v>
      </c>
      <c r="K384" s="40" t="str">
        <f>IF(J384=1,'Equivalencia BH-BMPT'!$D$2,IF(J384=2,'Equivalencia BH-BMPT'!$D$3,IF(J384=3,'Equivalencia BH-BMPT'!$D$4,IF(J384=4,'Equivalencia BH-BMPT'!$D$5,IF(J384=5,'Equivalencia BH-BMPT'!$D$6,IF(J384=6,'Equivalencia BH-BMPT'!$D$7,IF(J384=7,'Equivalencia BH-BMPT'!$D$8,IF(J384=8,'Equivalencia BH-BMPT'!$D$9,IF(J384=9,'Equivalencia BH-BMPT'!$D$10,IF(J384=10,'Equivalencia BH-BMPT'!$D$11,IF(J384=11,'Equivalencia BH-BMPT'!$D$12,IF(J384=12,'Equivalencia BH-BMPT'!$D$13,IF(J384=13,'Equivalencia BH-BMPT'!$D$14,IF(J384=14,'Equivalencia BH-BMPT'!$D$15,IF(J384=15,'Equivalencia BH-BMPT'!$D$16,IF(J384=16,'Equivalencia BH-BMPT'!$D$17,IF(J384=17,'Equivalencia BH-BMPT'!$D$18,IF(J384=18,'Equivalencia BH-BMPT'!$D$19,IF(J384=19,'Equivalencia BH-BMPT'!$D$20,IF(J384=20,'Equivalencia BH-BMPT'!$D$21,IF(J384=21,'Equivalencia BH-BMPT'!$D$22,IF(J384=22,'Equivalencia BH-BMPT'!$D$23,IF(J384=23,'Equivalencia BH-BMPT'!#REF!,IF(J384=24,'Equivalencia BH-BMPT'!$D$25,IF(J384=25,'Equivalencia BH-BMPT'!$D$26,IF(J384=26,'Equivalencia BH-BMPT'!$D$27,IF(J384=27,'Equivalencia BH-BMPT'!$D$28,IF(J384=28,'Equivalencia BH-BMPT'!$D$29,IF(J384=29,'Equivalencia BH-BMPT'!$D$30,IF(J384=30,'Equivalencia BH-BMPT'!$D$31,IF(J384=31,'Equivalencia BH-BMPT'!$D$32,IF(J384=32,'Equivalencia BH-BMPT'!$D$33,IF(J384=33,'Equivalencia BH-BMPT'!$D$34,IF(J384=34,'Equivalencia BH-BMPT'!$D$35,IF(J384=35,'Equivalencia BH-BMPT'!$D$36,IF(J384=36,'Equivalencia BH-BMPT'!$D$37,IF(J384=37,'Equivalencia BH-BMPT'!$D$38,IF(J384=38,'Equivalencia BH-BMPT'!#REF!,IF(J384=39,'Equivalencia BH-BMPT'!$D$40,IF(J384=40,'Equivalencia BH-BMPT'!$D$41,IF(J384=41,'Equivalencia BH-BMPT'!$D$42,IF(J384=42,'Equivalencia BH-BMPT'!$D$43,IF(J384=43,'Equivalencia BH-BMPT'!$D$44,IF(J384=44,'Equivalencia BH-BMPT'!$D$45,IF(J384=45,'Equivalencia BH-BMPT'!$D$46,"No ha seleccionado un número de programa")))))))))))))))))))))))))))))))))))))))))))))</f>
        <v>Gobernanza e influencia local, regional e internacional</v>
      </c>
      <c r="L384" s="22" t="s">
        <v>1141</v>
      </c>
      <c r="M384" s="17" t="s">
        <v>1127</v>
      </c>
      <c r="N384" s="26" t="s">
        <v>1054</v>
      </c>
      <c r="O384" s="23">
        <v>21869500</v>
      </c>
      <c r="P384" s="91"/>
      <c r="Q384" s="24"/>
      <c r="R384" s="24"/>
      <c r="S384" s="24"/>
      <c r="T384" s="24">
        <f t="shared" si="21"/>
        <v>21869500</v>
      </c>
      <c r="U384" s="24">
        <v>21869500</v>
      </c>
      <c r="V384" s="25">
        <v>43456</v>
      </c>
      <c r="W384" s="25">
        <v>43456</v>
      </c>
      <c r="X384" s="25">
        <v>43511</v>
      </c>
      <c r="Y384" s="17">
        <v>24</v>
      </c>
      <c r="Z384" s="17">
        <v>0</v>
      </c>
      <c r="AA384" s="41"/>
      <c r="AB384" s="17"/>
      <c r="AC384" s="17"/>
      <c r="AD384" s="17" t="s">
        <v>1130</v>
      </c>
      <c r="AE384" s="17"/>
      <c r="AF384" s="42">
        <f t="shared" si="22"/>
        <v>1</v>
      </c>
      <c r="AG384" s="43"/>
      <c r="AH384" s="43" t="b">
        <f t="shared" si="23"/>
        <v>0</v>
      </c>
    </row>
    <row r="385" spans="1:34" ht="44.25" customHeight="1" thickBot="1" x14ac:dyDescent="0.3">
      <c r="A385" s="17">
        <v>34844</v>
      </c>
      <c r="B385" s="17">
        <v>2018</v>
      </c>
      <c r="C385" s="3"/>
      <c r="D385" s="17">
        <v>6</v>
      </c>
      <c r="E385" s="3" t="str">
        <f>IF(D385=1,'Tipo '!$B$2,IF(D385=2,'Tipo '!$B$3,IF(D385=3,'Tipo '!$B$4,IF(D385=4,'Tipo '!$B$5,IF(D385=5,'Tipo '!$B$6,IF(D385=6,'Tipo '!$B$7,IF(D385=7,'Tipo '!$B$8,IF(D385=8,'Tipo '!$B$9,IF(D385=9,'Tipo '!$B$10,IF(D385=10,'Tipo '!$B$11,IF(D385=11,'Tipo '!$B$12,IF(D385=12,'Tipo '!$B$13,IF(D385=13,'Tipo '!$B$14,IF(D385=14,'Tipo '!$B$15,IF(D385=15,'Tipo '!$B$16,IF(D385=16,'Tipo '!$B$17,IF(D385=17,'Tipo '!$B$18,IF(D385=18,'Tipo '!$B$19,IF(D385=19,'Tipo '!$B$20,IF(D385=20,'Tipo '!$B$21,"No ha seleccionado un tipo de contrato válido"))))))))))))))))))))</f>
        <v>COMPRAVENTA DE BIENES MUEBLES</v>
      </c>
      <c r="F385" s="3" t="s">
        <v>104</v>
      </c>
      <c r="G385" s="3" t="s">
        <v>121</v>
      </c>
      <c r="H385" s="21" t="s">
        <v>487</v>
      </c>
      <c r="I385" s="21" t="s">
        <v>163</v>
      </c>
      <c r="J385" s="7">
        <v>45</v>
      </c>
      <c r="K385" s="40" t="str">
        <f>IF(J385=1,'Equivalencia BH-BMPT'!$D$2,IF(J385=2,'Equivalencia BH-BMPT'!$D$3,IF(J385=3,'Equivalencia BH-BMPT'!$D$4,IF(J385=4,'Equivalencia BH-BMPT'!$D$5,IF(J385=5,'Equivalencia BH-BMPT'!$D$6,IF(J385=6,'Equivalencia BH-BMPT'!$D$7,IF(J385=7,'Equivalencia BH-BMPT'!$D$8,IF(J385=8,'Equivalencia BH-BMPT'!$D$9,IF(J385=9,'Equivalencia BH-BMPT'!$D$10,IF(J385=10,'Equivalencia BH-BMPT'!$D$11,IF(J385=11,'Equivalencia BH-BMPT'!$D$12,IF(J385=12,'Equivalencia BH-BMPT'!$D$13,IF(J385=13,'Equivalencia BH-BMPT'!$D$14,IF(J385=14,'Equivalencia BH-BMPT'!$D$15,IF(J385=15,'Equivalencia BH-BMPT'!$D$16,IF(J385=16,'Equivalencia BH-BMPT'!$D$17,IF(J385=17,'Equivalencia BH-BMPT'!$D$18,IF(J385=18,'Equivalencia BH-BMPT'!$D$19,IF(J385=19,'Equivalencia BH-BMPT'!$D$20,IF(J385=20,'Equivalencia BH-BMPT'!$D$21,IF(J385=21,'Equivalencia BH-BMPT'!$D$22,IF(J385=22,'Equivalencia BH-BMPT'!$D$23,IF(J385=23,'Equivalencia BH-BMPT'!#REF!,IF(J385=24,'Equivalencia BH-BMPT'!$D$25,IF(J385=25,'Equivalencia BH-BMPT'!$D$26,IF(J385=26,'Equivalencia BH-BMPT'!$D$27,IF(J385=27,'Equivalencia BH-BMPT'!$D$28,IF(J385=28,'Equivalencia BH-BMPT'!$D$29,IF(J385=29,'Equivalencia BH-BMPT'!$D$30,IF(J385=30,'Equivalencia BH-BMPT'!$D$31,IF(J385=31,'Equivalencia BH-BMPT'!$D$32,IF(J385=32,'Equivalencia BH-BMPT'!$D$33,IF(J385=33,'Equivalencia BH-BMPT'!$D$34,IF(J385=34,'Equivalencia BH-BMPT'!$D$35,IF(J385=35,'Equivalencia BH-BMPT'!$D$36,IF(J385=36,'Equivalencia BH-BMPT'!$D$37,IF(J385=37,'Equivalencia BH-BMPT'!$D$38,IF(J385=38,'Equivalencia BH-BMPT'!#REF!,IF(J385=39,'Equivalencia BH-BMPT'!$D$40,IF(J385=40,'Equivalencia BH-BMPT'!$D$41,IF(J385=41,'Equivalencia BH-BMPT'!$D$42,IF(J385=42,'Equivalencia BH-BMPT'!$D$43,IF(J385=43,'Equivalencia BH-BMPT'!$D$44,IF(J385=44,'Equivalencia BH-BMPT'!$D$45,IF(J385=45,'Equivalencia BH-BMPT'!$D$46,"No ha seleccionado un número de programa")))))))))))))))))))))))))))))))))))))))))))))</f>
        <v>Gobernanza e influencia local, regional e internacional</v>
      </c>
      <c r="L385" s="22" t="s">
        <v>1141</v>
      </c>
      <c r="M385" s="17" t="s">
        <v>1127</v>
      </c>
      <c r="N385" s="26" t="s">
        <v>1054</v>
      </c>
      <c r="O385" s="23">
        <v>12690000</v>
      </c>
      <c r="P385" s="91"/>
      <c r="Q385" s="24"/>
      <c r="R385" s="24"/>
      <c r="S385" s="24"/>
      <c r="T385" s="24">
        <f t="shared" si="21"/>
        <v>12690000</v>
      </c>
      <c r="U385" s="24">
        <v>12690000</v>
      </c>
      <c r="V385" s="25">
        <v>43456</v>
      </c>
      <c r="W385" s="25">
        <v>43456</v>
      </c>
      <c r="X385" s="25">
        <v>43511</v>
      </c>
      <c r="Y385" s="17">
        <v>24</v>
      </c>
      <c r="Z385" s="17">
        <v>0</v>
      </c>
      <c r="AA385" s="41"/>
      <c r="AB385" s="17"/>
      <c r="AC385" s="17"/>
      <c r="AD385" s="17" t="s">
        <v>1130</v>
      </c>
      <c r="AE385" s="17"/>
      <c r="AF385" s="42">
        <f t="shared" si="22"/>
        <v>1</v>
      </c>
      <c r="AG385" s="43"/>
      <c r="AH385" s="43" t="b">
        <f t="shared" si="23"/>
        <v>0</v>
      </c>
    </row>
    <row r="386" spans="1:34" ht="44.25" customHeight="1" thickBot="1" x14ac:dyDescent="0.3">
      <c r="A386" s="17">
        <v>34849</v>
      </c>
      <c r="B386" s="17">
        <v>2018</v>
      </c>
      <c r="C386" s="3"/>
      <c r="D386" s="17">
        <v>6</v>
      </c>
      <c r="E386" s="3" t="str">
        <f>IF(D386=1,'Tipo '!$B$2,IF(D386=2,'Tipo '!$B$3,IF(D386=3,'Tipo '!$B$4,IF(D386=4,'Tipo '!$B$5,IF(D386=5,'Tipo '!$B$6,IF(D386=6,'Tipo '!$B$7,IF(D386=7,'Tipo '!$B$8,IF(D386=8,'Tipo '!$B$9,IF(D386=9,'Tipo '!$B$10,IF(D386=10,'Tipo '!$B$11,IF(D386=11,'Tipo '!$B$12,IF(D386=12,'Tipo '!$B$13,IF(D386=13,'Tipo '!$B$14,IF(D386=14,'Tipo '!$B$15,IF(D386=15,'Tipo '!$B$16,IF(D386=16,'Tipo '!$B$17,IF(D386=17,'Tipo '!$B$18,IF(D386=18,'Tipo '!$B$19,IF(D386=19,'Tipo '!$B$20,IF(D386=20,'Tipo '!$B$21,"No ha seleccionado un tipo de contrato válido"))))))))))))))))))))</f>
        <v>COMPRAVENTA DE BIENES MUEBLES</v>
      </c>
      <c r="F386" s="3" t="s">
        <v>104</v>
      </c>
      <c r="G386" s="3" t="s">
        <v>121</v>
      </c>
      <c r="H386" s="21" t="s">
        <v>488</v>
      </c>
      <c r="I386" s="21" t="s">
        <v>163</v>
      </c>
      <c r="J386" s="7">
        <v>45</v>
      </c>
      <c r="K386" s="40" t="str">
        <f>IF(J386=1,'Equivalencia BH-BMPT'!$D$2,IF(J386=2,'Equivalencia BH-BMPT'!$D$3,IF(J386=3,'Equivalencia BH-BMPT'!$D$4,IF(J386=4,'Equivalencia BH-BMPT'!$D$5,IF(J386=5,'Equivalencia BH-BMPT'!$D$6,IF(J386=6,'Equivalencia BH-BMPT'!$D$7,IF(J386=7,'Equivalencia BH-BMPT'!$D$8,IF(J386=8,'Equivalencia BH-BMPT'!$D$9,IF(J386=9,'Equivalencia BH-BMPT'!$D$10,IF(J386=10,'Equivalencia BH-BMPT'!$D$11,IF(J386=11,'Equivalencia BH-BMPT'!$D$12,IF(J386=12,'Equivalencia BH-BMPT'!$D$13,IF(J386=13,'Equivalencia BH-BMPT'!$D$14,IF(J386=14,'Equivalencia BH-BMPT'!$D$15,IF(J386=15,'Equivalencia BH-BMPT'!$D$16,IF(J386=16,'Equivalencia BH-BMPT'!$D$17,IF(J386=17,'Equivalencia BH-BMPT'!$D$18,IF(J386=18,'Equivalencia BH-BMPT'!$D$19,IF(J386=19,'Equivalencia BH-BMPT'!$D$20,IF(J386=20,'Equivalencia BH-BMPT'!$D$21,IF(J386=21,'Equivalencia BH-BMPT'!$D$22,IF(J386=22,'Equivalencia BH-BMPT'!$D$23,IF(J386=23,'Equivalencia BH-BMPT'!#REF!,IF(J386=24,'Equivalencia BH-BMPT'!$D$25,IF(J386=25,'Equivalencia BH-BMPT'!$D$26,IF(J386=26,'Equivalencia BH-BMPT'!$D$27,IF(J386=27,'Equivalencia BH-BMPT'!$D$28,IF(J386=28,'Equivalencia BH-BMPT'!$D$29,IF(J386=29,'Equivalencia BH-BMPT'!$D$30,IF(J386=30,'Equivalencia BH-BMPT'!$D$31,IF(J386=31,'Equivalencia BH-BMPT'!$D$32,IF(J386=32,'Equivalencia BH-BMPT'!$D$33,IF(J386=33,'Equivalencia BH-BMPT'!$D$34,IF(J386=34,'Equivalencia BH-BMPT'!$D$35,IF(J386=35,'Equivalencia BH-BMPT'!$D$36,IF(J386=36,'Equivalencia BH-BMPT'!$D$37,IF(J386=37,'Equivalencia BH-BMPT'!$D$38,IF(J386=38,'Equivalencia BH-BMPT'!#REF!,IF(J386=39,'Equivalencia BH-BMPT'!$D$40,IF(J386=40,'Equivalencia BH-BMPT'!$D$41,IF(J386=41,'Equivalencia BH-BMPT'!$D$42,IF(J386=42,'Equivalencia BH-BMPT'!$D$43,IF(J386=43,'Equivalencia BH-BMPT'!$D$44,IF(J386=44,'Equivalencia BH-BMPT'!$D$45,IF(J386=45,'Equivalencia BH-BMPT'!$D$46,"No ha seleccionado un número de programa")))))))))))))))))))))))))))))))))))))))))))))</f>
        <v>Gobernanza e influencia local, regional e internacional</v>
      </c>
      <c r="L386" s="22" t="s">
        <v>1141</v>
      </c>
      <c r="M386" s="17" t="s">
        <v>1127</v>
      </c>
      <c r="N386" s="26" t="s">
        <v>1055</v>
      </c>
      <c r="O386" s="23">
        <v>20986000</v>
      </c>
      <c r="P386" s="91"/>
      <c r="Q386" s="24"/>
      <c r="R386" s="24"/>
      <c r="S386" s="24"/>
      <c r="T386" s="24">
        <f t="shared" si="21"/>
        <v>20986000</v>
      </c>
      <c r="U386" s="24">
        <v>20986000</v>
      </c>
      <c r="V386" s="25">
        <v>43456</v>
      </c>
      <c r="W386" s="25">
        <v>43456</v>
      </c>
      <c r="X386" s="25">
        <v>43465</v>
      </c>
      <c r="Y386" s="17">
        <v>10</v>
      </c>
      <c r="Z386" s="17">
        <v>0</v>
      </c>
      <c r="AA386" s="41"/>
      <c r="AB386" s="17"/>
      <c r="AC386" s="17"/>
      <c r="AD386" s="17" t="s">
        <v>1130</v>
      </c>
      <c r="AE386" s="17"/>
      <c r="AF386" s="42">
        <f t="shared" si="22"/>
        <v>1</v>
      </c>
      <c r="AG386" s="43"/>
      <c r="AH386" s="43" t="b">
        <f t="shared" si="23"/>
        <v>0</v>
      </c>
    </row>
    <row r="387" spans="1:34" ht="44.25" customHeight="1" thickBot="1" x14ac:dyDescent="0.3">
      <c r="A387" s="17">
        <v>34850</v>
      </c>
      <c r="B387" s="17">
        <v>2018</v>
      </c>
      <c r="C387" s="3"/>
      <c r="D387" s="17">
        <v>6</v>
      </c>
      <c r="E387" s="3" t="str">
        <f>IF(D387=1,'Tipo '!$B$2,IF(D387=2,'Tipo '!$B$3,IF(D387=3,'Tipo '!$B$4,IF(D387=4,'Tipo '!$B$5,IF(D387=5,'Tipo '!$B$6,IF(D387=6,'Tipo '!$B$7,IF(D387=7,'Tipo '!$B$8,IF(D387=8,'Tipo '!$B$9,IF(D387=9,'Tipo '!$B$10,IF(D387=10,'Tipo '!$B$11,IF(D387=11,'Tipo '!$B$12,IF(D387=12,'Tipo '!$B$13,IF(D387=13,'Tipo '!$B$14,IF(D387=14,'Tipo '!$B$15,IF(D387=15,'Tipo '!$B$16,IF(D387=16,'Tipo '!$B$17,IF(D387=17,'Tipo '!$B$18,IF(D387=18,'Tipo '!$B$19,IF(D387=19,'Tipo '!$B$20,IF(D387=20,'Tipo '!$B$21,"No ha seleccionado un tipo de contrato válido"))))))))))))))))))))</f>
        <v>COMPRAVENTA DE BIENES MUEBLES</v>
      </c>
      <c r="F387" s="3" t="s">
        <v>104</v>
      </c>
      <c r="G387" s="3" t="s">
        <v>121</v>
      </c>
      <c r="H387" s="21" t="s">
        <v>489</v>
      </c>
      <c r="I387" s="21" t="s">
        <v>163</v>
      </c>
      <c r="J387" s="7">
        <v>45</v>
      </c>
      <c r="K387" s="40" t="str">
        <f>IF(J387=1,'Equivalencia BH-BMPT'!$D$2,IF(J387=2,'Equivalencia BH-BMPT'!$D$3,IF(J387=3,'Equivalencia BH-BMPT'!$D$4,IF(J387=4,'Equivalencia BH-BMPT'!$D$5,IF(J387=5,'Equivalencia BH-BMPT'!$D$6,IF(J387=6,'Equivalencia BH-BMPT'!$D$7,IF(J387=7,'Equivalencia BH-BMPT'!$D$8,IF(J387=8,'Equivalencia BH-BMPT'!$D$9,IF(J387=9,'Equivalencia BH-BMPT'!$D$10,IF(J387=10,'Equivalencia BH-BMPT'!$D$11,IF(J387=11,'Equivalencia BH-BMPT'!$D$12,IF(J387=12,'Equivalencia BH-BMPT'!$D$13,IF(J387=13,'Equivalencia BH-BMPT'!$D$14,IF(J387=14,'Equivalencia BH-BMPT'!$D$15,IF(J387=15,'Equivalencia BH-BMPT'!$D$16,IF(J387=16,'Equivalencia BH-BMPT'!$D$17,IF(J387=17,'Equivalencia BH-BMPT'!$D$18,IF(J387=18,'Equivalencia BH-BMPT'!$D$19,IF(J387=19,'Equivalencia BH-BMPT'!$D$20,IF(J387=20,'Equivalencia BH-BMPT'!$D$21,IF(J387=21,'Equivalencia BH-BMPT'!$D$22,IF(J387=22,'Equivalencia BH-BMPT'!$D$23,IF(J387=23,'Equivalencia BH-BMPT'!#REF!,IF(J387=24,'Equivalencia BH-BMPT'!$D$25,IF(J387=25,'Equivalencia BH-BMPT'!$D$26,IF(J387=26,'Equivalencia BH-BMPT'!$D$27,IF(J387=27,'Equivalencia BH-BMPT'!$D$28,IF(J387=28,'Equivalencia BH-BMPT'!$D$29,IF(J387=29,'Equivalencia BH-BMPT'!$D$30,IF(J387=30,'Equivalencia BH-BMPT'!$D$31,IF(J387=31,'Equivalencia BH-BMPT'!$D$32,IF(J387=32,'Equivalencia BH-BMPT'!$D$33,IF(J387=33,'Equivalencia BH-BMPT'!$D$34,IF(J387=34,'Equivalencia BH-BMPT'!$D$35,IF(J387=35,'Equivalencia BH-BMPT'!$D$36,IF(J387=36,'Equivalencia BH-BMPT'!$D$37,IF(J387=37,'Equivalencia BH-BMPT'!$D$38,IF(J387=38,'Equivalencia BH-BMPT'!#REF!,IF(J387=39,'Equivalencia BH-BMPT'!$D$40,IF(J387=40,'Equivalencia BH-BMPT'!$D$41,IF(J387=41,'Equivalencia BH-BMPT'!$D$42,IF(J387=42,'Equivalencia BH-BMPT'!$D$43,IF(J387=43,'Equivalencia BH-BMPT'!$D$44,IF(J387=44,'Equivalencia BH-BMPT'!$D$45,IF(J387=45,'Equivalencia BH-BMPT'!$D$46,"No ha seleccionado un número de programa")))))))))))))))))))))))))))))))))))))))))))))</f>
        <v>Gobernanza e influencia local, regional e internacional</v>
      </c>
      <c r="L387" s="22" t="s">
        <v>1141</v>
      </c>
      <c r="M387" s="17">
        <v>830037946</v>
      </c>
      <c r="N387" s="26" t="s">
        <v>1053</v>
      </c>
      <c r="O387" s="23">
        <v>21812700</v>
      </c>
      <c r="P387" s="91"/>
      <c r="Q387" s="24"/>
      <c r="R387" s="24"/>
      <c r="S387" s="24"/>
      <c r="T387" s="24">
        <f t="shared" si="21"/>
        <v>21812700</v>
      </c>
      <c r="U387" s="24">
        <v>21812700</v>
      </c>
      <c r="V387" s="25">
        <v>43456</v>
      </c>
      <c r="W387" s="25">
        <v>43456</v>
      </c>
      <c r="X387" s="25">
        <v>43465</v>
      </c>
      <c r="Y387" s="17">
        <v>10</v>
      </c>
      <c r="Z387" s="17">
        <v>0</v>
      </c>
      <c r="AA387" s="41"/>
      <c r="AB387" s="17"/>
      <c r="AC387" s="17"/>
      <c r="AD387" s="17" t="s">
        <v>1130</v>
      </c>
      <c r="AE387" s="17"/>
      <c r="AF387" s="42">
        <f t="shared" si="22"/>
        <v>1</v>
      </c>
      <c r="AG387" s="43"/>
      <c r="AH387" s="43" t="b">
        <f t="shared" si="23"/>
        <v>0</v>
      </c>
    </row>
    <row r="388" spans="1:34" ht="44.25" customHeight="1" thickBot="1" x14ac:dyDescent="0.3">
      <c r="A388" s="17">
        <v>35045</v>
      </c>
      <c r="B388" s="17">
        <v>2018</v>
      </c>
      <c r="C388" s="3"/>
      <c r="D388" s="17">
        <v>6</v>
      </c>
      <c r="E388" s="3" t="str">
        <f>IF(D388=1,'Tipo '!$B$2,IF(D388=2,'Tipo '!$B$3,IF(D388=3,'Tipo '!$B$4,IF(D388=4,'Tipo '!$B$5,IF(D388=5,'Tipo '!$B$6,IF(D388=6,'Tipo '!$B$7,IF(D388=7,'Tipo '!$B$8,IF(D388=8,'Tipo '!$B$9,IF(D388=9,'Tipo '!$B$10,IF(D388=10,'Tipo '!$B$11,IF(D388=11,'Tipo '!$B$12,IF(D388=12,'Tipo '!$B$13,IF(D388=13,'Tipo '!$B$14,IF(D388=14,'Tipo '!$B$15,IF(D388=15,'Tipo '!$B$16,IF(D388=16,'Tipo '!$B$17,IF(D388=17,'Tipo '!$B$18,IF(D388=18,'Tipo '!$B$19,IF(D388=19,'Tipo '!$B$20,IF(D388=20,'Tipo '!$B$21,"No ha seleccionado un tipo de contrato válido"))))))))))))))))))))</f>
        <v>COMPRAVENTA DE BIENES MUEBLES</v>
      </c>
      <c r="F388" s="3" t="s">
        <v>104</v>
      </c>
      <c r="G388" s="3" t="s">
        <v>121</v>
      </c>
      <c r="H388" s="21" t="s">
        <v>490</v>
      </c>
      <c r="I388" s="21" t="s">
        <v>163</v>
      </c>
      <c r="J388" s="7">
        <v>36</v>
      </c>
      <c r="K388" s="40" t="str">
        <f>IF(J388=1,'Equivalencia BH-BMPT'!$D$2,IF(J388=2,'Equivalencia BH-BMPT'!$D$3,IF(J388=3,'Equivalencia BH-BMPT'!$D$4,IF(J388=4,'Equivalencia BH-BMPT'!$D$5,IF(J388=5,'Equivalencia BH-BMPT'!$D$6,IF(J388=6,'Equivalencia BH-BMPT'!$D$7,IF(J388=7,'Equivalencia BH-BMPT'!$D$8,IF(J388=8,'Equivalencia BH-BMPT'!$D$9,IF(J388=9,'Equivalencia BH-BMPT'!$D$10,IF(J388=10,'Equivalencia BH-BMPT'!$D$11,IF(J388=11,'Equivalencia BH-BMPT'!$D$12,IF(J388=12,'Equivalencia BH-BMPT'!$D$13,IF(J388=13,'Equivalencia BH-BMPT'!$D$14,IF(J388=14,'Equivalencia BH-BMPT'!$D$15,IF(J388=15,'Equivalencia BH-BMPT'!$D$16,IF(J388=16,'Equivalencia BH-BMPT'!$D$17,IF(J388=17,'Equivalencia BH-BMPT'!$D$18,IF(J388=18,'Equivalencia BH-BMPT'!$D$19,IF(J388=19,'Equivalencia BH-BMPT'!$D$20,IF(J388=20,'Equivalencia BH-BMPT'!$D$21,IF(J388=21,'Equivalencia BH-BMPT'!$D$22,IF(J388=22,'Equivalencia BH-BMPT'!$D$23,IF(J388=23,'Equivalencia BH-BMPT'!#REF!,IF(J388=24,'Equivalencia BH-BMPT'!$D$25,IF(J388=25,'Equivalencia BH-BMPT'!$D$26,IF(J388=26,'Equivalencia BH-BMPT'!$D$27,IF(J388=27,'Equivalencia BH-BMPT'!$D$28,IF(J388=28,'Equivalencia BH-BMPT'!$D$29,IF(J388=29,'Equivalencia BH-BMPT'!$D$30,IF(J388=30,'Equivalencia BH-BMPT'!$D$31,IF(J388=31,'Equivalencia BH-BMPT'!$D$32,IF(J388=32,'Equivalencia BH-BMPT'!$D$33,IF(J388=33,'Equivalencia BH-BMPT'!$D$34,IF(J388=34,'Equivalencia BH-BMPT'!$D$35,IF(J388=35,'Equivalencia BH-BMPT'!$D$36,IF(J388=36,'Equivalencia BH-BMPT'!$D$37,IF(J388=37,'Equivalencia BH-BMPT'!$D$38,IF(J388=38,'Equivalencia BH-BMPT'!#REF!,IF(J388=39,'Equivalencia BH-BMPT'!$D$40,IF(J388=40,'Equivalencia BH-BMPT'!$D$41,IF(J388=41,'Equivalencia BH-BMPT'!$D$42,IF(J388=42,'Equivalencia BH-BMPT'!$D$43,IF(J388=43,'Equivalencia BH-BMPT'!$D$44,IF(J388=44,'Equivalencia BH-BMPT'!$D$45,IF(J388=45,'Equivalencia BH-BMPT'!$D$46,"No ha seleccionado un número de programa")))))))))))))))))))))))))))))))))))))))))))))</f>
        <v>Bogotá, una ciudad digital</v>
      </c>
      <c r="L388" s="22" t="s">
        <v>1138</v>
      </c>
      <c r="M388" s="17">
        <v>899999115</v>
      </c>
      <c r="N388" s="26" t="s">
        <v>1056</v>
      </c>
      <c r="O388" s="23">
        <v>5633460</v>
      </c>
      <c r="P388" s="91"/>
      <c r="Q388" s="24"/>
      <c r="R388" s="24"/>
      <c r="S388" s="24"/>
      <c r="T388" s="24">
        <f t="shared" si="21"/>
        <v>5633460</v>
      </c>
      <c r="U388" s="24">
        <v>5633460</v>
      </c>
      <c r="V388" s="25">
        <v>43462</v>
      </c>
      <c r="W388" s="25">
        <v>43462</v>
      </c>
      <c r="X388" s="25">
        <v>43282</v>
      </c>
      <c r="Y388" s="17">
        <v>181</v>
      </c>
      <c r="Z388" s="17">
        <v>0</v>
      </c>
      <c r="AA388" s="41"/>
      <c r="AB388" s="17"/>
      <c r="AC388" s="17"/>
      <c r="AD388" s="17" t="s">
        <v>1130</v>
      </c>
      <c r="AE388" s="17"/>
      <c r="AF388" s="42">
        <f t="shared" si="22"/>
        <v>1</v>
      </c>
      <c r="AG388" s="43"/>
      <c r="AH388" s="43" t="b">
        <f t="shared" si="23"/>
        <v>0</v>
      </c>
    </row>
    <row r="389" spans="1:34" ht="44.25" customHeight="1" thickBot="1" x14ac:dyDescent="0.3">
      <c r="A389" s="17">
        <v>34846</v>
      </c>
      <c r="B389" s="17">
        <v>2018</v>
      </c>
      <c r="C389" s="3"/>
      <c r="D389" s="17">
        <v>6</v>
      </c>
      <c r="E389" s="3" t="str">
        <f>IF(D389=1,'Tipo '!$B$2,IF(D389=2,'Tipo '!$B$3,IF(D389=3,'Tipo '!$B$4,IF(D389=4,'Tipo '!$B$5,IF(D389=5,'Tipo '!$B$6,IF(D389=6,'Tipo '!$B$7,IF(D389=7,'Tipo '!$B$8,IF(D389=8,'Tipo '!$B$9,IF(D389=9,'Tipo '!$B$10,IF(D389=10,'Tipo '!$B$11,IF(D389=11,'Tipo '!$B$12,IF(D389=12,'Tipo '!$B$13,IF(D389=13,'Tipo '!$B$14,IF(D389=14,'Tipo '!$B$15,IF(D389=15,'Tipo '!$B$16,IF(D389=16,'Tipo '!$B$17,IF(D389=17,'Tipo '!$B$18,IF(D389=18,'Tipo '!$B$19,IF(D389=19,'Tipo '!$B$20,IF(D389=20,'Tipo '!$B$21,"No ha seleccionado un tipo de contrato válido"))))))))))))))))))))</f>
        <v>COMPRAVENTA DE BIENES MUEBLES</v>
      </c>
      <c r="F389" s="3" t="s">
        <v>104</v>
      </c>
      <c r="G389" s="3" t="s">
        <v>121</v>
      </c>
      <c r="H389" s="21" t="s">
        <v>491</v>
      </c>
      <c r="I389" s="21" t="s">
        <v>163</v>
      </c>
      <c r="J389" s="7">
        <v>45</v>
      </c>
      <c r="K389" s="40" t="str">
        <f>IF(J389=1,'Equivalencia BH-BMPT'!$D$2,IF(J389=2,'Equivalencia BH-BMPT'!$D$3,IF(J389=3,'Equivalencia BH-BMPT'!$D$4,IF(J389=4,'Equivalencia BH-BMPT'!$D$5,IF(J389=5,'Equivalencia BH-BMPT'!$D$6,IF(J389=6,'Equivalencia BH-BMPT'!$D$7,IF(J389=7,'Equivalencia BH-BMPT'!$D$8,IF(J389=8,'Equivalencia BH-BMPT'!$D$9,IF(J389=9,'Equivalencia BH-BMPT'!$D$10,IF(J389=10,'Equivalencia BH-BMPT'!$D$11,IF(J389=11,'Equivalencia BH-BMPT'!$D$12,IF(J389=12,'Equivalencia BH-BMPT'!$D$13,IF(J389=13,'Equivalencia BH-BMPT'!$D$14,IF(J389=14,'Equivalencia BH-BMPT'!$D$15,IF(J389=15,'Equivalencia BH-BMPT'!$D$16,IF(J389=16,'Equivalencia BH-BMPT'!$D$17,IF(J389=17,'Equivalencia BH-BMPT'!$D$18,IF(J389=18,'Equivalencia BH-BMPT'!$D$19,IF(J389=19,'Equivalencia BH-BMPT'!$D$20,IF(J389=20,'Equivalencia BH-BMPT'!$D$21,IF(J389=21,'Equivalencia BH-BMPT'!$D$22,IF(J389=22,'Equivalencia BH-BMPT'!$D$23,IF(J389=23,'Equivalencia BH-BMPT'!#REF!,IF(J389=24,'Equivalencia BH-BMPT'!$D$25,IF(J389=25,'Equivalencia BH-BMPT'!$D$26,IF(J389=26,'Equivalencia BH-BMPT'!$D$27,IF(J389=27,'Equivalencia BH-BMPT'!$D$28,IF(J389=28,'Equivalencia BH-BMPT'!$D$29,IF(J389=29,'Equivalencia BH-BMPT'!$D$30,IF(J389=30,'Equivalencia BH-BMPT'!$D$31,IF(J389=31,'Equivalencia BH-BMPT'!$D$32,IF(J389=32,'Equivalencia BH-BMPT'!$D$33,IF(J389=33,'Equivalencia BH-BMPT'!$D$34,IF(J389=34,'Equivalencia BH-BMPT'!$D$35,IF(J389=35,'Equivalencia BH-BMPT'!$D$36,IF(J389=36,'Equivalencia BH-BMPT'!$D$37,IF(J389=37,'Equivalencia BH-BMPT'!$D$38,IF(J389=38,'Equivalencia BH-BMPT'!#REF!,IF(J389=39,'Equivalencia BH-BMPT'!$D$40,IF(J389=40,'Equivalencia BH-BMPT'!$D$41,IF(J389=41,'Equivalencia BH-BMPT'!$D$42,IF(J389=42,'Equivalencia BH-BMPT'!$D$43,IF(J389=43,'Equivalencia BH-BMPT'!$D$44,IF(J389=44,'Equivalencia BH-BMPT'!$D$45,IF(J389=45,'Equivalencia BH-BMPT'!$D$46,"No ha seleccionado un número de programa")))))))))))))))))))))))))))))))))))))))))))))</f>
        <v>Gobernanza e influencia local, regional e internacional</v>
      </c>
      <c r="L389" s="22" t="s">
        <v>1141</v>
      </c>
      <c r="M389" s="17">
        <v>830037946</v>
      </c>
      <c r="N389" s="26" t="s">
        <v>1053</v>
      </c>
      <c r="O389" s="23">
        <v>19278000</v>
      </c>
      <c r="P389" s="91"/>
      <c r="Q389" s="24"/>
      <c r="R389" s="24"/>
      <c r="S389" s="24"/>
      <c r="T389" s="24">
        <f t="shared" si="21"/>
        <v>19278000</v>
      </c>
      <c r="U389" s="24">
        <v>19278000</v>
      </c>
      <c r="V389" s="25">
        <v>43456</v>
      </c>
      <c r="W389" s="25">
        <v>43462</v>
      </c>
      <c r="X389" s="25">
        <v>43496</v>
      </c>
      <c r="Y389" s="17">
        <v>38</v>
      </c>
      <c r="Z389" s="17">
        <v>0</v>
      </c>
      <c r="AA389" s="41"/>
      <c r="AB389" s="17"/>
      <c r="AC389" s="17"/>
      <c r="AD389" s="17" t="s">
        <v>1130</v>
      </c>
      <c r="AE389" s="17"/>
      <c r="AF389" s="42">
        <f t="shared" si="22"/>
        <v>1</v>
      </c>
      <c r="AG389" s="43"/>
      <c r="AH389" s="43" t="b">
        <f t="shared" si="23"/>
        <v>0</v>
      </c>
    </row>
    <row r="390" spans="1:34" ht="44.25" customHeight="1" thickBot="1" x14ac:dyDescent="0.3">
      <c r="A390" s="17">
        <v>34849</v>
      </c>
      <c r="B390" s="17">
        <v>2018</v>
      </c>
      <c r="C390" s="3"/>
      <c r="D390" s="17">
        <v>6</v>
      </c>
      <c r="E390" s="3" t="str">
        <f>IF(D390=1,'Tipo '!$B$2,IF(D390=2,'Tipo '!$B$3,IF(D390=3,'Tipo '!$B$4,IF(D390=4,'Tipo '!$B$5,IF(D390=5,'Tipo '!$B$6,IF(D390=6,'Tipo '!$B$7,IF(D390=7,'Tipo '!$B$8,IF(D390=8,'Tipo '!$B$9,IF(D390=9,'Tipo '!$B$10,IF(D390=10,'Tipo '!$B$11,IF(D390=11,'Tipo '!$B$12,IF(D390=12,'Tipo '!$B$13,IF(D390=13,'Tipo '!$B$14,IF(D390=14,'Tipo '!$B$15,IF(D390=15,'Tipo '!$B$16,IF(D390=16,'Tipo '!$B$17,IF(D390=17,'Tipo '!$B$18,IF(D390=18,'Tipo '!$B$19,IF(D390=19,'Tipo '!$B$20,IF(D390=20,'Tipo '!$B$21,"No ha seleccionado un tipo de contrato válido"))))))))))))))))))))</f>
        <v>COMPRAVENTA DE BIENES MUEBLES</v>
      </c>
      <c r="F390" s="3" t="s">
        <v>104</v>
      </c>
      <c r="G390" s="3" t="s">
        <v>121</v>
      </c>
      <c r="H390" s="21" t="s">
        <v>491</v>
      </c>
      <c r="I390" s="21" t="s">
        <v>163</v>
      </c>
      <c r="J390" s="7">
        <v>45</v>
      </c>
      <c r="K390" s="40" t="str">
        <f>IF(J390=1,'Equivalencia BH-BMPT'!$D$2,IF(J390=2,'Equivalencia BH-BMPT'!$D$3,IF(J390=3,'Equivalencia BH-BMPT'!$D$4,IF(J390=4,'Equivalencia BH-BMPT'!$D$5,IF(J390=5,'Equivalencia BH-BMPT'!$D$6,IF(J390=6,'Equivalencia BH-BMPT'!$D$7,IF(J390=7,'Equivalencia BH-BMPT'!$D$8,IF(J390=8,'Equivalencia BH-BMPT'!$D$9,IF(J390=9,'Equivalencia BH-BMPT'!$D$10,IF(J390=10,'Equivalencia BH-BMPT'!$D$11,IF(J390=11,'Equivalencia BH-BMPT'!$D$12,IF(J390=12,'Equivalencia BH-BMPT'!$D$13,IF(J390=13,'Equivalencia BH-BMPT'!$D$14,IF(J390=14,'Equivalencia BH-BMPT'!$D$15,IF(J390=15,'Equivalencia BH-BMPT'!$D$16,IF(J390=16,'Equivalencia BH-BMPT'!$D$17,IF(J390=17,'Equivalencia BH-BMPT'!$D$18,IF(J390=18,'Equivalencia BH-BMPT'!$D$19,IF(J390=19,'Equivalencia BH-BMPT'!$D$20,IF(J390=20,'Equivalencia BH-BMPT'!$D$21,IF(J390=21,'Equivalencia BH-BMPT'!$D$22,IF(J390=22,'Equivalencia BH-BMPT'!$D$23,IF(J390=23,'Equivalencia BH-BMPT'!#REF!,IF(J390=24,'Equivalencia BH-BMPT'!$D$25,IF(J390=25,'Equivalencia BH-BMPT'!$D$26,IF(J390=26,'Equivalencia BH-BMPT'!$D$27,IF(J390=27,'Equivalencia BH-BMPT'!$D$28,IF(J390=28,'Equivalencia BH-BMPT'!$D$29,IF(J390=29,'Equivalencia BH-BMPT'!$D$30,IF(J390=30,'Equivalencia BH-BMPT'!$D$31,IF(J390=31,'Equivalencia BH-BMPT'!$D$32,IF(J390=32,'Equivalencia BH-BMPT'!$D$33,IF(J390=33,'Equivalencia BH-BMPT'!$D$34,IF(J390=34,'Equivalencia BH-BMPT'!$D$35,IF(J390=35,'Equivalencia BH-BMPT'!$D$36,IF(J390=36,'Equivalencia BH-BMPT'!$D$37,IF(J390=37,'Equivalencia BH-BMPT'!$D$38,IF(J390=38,'Equivalencia BH-BMPT'!#REF!,IF(J390=39,'Equivalencia BH-BMPT'!$D$40,IF(J390=40,'Equivalencia BH-BMPT'!$D$41,IF(J390=41,'Equivalencia BH-BMPT'!$D$42,IF(J390=42,'Equivalencia BH-BMPT'!$D$43,IF(J390=43,'Equivalencia BH-BMPT'!$D$44,IF(J390=44,'Equivalencia BH-BMPT'!$D$45,IF(J390=45,'Equivalencia BH-BMPT'!$D$46,"No ha seleccionado un número de programa")))))))))))))))))))))))))))))))))))))))))))))</f>
        <v>Gobernanza e influencia local, regional e internacional</v>
      </c>
      <c r="L390" s="22" t="s">
        <v>1141</v>
      </c>
      <c r="M390" s="17" t="s">
        <v>1127</v>
      </c>
      <c r="N390" s="26" t="s">
        <v>1055</v>
      </c>
      <c r="O390" s="23">
        <v>19278000</v>
      </c>
      <c r="P390" s="91"/>
      <c r="Q390" s="24"/>
      <c r="R390" s="24"/>
      <c r="S390" s="24"/>
      <c r="T390" s="24">
        <f t="shared" si="21"/>
        <v>19278000</v>
      </c>
      <c r="U390" s="24">
        <v>19278000</v>
      </c>
      <c r="V390" s="25">
        <v>43456</v>
      </c>
      <c r="W390" s="25">
        <v>43456</v>
      </c>
      <c r="X390" s="25">
        <v>43496</v>
      </c>
      <c r="Y390" s="17">
        <v>38</v>
      </c>
      <c r="Z390" s="17">
        <v>0</v>
      </c>
      <c r="AA390" s="41"/>
      <c r="AB390" s="17"/>
      <c r="AC390" s="17"/>
      <c r="AD390" s="17" t="s">
        <v>1130</v>
      </c>
      <c r="AE390" s="17"/>
      <c r="AF390" s="42">
        <f t="shared" si="22"/>
        <v>1</v>
      </c>
      <c r="AG390" s="43"/>
      <c r="AH390" s="43" t="b">
        <f t="shared" si="23"/>
        <v>0</v>
      </c>
    </row>
    <row r="391" spans="1:34" ht="44.25" customHeight="1" thickBot="1" x14ac:dyDescent="0.3">
      <c r="A391" s="17">
        <v>34847</v>
      </c>
      <c r="B391" s="17">
        <v>2018</v>
      </c>
      <c r="C391" s="3"/>
      <c r="D391" s="17">
        <v>6</v>
      </c>
      <c r="E391" s="3" t="str">
        <f>IF(D391=1,'Tipo '!$B$2,IF(D391=2,'Tipo '!$B$3,IF(D391=3,'Tipo '!$B$4,IF(D391=4,'Tipo '!$B$5,IF(D391=5,'Tipo '!$B$6,IF(D391=6,'Tipo '!$B$7,IF(D391=7,'Tipo '!$B$8,IF(D391=8,'Tipo '!$B$9,IF(D391=9,'Tipo '!$B$10,IF(D391=10,'Tipo '!$B$11,IF(D391=11,'Tipo '!$B$12,IF(D391=12,'Tipo '!$B$13,IF(D391=13,'Tipo '!$B$14,IF(D391=14,'Tipo '!$B$15,IF(D391=15,'Tipo '!$B$16,IF(D391=16,'Tipo '!$B$17,IF(D391=17,'Tipo '!$B$18,IF(D391=18,'Tipo '!$B$19,IF(D391=19,'Tipo '!$B$20,IF(D391=20,'Tipo '!$B$21,"No ha seleccionado un tipo de contrato válido"))))))))))))))))))))</f>
        <v>COMPRAVENTA DE BIENES MUEBLES</v>
      </c>
      <c r="F391" s="3" t="s">
        <v>104</v>
      </c>
      <c r="G391" s="3" t="s">
        <v>121</v>
      </c>
      <c r="H391" s="21" t="s">
        <v>492</v>
      </c>
      <c r="I391" s="21" t="s">
        <v>163</v>
      </c>
      <c r="J391" s="7">
        <v>2</v>
      </c>
      <c r="K391" s="40" t="str">
        <f>IF(J391=1,'Equivalencia BH-BMPT'!$D$2,IF(J391=2,'Equivalencia BH-BMPT'!$D$3,IF(J391=3,'Equivalencia BH-BMPT'!$D$4,IF(J391=4,'Equivalencia BH-BMPT'!$D$5,IF(J391=5,'Equivalencia BH-BMPT'!$D$6,IF(J391=6,'Equivalencia BH-BMPT'!$D$7,IF(J391=7,'Equivalencia BH-BMPT'!$D$8,IF(J391=8,'Equivalencia BH-BMPT'!$D$9,IF(J391=9,'Equivalencia BH-BMPT'!$D$10,IF(J391=10,'Equivalencia BH-BMPT'!$D$11,IF(J391=11,'Equivalencia BH-BMPT'!$D$12,IF(J391=12,'Equivalencia BH-BMPT'!$D$13,IF(J391=13,'Equivalencia BH-BMPT'!$D$14,IF(J391=14,'Equivalencia BH-BMPT'!$D$15,IF(J391=15,'Equivalencia BH-BMPT'!$D$16,IF(J391=16,'Equivalencia BH-BMPT'!$D$17,IF(J391=17,'Equivalencia BH-BMPT'!$D$18,IF(J391=18,'Equivalencia BH-BMPT'!$D$19,IF(J391=19,'Equivalencia BH-BMPT'!$D$20,IF(J391=20,'Equivalencia BH-BMPT'!$D$21,IF(J391=21,'Equivalencia BH-BMPT'!$D$22,IF(J391=22,'Equivalencia BH-BMPT'!$D$23,IF(J391=23,'Equivalencia BH-BMPT'!#REF!,IF(J391=24,'Equivalencia BH-BMPT'!$D$25,IF(J391=25,'Equivalencia BH-BMPT'!$D$26,IF(J391=26,'Equivalencia BH-BMPT'!$D$27,IF(J391=27,'Equivalencia BH-BMPT'!$D$28,IF(J391=28,'Equivalencia BH-BMPT'!$D$29,IF(J391=29,'Equivalencia BH-BMPT'!$D$30,IF(J391=30,'Equivalencia BH-BMPT'!$D$31,IF(J391=31,'Equivalencia BH-BMPT'!$D$32,IF(J391=32,'Equivalencia BH-BMPT'!$D$33,IF(J391=33,'Equivalencia BH-BMPT'!$D$34,IF(J391=34,'Equivalencia BH-BMPT'!$D$35,IF(J391=35,'Equivalencia BH-BMPT'!$D$36,IF(J391=36,'Equivalencia BH-BMPT'!$D$37,IF(J391=37,'Equivalencia BH-BMPT'!$D$38,IF(J391=38,'Equivalencia BH-BMPT'!#REF!,IF(J391=39,'Equivalencia BH-BMPT'!$D$40,IF(J391=40,'Equivalencia BH-BMPT'!$D$41,IF(J391=41,'Equivalencia BH-BMPT'!$D$42,IF(J391=42,'Equivalencia BH-BMPT'!$D$43,IF(J391=43,'Equivalencia BH-BMPT'!$D$44,IF(J391=44,'Equivalencia BH-BMPT'!$D$45,IF(J391=45,'Equivalencia BH-BMPT'!$D$46,"No ha seleccionado un número de programa")))))))))))))))))))))))))))))))))))))))))))))</f>
        <v>Desarrollo integral desde la gestación hasta la adolescencia</v>
      </c>
      <c r="L391" s="22" t="s">
        <v>1134</v>
      </c>
      <c r="M391" s="17" t="s">
        <v>1127</v>
      </c>
      <c r="N391" s="26" t="s">
        <v>1054</v>
      </c>
      <c r="O391" s="23">
        <v>20998600</v>
      </c>
      <c r="P391" s="91"/>
      <c r="Q391" s="24"/>
      <c r="R391" s="24"/>
      <c r="S391" s="24"/>
      <c r="T391" s="24">
        <f t="shared" si="21"/>
        <v>20998600</v>
      </c>
      <c r="U391" s="24">
        <v>20998600</v>
      </c>
      <c r="V391" s="25">
        <v>43456</v>
      </c>
      <c r="W391" s="25">
        <v>43456</v>
      </c>
      <c r="X391" s="25">
        <v>43465</v>
      </c>
      <c r="Y391" s="17">
        <v>10</v>
      </c>
      <c r="Z391" s="17">
        <v>0</v>
      </c>
      <c r="AA391" s="41"/>
      <c r="AB391" s="17"/>
      <c r="AC391" s="17"/>
      <c r="AD391" s="17" t="s">
        <v>1130</v>
      </c>
      <c r="AE391" s="17"/>
      <c r="AF391" s="42">
        <f t="shared" si="22"/>
        <v>1</v>
      </c>
      <c r="AG391" s="43"/>
      <c r="AH391" s="43" t="b">
        <f t="shared" si="23"/>
        <v>0</v>
      </c>
    </row>
    <row r="392" spans="1:34" ht="44.25" customHeight="1" thickBot="1" x14ac:dyDescent="0.3">
      <c r="A392" s="17">
        <v>34851</v>
      </c>
      <c r="B392" s="17">
        <v>2018</v>
      </c>
      <c r="C392" s="3"/>
      <c r="D392" s="17">
        <v>6</v>
      </c>
      <c r="E392" s="3" t="str">
        <f>IF(D392=1,'Tipo '!$B$2,IF(D392=2,'Tipo '!$B$3,IF(D392=3,'Tipo '!$B$4,IF(D392=4,'Tipo '!$B$5,IF(D392=5,'Tipo '!$B$6,IF(D392=6,'Tipo '!$B$7,IF(D392=7,'Tipo '!$B$8,IF(D392=8,'Tipo '!$B$9,IF(D392=9,'Tipo '!$B$10,IF(D392=10,'Tipo '!$B$11,IF(D392=11,'Tipo '!$B$12,IF(D392=12,'Tipo '!$B$13,IF(D392=13,'Tipo '!$B$14,IF(D392=14,'Tipo '!$B$15,IF(D392=15,'Tipo '!$B$16,IF(D392=16,'Tipo '!$B$17,IF(D392=17,'Tipo '!$B$18,IF(D392=18,'Tipo '!$B$19,IF(D392=19,'Tipo '!$B$20,IF(D392=20,'Tipo '!$B$21,"No ha seleccionado un tipo de contrato válido"))))))))))))))))))))</f>
        <v>COMPRAVENTA DE BIENES MUEBLES</v>
      </c>
      <c r="F392" s="3" t="s">
        <v>104</v>
      </c>
      <c r="G392" s="3" t="s">
        <v>121</v>
      </c>
      <c r="H392" s="21" t="s">
        <v>493</v>
      </c>
      <c r="I392" s="21" t="s">
        <v>163</v>
      </c>
      <c r="J392" s="7">
        <v>2</v>
      </c>
      <c r="K392" s="40" t="str">
        <f>IF(J392=1,'Equivalencia BH-BMPT'!$D$2,IF(J392=2,'Equivalencia BH-BMPT'!$D$3,IF(J392=3,'Equivalencia BH-BMPT'!$D$4,IF(J392=4,'Equivalencia BH-BMPT'!$D$5,IF(J392=5,'Equivalencia BH-BMPT'!$D$6,IF(J392=6,'Equivalencia BH-BMPT'!$D$7,IF(J392=7,'Equivalencia BH-BMPT'!$D$8,IF(J392=8,'Equivalencia BH-BMPT'!$D$9,IF(J392=9,'Equivalencia BH-BMPT'!$D$10,IF(J392=10,'Equivalencia BH-BMPT'!$D$11,IF(J392=11,'Equivalencia BH-BMPT'!$D$12,IF(J392=12,'Equivalencia BH-BMPT'!$D$13,IF(J392=13,'Equivalencia BH-BMPT'!$D$14,IF(J392=14,'Equivalencia BH-BMPT'!$D$15,IF(J392=15,'Equivalencia BH-BMPT'!$D$16,IF(J392=16,'Equivalencia BH-BMPT'!$D$17,IF(J392=17,'Equivalencia BH-BMPT'!$D$18,IF(J392=18,'Equivalencia BH-BMPT'!$D$19,IF(J392=19,'Equivalencia BH-BMPT'!$D$20,IF(J392=20,'Equivalencia BH-BMPT'!$D$21,IF(J392=21,'Equivalencia BH-BMPT'!$D$22,IF(J392=22,'Equivalencia BH-BMPT'!$D$23,IF(J392=23,'Equivalencia BH-BMPT'!#REF!,IF(J392=24,'Equivalencia BH-BMPT'!$D$25,IF(J392=25,'Equivalencia BH-BMPT'!$D$26,IF(J392=26,'Equivalencia BH-BMPT'!$D$27,IF(J392=27,'Equivalencia BH-BMPT'!$D$28,IF(J392=28,'Equivalencia BH-BMPT'!$D$29,IF(J392=29,'Equivalencia BH-BMPT'!$D$30,IF(J392=30,'Equivalencia BH-BMPT'!$D$31,IF(J392=31,'Equivalencia BH-BMPT'!$D$32,IF(J392=32,'Equivalencia BH-BMPT'!$D$33,IF(J392=33,'Equivalencia BH-BMPT'!$D$34,IF(J392=34,'Equivalencia BH-BMPT'!$D$35,IF(J392=35,'Equivalencia BH-BMPT'!$D$36,IF(J392=36,'Equivalencia BH-BMPT'!$D$37,IF(J392=37,'Equivalencia BH-BMPT'!$D$38,IF(J392=38,'Equivalencia BH-BMPT'!#REF!,IF(J392=39,'Equivalencia BH-BMPT'!$D$40,IF(J392=40,'Equivalencia BH-BMPT'!$D$41,IF(J392=41,'Equivalencia BH-BMPT'!$D$42,IF(J392=42,'Equivalencia BH-BMPT'!$D$43,IF(J392=43,'Equivalencia BH-BMPT'!$D$44,IF(J392=44,'Equivalencia BH-BMPT'!$D$45,IF(J392=45,'Equivalencia BH-BMPT'!$D$46,"No ha seleccionado un número de programa")))))))))))))))))))))))))))))))))))))))))))))</f>
        <v>Desarrollo integral desde la gestación hasta la adolescencia</v>
      </c>
      <c r="L392" s="22" t="s">
        <v>1134</v>
      </c>
      <c r="M392" s="17">
        <v>830037946</v>
      </c>
      <c r="N392" s="26" t="s">
        <v>1053</v>
      </c>
      <c r="O392" s="23">
        <v>13178060</v>
      </c>
      <c r="P392" s="91"/>
      <c r="Q392" s="24"/>
      <c r="R392" s="24"/>
      <c r="S392" s="24"/>
      <c r="T392" s="24">
        <f t="shared" si="21"/>
        <v>13178060</v>
      </c>
      <c r="U392" s="24">
        <v>13178060</v>
      </c>
      <c r="V392" s="25">
        <v>43457</v>
      </c>
      <c r="W392" s="25">
        <v>43457</v>
      </c>
      <c r="X392" s="25">
        <v>43131</v>
      </c>
      <c r="Y392" s="17">
        <v>38</v>
      </c>
      <c r="Z392" s="17">
        <v>0</v>
      </c>
      <c r="AA392" s="41"/>
      <c r="AB392" s="17"/>
      <c r="AC392" s="17"/>
      <c r="AD392" s="17" t="s">
        <v>1130</v>
      </c>
      <c r="AE392" s="17"/>
      <c r="AF392" s="42">
        <f t="shared" si="22"/>
        <v>1</v>
      </c>
      <c r="AG392" s="43"/>
      <c r="AH392" s="43" t="b">
        <f t="shared" si="23"/>
        <v>0</v>
      </c>
    </row>
    <row r="393" spans="1:34" ht="44.25" customHeight="1" thickBot="1" x14ac:dyDescent="0.3">
      <c r="A393" s="17">
        <v>35066</v>
      </c>
      <c r="B393" s="17">
        <v>2018</v>
      </c>
      <c r="C393" s="3"/>
      <c r="D393" s="17">
        <v>6</v>
      </c>
      <c r="E393" s="3" t="str">
        <f>IF(D393=1,'Tipo '!$B$2,IF(D393=2,'Tipo '!$B$3,IF(D393=3,'Tipo '!$B$4,IF(D393=4,'Tipo '!$B$5,IF(D393=5,'Tipo '!$B$6,IF(D393=6,'Tipo '!$B$7,IF(D393=7,'Tipo '!$B$8,IF(D393=8,'Tipo '!$B$9,IF(D393=9,'Tipo '!$B$10,IF(D393=10,'Tipo '!$B$11,IF(D393=11,'Tipo '!$B$12,IF(D393=12,'Tipo '!$B$13,IF(D393=13,'Tipo '!$B$14,IF(D393=14,'Tipo '!$B$15,IF(D393=15,'Tipo '!$B$16,IF(D393=16,'Tipo '!$B$17,IF(D393=17,'Tipo '!$B$18,IF(D393=18,'Tipo '!$B$19,IF(D393=19,'Tipo '!$B$20,IF(D393=20,'Tipo '!$B$21,"No ha seleccionado un tipo de contrato válido"))))))))))))))))))))</f>
        <v>COMPRAVENTA DE BIENES MUEBLES</v>
      </c>
      <c r="F393" s="3" t="s">
        <v>107</v>
      </c>
      <c r="G393" s="3" t="s">
        <v>113</v>
      </c>
      <c r="H393" s="21" t="s">
        <v>494</v>
      </c>
      <c r="I393" s="21" t="s">
        <v>163</v>
      </c>
      <c r="J393" s="7">
        <v>45</v>
      </c>
      <c r="K393" s="40" t="str">
        <f>IF(J393=1,'Equivalencia BH-BMPT'!$D$2,IF(J393=2,'Equivalencia BH-BMPT'!$D$3,IF(J393=3,'Equivalencia BH-BMPT'!$D$4,IF(J393=4,'Equivalencia BH-BMPT'!$D$5,IF(J393=5,'Equivalencia BH-BMPT'!$D$6,IF(J393=6,'Equivalencia BH-BMPT'!$D$7,IF(J393=7,'Equivalencia BH-BMPT'!$D$8,IF(J393=8,'Equivalencia BH-BMPT'!$D$9,IF(J393=9,'Equivalencia BH-BMPT'!$D$10,IF(J393=10,'Equivalencia BH-BMPT'!$D$11,IF(J393=11,'Equivalencia BH-BMPT'!$D$12,IF(J393=12,'Equivalencia BH-BMPT'!$D$13,IF(J393=13,'Equivalencia BH-BMPT'!$D$14,IF(J393=14,'Equivalencia BH-BMPT'!$D$15,IF(J393=15,'Equivalencia BH-BMPT'!$D$16,IF(J393=16,'Equivalencia BH-BMPT'!$D$17,IF(J393=17,'Equivalencia BH-BMPT'!$D$18,IF(J393=18,'Equivalencia BH-BMPT'!$D$19,IF(J393=19,'Equivalencia BH-BMPT'!$D$20,IF(J393=20,'Equivalencia BH-BMPT'!$D$21,IF(J393=21,'Equivalencia BH-BMPT'!$D$22,IF(J393=22,'Equivalencia BH-BMPT'!$D$23,IF(J393=23,'Equivalencia BH-BMPT'!#REF!,IF(J393=24,'Equivalencia BH-BMPT'!$D$25,IF(J393=25,'Equivalencia BH-BMPT'!$D$26,IF(J393=26,'Equivalencia BH-BMPT'!$D$27,IF(J393=27,'Equivalencia BH-BMPT'!$D$28,IF(J393=28,'Equivalencia BH-BMPT'!$D$29,IF(J393=29,'Equivalencia BH-BMPT'!$D$30,IF(J393=30,'Equivalencia BH-BMPT'!$D$31,IF(J393=31,'Equivalencia BH-BMPT'!$D$32,IF(J393=32,'Equivalencia BH-BMPT'!$D$33,IF(J393=33,'Equivalencia BH-BMPT'!$D$34,IF(J393=34,'Equivalencia BH-BMPT'!$D$35,IF(J393=35,'Equivalencia BH-BMPT'!$D$36,IF(J393=36,'Equivalencia BH-BMPT'!$D$37,IF(J393=37,'Equivalencia BH-BMPT'!$D$38,IF(J393=38,'Equivalencia BH-BMPT'!#REF!,IF(J393=39,'Equivalencia BH-BMPT'!$D$40,IF(J393=40,'Equivalencia BH-BMPT'!$D$41,IF(J393=41,'Equivalencia BH-BMPT'!$D$42,IF(J393=42,'Equivalencia BH-BMPT'!$D$43,IF(J393=43,'Equivalencia BH-BMPT'!$D$44,IF(J393=44,'Equivalencia BH-BMPT'!$D$45,IF(J393=45,'Equivalencia BH-BMPT'!$D$46,"No ha seleccionado un número de programa")))))))))))))))))))))))))))))))))))))))))))))</f>
        <v>Gobernanza e influencia local, regional e internacional</v>
      </c>
      <c r="L393" s="22" t="s">
        <v>1131</v>
      </c>
      <c r="M393" s="17">
        <v>900148177</v>
      </c>
      <c r="N393" s="26" t="s">
        <v>1057</v>
      </c>
      <c r="O393" s="23">
        <v>191960829</v>
      </c>
      <c r="P393" s="91"/>
      <c r="Q393" s="24"/>
      <c r="R393" s="24"/>
      <c r="S393" s="24"/>
      <c r="T393" s="24">
        <f t="shared" si="21"/>
        <v>191960829</v>
      </c>
      <c r="U393" s="24">
        <v>191960829</v>
      </c>
      <c r="V393" s="25">
        <v>43465</v>
      </c>
      <c r="W393" s="25">
        <v>43465</v>
      </c>
      <c r="X393" s="25">
        <v>43501</v>
      </c>
      <c r="Y393" s="17">
        <v>32</v>
      </c>
      <c r="Z393" s="17">
        <v>0</v>
      </c>
      <c r="AA393" s="41"/>
      <c r="AB393" s="17"/>
      <c r="AC393" s="17"/>
      <c r="AD393" s="17" t="s">
        <v>1130</v>
      </c>
      <c r="AE393" s="17"/>
      <c r="AF393" s="42">
        <f t="shared" si="22"/>
        <v>1</v>
      </c>
      <c r="AG393" s="43"/>
      <c r="AH393" s="43" t="b">
        <f t="shared" si="23"/>
        <v>0</v>
      </c>
    </row>
    <row r="394" spans="1:34" ht="44.25" customHeight="1" thickBot="1" x14ac:dyDescent="0.3">
      <c r="A394" s="17"/>
      <c r="B394" s="17"/>
      <c r="C394" s="3"/>
      <c r="D394" s="17"/>
      <c r="E394" s="3" t="str">
        <f>IF(D394=1,'Tipo '!$B$2,IF(D394=2,'Tipo '!$B$3,IF(D394=3,'Tipo '!$B$4,IF(D394=4,'Tipo '!$B$5,IF(D394=5,'Tipo '!$B$6,IF(D394=6,'Tipo '!$B$7,IF(D394=7,'Tipo '!$B$8,IF(D394=8,'Tipo '!$B$9,IF(D394=9,'Tipo '!$B$10,IF(D394=10,'Tipo '!$B$11,IF(D394=11,'Tipo '!$B$12,IF(D394=12,'Tipo '!$B$13,IF(D394=13,'Tipo '!$B$14,IF(D394=14,'Tipo '!$B$15,IF(D394=15,'Tipo '!$B$16,IF(D394=16,'Tipo '!$B$17,IF(D394=17,'Tipo '!$B$18,IF(D394=18,'Tipo '!$B$19,IF(D394=19,'Tipo '!$B$20,IF(D394=20,'Tipo '!$B$21,"No ha seleccionado un tipo de contrato válido"))))))))))))))))))))</f>
        <v>No ha seleccionado un tipo de contrato válido</v>
      </c>
      <c r="F394" s="3"/>
      <c r="G394" s="3"/>
      <c r="H394" s="21"/>
      <c r="I394" s="21"/>
      <c r="J394" s="7"/>
      <c r="K394" s="40" t="str">
        <f>IF(J394=1,'Equivalencia BH-BMPT'!$D$2,IF(J394=2,'Equivalencia BH-BMPT'!$D$3,IF(J394=3,'Equivalencia BH-BMPT'!$D$4,IF(J394=4,'Equivalencia BH-BMPT'!$D$5,IF(J394=5,'Equivalencia BH-BMPT'!$D$6,IF(J394=6,'Equivalencia BH-BMPT'!$D$7,IF(J394=7,'Equivalencia BH-BMPT'!$D$8,IF(J394=8,'Equivalencia BH-BMPT'!$D$9,IF(J394=9,'Equivalencia BH-BMPT'!$D$10,IF(J394=10,'Equivalencia BH-BMPT'!$D$11,IF(J394=11,'Equivalencia BH-BMPT'!$D$12,IF(J394=12,'Equivalencia BH-BMPT'!$D$13,IF(J394=13,'Equivalencia BH-BMPT'!$D$14,IF(J394=14,'Equivalencia BH-BMPT'!$D$15,IF(J394=15,'Equivalencia BH-BMPT'!$D$16,IF(J394=16,'Equivalencia BH-BMPT'!$D$17,IF(J394=17,'Equivalencia BH-BMPT'!$D$18,IF(J394=18,'Equivalencia BH-BMPT'!$D$19,IF(J394=19,'Equivalencia BH-BMPT'!$D$20,IF(J394=20,'Equivalencia BH-BMPT'!$D$21,IF(J394=21,'Equivalencia BH-BMPT'!$D$22,IF(J394=22,'Equivalencia BH-BMPT'!$D$23,IF(J394=23,'Equivalencia BH-BMPT'!#REF!,IF(J394=24,'Equivalencia BH-BMPT'!$D$25,IF(J394=25,'Equivalencia BH-BMPT'!$D$26,IF(J394=26,'Equivalencia BH-BMPT'!$D$27,IF(J394=27,'Equivalencia BH-BMPT'!$D$28,IF(J394=28,'Equivalencia BH-BMPT'!$D$29,IF(J394=29,'Equivalencia BH-BMPT'!$D$30,IF(J394=30,'Equivalencia BH-BMPT'!$D$31,IF(J394=31,'Equivalencia BH-BMPT'!$D$32,IF(J394=32,'Equivalencia BH-BMPT'!$D$33,IF(J394=33,'Equivalencia BH-BMPT'!$D$34,IF(J394=34,'Equivalencia BH-BMPT'!$D$35,IF(J394=35,'Equivalencia BH-BMPT'!$D$36,IF(J394=36,'Equivalencia BH-BMPT'!$D$37,IF(J394=37,'Equivalencia BH-BMPT'!$D$38,IF(J394=38,'Equivalencia BH-BMPT'!#REF!,IF(J394=39,'Equivalencia BH-BMPT'!$D$40,IF(J394=40,'Equivalencia BH-BMPT'!$D$41,IF(J394=41,'Equivalencia BH-BMPT'!$D$42,IF(J394=42,'Equivalencia BH-BMPT'!$D$43,IF(J394=43,'Equivalencia BH-BMPT'!$D$44,IF(J394=44,'Equivalencia BH-BMPT'!$D$45,IF(J394=45,'Equivalencia BH-BMPT'!$D$46,"No ha seleccionado un número de programa")))))))))))))))))))))))))))))))))))))))))))))</f>
        <v>No ha seleccionado un número de programa</v>
      </c>
      <c r="L394" s="22"/>
      <c r="M394" s="17"/>
      <c r="N394" s="26"/>
      <c r="O394" s="23"/>
      <c r="P394" s="91"/>
      <c r="Q394" s="24"/>
      <c r="R394" s="24"/>
      <c r="S394" s="24"/>
      <c r="T394" s="24">
        <f t="shared" si="21"/>
        <v>0</v>
      </c>
      <c r="U394" s="24"/>
      <c r="V394" s="25"/>
      <c r="W394" s="25"/>
      <c r="X394" s="25"/>
      <c r="Y394" s="17"/>
      <c r="Z394" s="17"/>
      <c r="AA394" s="41"/>
      <c r="AB394" s="17"/>
      <c r="AC394" s="17"/>
      <c r="AD394" s="17"/>
      <c r="AE394" s="17"/>
      <c r="AF394" s="42" t="e">
        <f t="shared" si="22"/>
        <v>#DIV/0!</v>
      </c>
      <c r="AG394" s="43"/>
      <c r="AH394" s="43" t="b">
        <f t="shared" si="23"/>
        <v>1</v>
      </c>
    </row>
    <row r="395" spans="1:34" ht="44.25" customHeight="1" thickBot="1" x14ac:dyDescent="0.3">
      <c r="A395" s="17"/>
      <c r="B395" s="17"/>
      <c r="C395" s="3"/>
      <c r="D395" s="17"/>
      <c r="E395" s="3" t="str">
        <f>IF(D395=1,'Tipo '!$B$2,IF(D395=2,'Tipo '!$B$3,IF(D395=3,'Tipo '!$B$4,IF(D395=4,'Tipo '!$B$5,IF(D395=5,'Tipo '!$B$6,IF(D395=6,'Tipo '!$B$7,IF(D395=7,'Tipo '!$B$8,IF(D395=8,'Tipo '!$B$9,IF(D395=9,'Tipo '!$B$10,IF(D395=10,'Tipo '!$B$11,IF(D395=11,'Tipo '!$B$12,IF(D395=12,'Tipo '!$B$13,IF(D395=13,'Tipo '!$B$14,IF(D395=14,'Tipo '!$B$15,IF(D395=15,'Tipo '!$B$16,IF(D395=16,'Tipo '!$B$17,IF(D395=17,'Tipo '!$B$18,IF(D395=18,'Tipo '!$B$19,IF(D395=19,'Tipo '!$B$20,IF(D395=20,'Tipo '!$B$21,"No ha seleccionado un tipo de contrato válido"))))))))))))))))))))</f>
        <v>No ha seleccionado un tipo de contrato válido</v>
      </c>
      <c r="F395" s="3"/>
      <c r="G395" s="3"/>
      <c r="H395" s="21"/>
      <c r="I395" s="21"/>
      <c r="J395" s="7"/>
      <c r="K395" s="40" t="str">
        <f>IF(J395=1,'Equivalencia BH-BMPT'!$D$2,IF(J395=2,'Equivalencia BH-BMPT'!$D$3,IF(J395=3,'Equivalencia BH-BMPT'!$D$4,IF(J395=4,'Equivalencia BH-BMPT'!$D$5,IF(J395=5,'Equivalencia BH-BMPT'!$D$6,IF(J395=6,'Equivalencia BH-BMPT'!$D$7,IF(J395=7,'Equivalencia BH-BMPT'!$D$8,IF(J395=8,'Equivalencia BH-BMPT'!$D$9,IF(J395=9,'Equivalencia BH-BMPT'!$D$10,IF(J395=10,'Equivalencia BH-BMPT'!$D$11,IF(J395=11,'Equivalencia BH-BMPT'!$D$12,IF(J395=12,'Equivalencia BH-BMPT'!$D$13,IF(J395=13,'Equivalencia BH-BMPT'!$D$14,IF(J395=14,'Equivalencia BH-BMPT'!$D$15,IF(J395=15,'Equivalencia BH-BMPT'!$D$16,IF(J395=16,'Equivalencia BH-BMPT'!$D$17,IF(J395=17,'Equivalencia BH-BMPT'!$D$18,IF(J395=18,'Equivalencia BH-BMPT'!$D$19,IF(J395=19,'Equivalencia BH-BMPT'!$D$20,IF(J395=20,'Equivalencia BH-BMPT'!$D$21,IF(J395=21,'Equivalencia BH-BMPT'!$D$22,IF(J395=22,'Equivalencia BH-BMPT'!$D$23,IF(J395=23,'Equivalencia BH-BMPT'!#REF!,IF(J395=24,'Equivalencia BH-BMPT'!$D$25,IF(J395=25,'Equivalencia BH-BMPT'!$D$26,IF(J395=26,'Equivalencia BH-BMPT'!$D$27,IF(J395=27,'Equivalencia BH-BMPT'!$D$28,IF(J395=28,'Equivalencia BH-BMPT'!$D$29,IF(J395=29,'Equivalencia BH-BMPT'!$D$30,IF(J395=30,'Equivalencia BH-BMPT'!$D$31,IF(J395=31,'Equivalencia BH-BMPT'!$D$32,IF(J395=32,'Equivalencia BH-BMPT'!$D$33,IF(J395=33,'Equivalencia BH-BMPT'!$D$34,IF(J395=34,'Equivalencia BH-BMPT'!$D$35,IF(J395=35,'Equivalencia BH-BMPT'!$D$36,IF(J395=36,'Equivalencia BH-BMPT'!$D$37,IF(J395=37,'Equivalencia BH-BMPT'!$D$38,IF(J395=38,'Equivalencia BH-BMPT'!#REF!,IF(J395=39,'Equivalencia BH-BMPT'!$D$40,IF(J395=40,'Equivalencia BH-BMPT'!$D$41,IF(J395=41,'Equivalencia BH-BMPT'!$D$42,IF(J395=42,'Equivalencia BH-BMPT'!$D$43,IF(J395=43,'Equivalencia BH-BMPT'!$D$44,IF(J395=44,'Equivalencia BH-BMPT'!$D$45,IF(J395=45,'Equivalencia BH-BMPT'!$D$46,"No ha seleccionado un número de programa")))))))))))))))))))))))))))))))))))))))))))))</f>
        <v>No ha seleccionado un número de programa</v>
      </c>
      <c r="L395" s="22"/>
      <c r="M395" s="17"/>
      <c r="N395" s="26"/>
      <c r="O395" s="23"/>
      <c r="P395" s="91"/>
      <c r="Q395" s="24"/>
      <c r="R395" s="24"/>
      <c r="S395" s="24"/>
      <c r="T395" s="24">
        <f t="shared" si="21"/>
        <v>0</v>
      </c>
      <c r="U395" s="24"/>
      <c r="V395" s="25"/>
      <c r="W395" s="25"/>
      <c r="X395" s="25"/>
      <c r="Y395" s="17"/>
      <c r="Z395" s="17"/>
      <c r="AA395" s="41"/>
      <c r="AB395" s="17"/>
      <c r="AC395" s="17"/>
      <c r="AD395" s="17"/>
      <c r="AE395" s="17"/>
      <c r="AF395" s="42" t="e">
        <f t="shared" si="22"/>
        <v>#DIV/0!</v>
      </c>
      <c r="AG395" s="43"/>
      <c r="AH395" s="43" t="b">
        <f t="shared" si="23"/>
        <v>1</v>
      </c>
    </row>
    <row r="396" spans="1:34" ht="44.25" customHeight="1" thickBot="1" x14ac:dyDescent="0.3">
      <c r="A396" s="17"/>
      <c r="B396" s="17"/>
      <c r="C396" s="3"/>
      <c r="D396" s="17"/>
      <c r="E396" s="3" t="str">
        <f>IF(D396=1,'Tipo '!$B$2,IF(D396=2,'Tipo '!$B$3,IF(D396=3,'Tipo '!$B$4,IF(D396=4,'Tipo '!$B$5,IF(D396=5,'Tipo '!$B$6,IF(D396=6,'Tipo '!$B$7,IF(D396=7,'Tipo '!$B$8,IF(D396=8,'Tipo '!$B$9,IF(D396=9,'Tipo '!$B$10,IF(D396=10,'Tipo '!$B$11,IF(D396=11,'Tipo '!$B$12,IF(D396=12,'Tipo '!$B$13,IF(D396=13,'Tipo '!$B$14,IF(D396=14,'Tipo '!$B$15,IF(D396=15,'Tipo '!$B$16,IF(D396=16,'Tipo '!$B$17,IF(D396=17,'Tipo '!$B$18,IF(D396=18,'Tipo '!$B$19,IF(D396=19,'Tipo '!$B$20,IF(D396=20,'Tipo '!$B$21,"No ha seleccionado un tipo de contrato válido"))))))))))))))))))))</f>
        <v>No ha seleccionado un tipo de contrato válido</v>
      </c>
      <c r="F396" s="3"/>
      <c r="G396" s="3"/>
      <c r="H396" s="21"/>
      <c r="I396" s="21"/>
      <c r="J396" s="7"/>
      <c r="K396" s="40" t="str">
        <f>IF(J396=1,'Equivalencia BH-BMPT'!$D$2,IF(J396=2,'Equivalencia BH-BMPT'!$D$3,IF(J396=3,'Equivalencia BH-BMPT'!$D$4,IF(J396=4,'Equivalencia BH-BMPT'!$D$5,IF(J396=5,'Equivalencia BH-BMPT'!$D$6,IF(J396=6,'Equivalencia BH-BMPT'!$D$7,IF(J396=7,'Equivalencia BH-BMPT'!$D$8,IF(J396=8,'Equivalencia BH-BMPT'!$D$9,IF(J396=9,'Equivalencia BH-BMPT'!$D$10,IF(J396=10,'Equivalencia BH-BMPT'!$D$11,IF(J396=11,'Equivalencia BH-BMPT'!$D$12,IF(J396=12,'Equivalencia BH-BMPT'!$D$13,IF(J396=13,'Equivalencia BH-BMPT'!$D$14,IF(J396=14,'Equivalencia BH-BMPT'!$D$15,IF(J396=15,'Equivalencia BH-BMPT'!$D$16,IF(J396=16,'Equivalencia BH-BMPT'!$D$17,IF(J396=17,'Equivalencia BH-BMPT'!$D$18,IF(J396=18,'Equivalencia BH-BMPT'!$D$19,IF(J396=19,'Equivalencia BH-BMPT'!$D$20,IF(J396=20,'Equivalencia BH-BMPT'!$D$21,IF(J396=21,'Equivalencia BH-BMPT'!$D$22,IF(J396=22,'Equivalencia BH-BMPT'!$D$23,IF(J396=23,'Equivalencia BH-BMPT'!#REF!,IF(J396=24,'Equivalencia BH-BMPT'!$D$25,IF(J396=25,'Equivalencia BH-BMPT'!$D$26,IF(J396=26,'Equivalencia BH-BMPT'!$D$27,IF(J396=27,'Equivalencia BH-BMPT'!$D$28,IF(J396=28,'Equivalencia BH-BMPT'!$D$29,IF(J396=29,'Equivalencia BH-BMPT'!$D$30,IF(J396=30,'Equivalencia BH-BMPT'!$D$31,IF(J396=31,'Equivalencia BH-BMPT'!$D$32,IF(J396=32,'Equivalencia BH-BMPT'!$D$33,IF(J396=33,'Equivalencia BH-BMPT'!$D$34,IF(J396=34,'Equivalencia BH-BMPT'!$D$35,IF(J396=35,'Equivalencia BH-BMPT'!$D$36,IF(J396=36,'Equivalencia BH-BMPT'!$D$37,IF(J396=37,'Equivalencia BH-BMPT'!$D$38,IF(J396=38,'Equivalencia BH-BMPT'!#REF!,IF(J396=39,'Equivalencia BH-BMPT'!$D$40,IF(J396=40,'Equivalencia BH-BMPT'!$D$41,IF(J396=41,'Equivalencia BH-BMPT'!$D$42,IF(J396=42,'Equivalencia BH-BMPT'!$D$43,IF(J396=43,'Equivalencia BH-BMPT'!$D$44,IF(J396=44,'Equivalencia BH-BMPT'!$D$45,IF(J396=45,'Equivalencia BH-BMPT'!$D$46,"No ha seleccionado un número de programa")))))))))))))))))))))))))))))))))))))))))))))</f>
        <v>No ha seleccionado un número de programa</v>
      </c>
      <c r="L396" s="22"/>
      <c r="M396" s="17"/>
      <c r="N396" s="26"/>
      <c r="O396" s="23"/>
      <c r="P396" s="91"/>
      <c r="Q396" s="24"/>
      <c r="R396" s="24"/>
      <c r="S396" s="24"/>
      <c r="T396" s="24">
        <f t="shared" si="21"/>
        <v>0</v>
      </c>
      <c r="U396" s="24"/>
      <c r="V396" s="25"/>
      <c r="W396" s="25"/>
      <c r="X396" s="25"/>
      <c r="Y396" s="17"/>
      <c r="Z396" s="17"/>
      <c r="AA396" s="41"/>
      <c r="AB396" s="17"/>
      <c r="AC396" s="17"/>
      <c r="AD396" s="17"/>
      <c r="AE396" s="17"/>
      <c r="AF396" s="42" t="e">
        <f t="shared" si="22"/>
        <v>#DIV/0!</v>
      </c>
      <c r="AG396" s="43"/>
      <c r="AH396" s="43" t="b">
        <f t="shared" si="23"/>
        <v>1</v>
      </c>
    </row>
    <row r="397" spans="1:34" ht="44.25" customHeight="1" thickBot="1" x14ac:dyDescent="0.3">
      <c r="A397" s="17"/>
      <c r="B397" s="17"/>
      <c r="C397" s="3"/>
      <c r="D397" s="17"/>
      <c r="E397" s="3" t="str">
        <f>IF(D397=1,'Tipo '!$B$2,IF(D397=2,'Tipo '!$B$3,IF(D397=3,'Tipo '!$B$4,IF(D397=4,'Tipo '!$B$5,IF(D397=5,'Tipo '!$B$6,IF(D397=6,'Tipo '!$B$7,IF(D397=7,'Tipo '!$B$8,IF(D397=8,'Tipo '!$B$9,IF(D397=9,'Tipo '!$B$10,IF(D397=10,'Tipo '!$B$11,IF(D397=11,'Tipo '!$B$12,IF(D397=12,'Tipo '!$B$13,IF(D397=13,'Tipo '!$B$14,IF(D397=14,'Tipo '!$B$15,IF(D397=15,'Tipo '!$B$16,IF(D397=16,'Tipo '!$B$17,IF(D397=17,'Tipo '!$B$18,IF(D397=18,'Tipo '!$B$19,IF(D397=19,'Tipo '!$B$20,IF(D397=20,'Tipo '!$B$21,"No ha seleccionado un tipo de contrato válido"))))))))))))))))))))</f>
        <v>No ha seleccionado un tipo de contrato válido</v>
      </c>
      <c r="F397" s="3"/>
      <c r="G397" s="3"/>
      <c r="H397" s="21"/>
      <c r="I397" s="21"/>
      <c r="J397" s="7"/>
      <c r="K397" s="40" t="str">
        <f>IF(J397=1,'Equivalencia BH-BMPT'!$D$2,IF(J397=2,'Equivalencia BH-BMPT'!$D$3,IF(J397=3,'Equivalencia BH-BMPT'!$D$4,IF(J397=4,'Equivalencia BH-BMPT'!$D$5,IF(J397=5,'Equivalencia BH-BMPT'!$D$6,IF(J397=6,'Equivalencia BH-BMPT'!$D$7,IF(J397=7,'Equivalencia BH-BMPT'!$D$8,IF(J397=8,'Equivalencia BH-BMPT'!$D$9,IF(J397=9,'Equivalencia BH-BMPT'!$D$10,IF(J397=10,'Equivalencia BH-BMPT'!$D$11,IF(J397=11,'Equivalencia BH-BMPT'!$D$12,IF(J397=12,'Equivalencia BH-BMPT'!$D$13,IF(J397=13,'Equivalencia BH-BMPT'!$D$14,IF(J397=14,'Equivalencia BH-BMPT'!$D$15,IF(J397=15,'Equivalencia BH-BMPT'!$D$16,IF(J397=16,'Equivalencia BH-BMPT'!$D$17,IF(J397=17,'Equivalencia BH-BMPT'!$D$18,IF(J397=18,'Equivalencia BH-BMPT'!$D$19,IF(J397=19,'Equivalencia BH-BMPT'!$D$20,IF(J397=20,'Equivalencia BH-BMPT'!$D$21,IF(J397=21,'Equivalencia BH-BMPT'!$D$22,IF(J397=22,'Equivalencia BH-BMPT'!$D$23,IF(J397=23,'Equivalencia BH-BMPT'!#REF!,IF(J397=24,'Equivalencia BH-BMPT'!$D$25,IF(J397=25,'Equivalencia BH-BMPT'!$D$26,IF(J397=26,'Equivalencia BH-BMPT'!$D$27,IF(J397=27,'Equivalencia BH-BMPT'!$D$28,IF(J397=28,'Equivalencia BH-BMPT'!$D$29,IF(J397=29,'Equivalencia BH-BMPT'!$D$30,IF(J397=30,'Equivalencia BH-BMPT'!$D$31,IF(J397=31,'Equivalencia BH-BMPT'!$D$32,IF(J397=32,'Equivalencia BH-BMPT'!$D$33,IF(J397=33,'Equivalencia BH-BMPT'!$D$34,IF(J397=34,'Equivalencia BH-BMPT'!$D$35,IF(J397=35,'Equivalencia BH-BMPT'!$D$36,IF(J397=36,'Equivalencia BH-BMPT'!$D$37,IF(J397=37,'Equivalencia BH-BMPT'!$D$38,IF(J397=38,'Equivalencia BH-BMPT'!#REF!,IF(J397=39,'Equivalencia BH-BMPT'!$D$40,IF(J397=40,'Equivalencia BH-BMPT'!$D$41,IF(J397=41,'Equivalencia BH-BMPT'!$D$42,IF(J397=42,'Equivalencia BH-BMPT'!$D$43,IF(J397=43,'Equivalencia BH-BMPT'!$D$44,IF(J397=44,'Equivalencia BH-BMPT'!$D$45,IF(J397=45,'Equivalencia BH-BMPT'!$D$46,"No ha seleccionado un número de programa")))))))))))))))))))))))))))))))))))))))))))))</f>
        <v>No ha seleccionado un número de programa</v>
      </c>
      <c r="L397" s="22"/>
      <c r="M397" s="17"/>
      <c r="N397" s="26"/>
      <c r="O397" s="23"/>
      <c r="P397" s="91"/>
      <c r="Q397" s="24"/>
      <c r="R397" s="24"/>
      <c r="S397" s="24"/>
      <c r="T397" s="24">
        <f t="shared" si="21"/>
        <v>0</v>
      </c>
      <c r="U397" s="24"/>
      <c r="V397" s="25"/>
      <c r="W397" s="25"/>
      <c r="X397" s="25"/>
      <c r="Y397" s="17"/>
      <c r="Z397" s="17"/>
      <c r="AA397" s="41"/>
      <c r="AB397" s="17"/>
      <c r="AC397" s="17"/>
      <c r="AD397" s="17"/>
      <c r="AE397" s="17"/>
      <c r="AF397" s="42" t="e">
        <f t="shared" si="22"/>
        <v>#DIV/0!</v>
      </c>
      <c r="AG397" s="43"/>
      <c r="AH397" s="43" t="b">
        <f t="shared" si="23"/>
        <v>1</v>
      </c>
    </row>
    <row r="398" spans="1:34" ht="44.25" customHeight="1" thickBot="1" x14ac:dyDescent="0.3">
      <c r="A398" s="17"/>
      <c r="B398" s="17"/>
      <c r="C398" s="3"/>
      <c r="D398" s="17"/>
      <c r="E398" s="3" t="str">
        <f>IF(D398=1,'Tipo '!$B$2,IF(D398=2,'Tipo '!$B$3,IF(D398=3,'Tipo '!$B$4,IF(D398=4,'Tipo '!$B$5,IF(D398=5,'Tipo '!$B$6,IF(D398=6,'Tipo '!$B$7,IF(D398=7,'Tipo '!$B$8,IF(D398=8,'Tipo '!$B$9,IF(D398=9,'Tipo '!$B$10,IF(D398=10,'Tipo '!$B$11,IF(D398=11,'Tipo '!$B$12,IF(D398=12,'Tipo '!$B$13,IF(D398=13,'Tipo '!$B$14,IF(D398=14,'Tipo '!$B$15,IF(D398=15,'Tipo '!$B$16,IF(D398=16,'Tipo '!$B$17,IF(D398=17,'Tipo '!$B$18,IF(D398=18,'Tipo '!$B$19,IF(D398=19,'Tipo '!$B$20,IF(D398=20,'Tipo '!$B$21,"No ha seleccionado un tipo de contrato válido"))))))))))))))))))))</f>
        <v>No ha seleccionado un tipo de contrato válido</v>
      </c>
      <c r="F398" s="3"/>
      <c r="G398" s="3"/>
      <c r="H398" s="21"/>
      <c r="I398" s="21"/>
      <c r="J398" s="7"/>
      <c r="K398" s="40" t="str">
        <f>IF(J398=1,'Equivalencia BH-BMPT'!$D$2,IF(J398=2,'Equivalencia BH-BMPT'!$D$3,IF(J398=3,'Equivalencia BH-BMPT'!$D$4,IF(J398=4,'Equivalencia BH-BMPT'!$D$5,IF(J398=5,'Equivalencia BH-BMPT'!$D$6,IF(J398=6,'Equivalencia BH-BMPT'!$D$7,IF(J398=7,'Equivalencia BH-BMPT'!$D$8,IF(J398=8,'Equivalencia BH-BMPT'!$D$9,IF(J398=9,'Equivalencia BH-BMPT'!$D$10,IF(J398=10,'Equivalencia BH-BMPT'!$D$11,IF(J398=11,'Equivalencia BH-BMPT'!$D$12,IF(J398=12,'Equivalencia BH-BMPT'!$D$13,IF(J398=13,'Equivalencia BH-BMPT'!$D$14,IF(J398=14,'Equivalencia BH-BMPT'!$D$15,IF(J398=15,'Equivalencia BH-BMPT'!$D$16,IF(J398=16,'Equivalencia BH-BMPT'!$D$17,IF(J398=17,'Equivalencia BH-BMPT'!$D$18,IF(J398=18,'Equivalencia BH-BMPT'!$D$19,IF(J398=19,'Equivalencia BH-BMPT'!$D$20,IF(J398=20,'Equivalencia BH-BMPT'!$D$21,IF(J398=21,'Equivalencia BH-BMPT'!$D$22,IF(J398=22,'Equivalencia BH-BMPT'!$D$23,IF(J398=23,'Equivalencia BH-BMPT'!#REF!,IF(J398=24,'Equivalencia BH-BMPT'!$D$25,IF(J398=25,'Equivalencia BH-BMPT'!$D$26,IF(J398=26,'Equivalencia BH-BMPT'!$D$27,IF(J398=27,'Equivalencia BH-BMPT'!$D$28,IF(J398=28,'Equivalencia BH-BMPT'!$D$29,IF(J398=29,'Equivalencia BH-BMPT'!$D$30,IF(J398=30,'Equivalencia BH-BMPT'!$D$31,IF(J398=31,'Equivalencia BH-BMPT'!$D$32,IF(J398=32,'Equivalencia BH-BMPT'!$D$33,IF(J398=33,'Equivalencia BH-BMPT'!$D$34,IF(J398=34,'Equivalencia BH-BMPT'!$D$35,IF(J398=35,'Equivalencia BH-BMPT'!$D$36,IF(J398=36,'Equivalencia BH-BMPT'!$D$37,IF(J398=37,'Equivalencia BH-BMPT'!$D$38,IF(J398=38,'Equivalencia BH-BMPT'!#REF!,IF(J398=39,'Equivalencia BH-BMPT'!$D$40,IF(J398=40,'Equivalencia BH-BMPT'!$D$41,IF(J398=41,'Equivalencia BH-BMPT'!$D$42,IF(J398=42,'Equivalencia BH-BMPT'!$D$43,IF(J398=43,'Equivalencia BH-BMPT'!$D$44,IF(J398=44,'Equivalencia BH-BMPT'!$D$45,IF(J398=45,'Equivalencia BH-BMPT'!$D$46,"No ha seleccionado un número de programa")))))))))))))))))))))))))))))))))))))))))))))</f>
        <v>No ha seleccionado un número de programa</v>
      </c>
      <c r="L398" s="22"/>
      <c r="M398" s="17"/>
      <c r="N398" s="26"/>
      <c r="O398" s="23"/>
      <c r="P398" s="91"/>
      <c r="Q398" s="24"/>
      <c r="R398" s="24"/>
      <c r="S398" s="24"/>
      <c r="T398" s="24">
        <f t="shared" si="21"/>
        <v>0</v>
      </c>
      <c r="U398" s="24"/>
      <c r="V398" s="25"/>
      <c r="W398" s="25"/>
      <c r="X398" s="25"/>
      <c r="Y398" s="17"/>
      <c r="Z398" s="17"/>
      <c r="AA398" s="41"/>
      <c r="AB398" s="17"/>
      <c r="AC398" s="17"/>
      <c r="AD398" s="17"/>
      <c r="AE398" s="17"/>
      <c r="AF398" s="42" t="e">
        <f t="shared" si="22"/>
        <v>#DIV/0!</v>
      </c>
      <c r="AG398" s="43"/>
      <c r="AH398" s="43" t="b">
        <f t="shared" si="23"/>
        <v>1</v>
      </c>
    </row>
    <row r="399" spans="1:34" ht="44.25" customHeight="1" thickBot="1" x14ac:dyDescent="0.3">
      <c r="A399" s="17"/>
      <c r="B399" s="17"/>
      <c r="C399" s="3"/>
      <c r="D399" s="17"/>
      <c r="E399" s="3" t="str">
        <f>IF(D399=1,'Tipo '!$B$2,IF(D399=2,'Tipo '!$B$3,IF(D399=3,'Tipo '!$B$4,IF(D399=4,'Tipo '!$B$5,IF(D399=5,'Tipo '!$B$6,IF(D399=6,'Tipo '!$B$7,IF(D399=7,'Tipo '!$B$8,IF(D399=8,'Tipo '!$B$9,IF(D399=9,'Tipo '!$B$10,IF(D399=10,'Tipo '!$B$11,IF(D399=11,'Tipo '!$B$12,IF(D399=12,'Tipo '!$B$13,IF(D399=13,'Tipo '!$B$14,IF(D399=14,'Tipo '!$B$15,IF(D399=15,'Tipo '!$B$16,IF(D399=16,'Tipo '!$B$17,IF(D399=17,'Tipo '!$B$18,IF(D399=18,'Tipo '!$B$19,IF(D399=19,'Tipo '!$B$20,IF(D399=20,'Tipo '!$B$21,"No ha seleccionado un tipo de contrato válido"))))))))))))))))))))</f>
        <v>No ha seleccionado un tipo de contrato válido</v>
      </c>
      <c r="F399" s="3"/>
      <c r="G399" s="3"/>
      <c r="H399" s="21"/>
      <c r="I399" s="21"/>
      <c r="J399" s="7"/>
      <c r="K399" s="40" t="str">
        <f>IF(J399=1,'Equivalencia BH-BMPT'!$D$2,IF(J399=2,'Equivalencia BH-BMPT'!$D$3,IF(J399=3,'Equivalencia BH-BMPT'!$D$4,IF(J399=4,'Equivalencia BH-BMPT'!$D$5,IF(J399=5,'Equivalencia BH-BMPT'!$D$6,IF(J399=6,'Equivalencia BH-BMPT'!$D$7,IF(J399=7,'Equivalencia BH-BMPT'!$D$8,IF(J399=8,'Equivalencia BH-BMPT'!$D$9,IF(J399=9,'Equivalencia BH-BMPT'!$D$10,IF(J399=10,'Equivalencia BH-BMPT'!$D$11,IF(J399=11,'Equivalencia BH-BMPT'!$D$12,IF(J399=12,'Equivalencia BH-BMPT'!$D$13,IF(J399=13,'Equivalencia BH-BMPT'!$D$14,IF(J399=14,'Equivalencia BH-BMPT'!$D$15,IF(J399=15,'Equivalencia BH-BMPT'!$D$16,IF(J399=16,'Equivalencia BH-BMPT'!$D$17,IF(J399=17,'Equivalencia BH-BMPT'!$D$18,IF(J399=18,'Equivalencia BH-BMPT'!$D$19,IF(J399=19,'Equivalencia BH-BMPT'!$D$20,IF(J399=20,'Equivalencia BH-BMPT'!$D$21,IF(J399=21,'Equivalencia BH-BMPT'!$D$22,IF(J399=22,'Equivalencia BH-BMPT'!$D$23,IF(J399=23,'Equivalencia BH-BMPT'!#REF!,IF(J399=24,'Equivalencia BH-BMPT'!$D$25,IF(J399=25,'Equivalencia BH-BMPT'!$D$26,IF(J399=26,'Equivalencia BH-BMPT'!$D$27,IF(J399=27,'Equivalencia BH-BMPT'!$D$28,IF(J399=28,'Equivalencia BH-BMPT'!$D$29,IF(J399=29,'Equivalencia BH-BMPT'!$D$30,IF(J399=30,'Equivalencia BH-BMPT'!$D$31,IF(J399=31,'Equivalencia BH-BMPT'!$D$32,IF(J399=32,'Equivalencia BH-BMPT'!$D$33,IF(J399=33,'Equivalencia BH-BMPT'!$D$34,IF(J399=34,'Equivalencia BH-BMPT'!$D$35,IF(J399=35,'Equivalencia BH-BMPT'!$D$36,IF(J399=36,'Equivalencia BH-BMPT'!$D$37,IF(J399=37,'Equivalencia BH-BMPT'!$D$38,IF(J399=38,'Equivalencia BH-BMPT'!#REF!,IF(J399=39,'Equivalencia BH-BMPT'!$D$40,IF(J399=40,'Equivalencia BH-BMPT'!$D$41,IF(J399=41,'Equivalencia BH-BMPT'!$D$42,IF(J399=42,'Equivalencia BH-BMPT'!$D$43,IF(J399=43,'Equivalencia BH-BMPT'!$D$44,IF(J399=44,'Equivalencia BH-BMPT'!$D$45,IF(J399=45,'Equivalencia BH-BMPT'!$D$46,"No ha seleccionado un número de programa")))))))))))))))))))))))))))))))))))))))))))))</f>
        <v>No ha seleccionado un número de programa</v>
      </c>
      <c r="L399" s="22"/>
      <c r="M399" s="17"/>
      <c r="N399" s="26"/>
      <c r="O399" s="23"/>
      <c r="P399" s="91"/>
      <c r="Q399" s="24"/>
      <c r="R399" s="24"/>
      <c r="S399" s="24"/>
      <c r="T399" s="24">
        <f t="shared" si="21"/>
        <v>0</v>
      </c>
      <c r="U399" s="24"/>
      <c r="V399" s="25"/>
      <c r="W399" s="25"/>
      <c r="X399" s="25"/>
      <c r="Y399" s="17"/>
      <c r="Z399" s="17"/>
      <c r="AA399" s="41"/>
      <c r="AB399" s="17"/>
      <c r="AC399" s="17"/>
      <c r="AD399" s="17"/>
      <c r="AE399" s="17"/>
      <c r="AF399" s="42" t="e">
        <f t="shared" si="22"/>
        <v>#DIV/0!</v>
      </c>
      <c r="AG399" s="43"/>
      <c r="AH399" s="43" t="b">
        <f t="shared" si="23"/>
        <v>1</v>
      </c>
    </row>
    <row r="400" spans="1:34" ht="44.25" customHeight="1" thickBot="1" x14ac:dyDescent="0.3">
      <c r="A400" s="17"/>
      <c r="B400" s="17"/>
      <c r="C400" s="3"/>
      <c r="D400" s="17"/>
      <c r="E400" s="3" t="str">
        <f>IF(D400=1,'Tipo '!$B$2,IF(D400=2,'Tipo '!$B$3,IF(D400=3,'Tipo '!$B$4,IF(D400=4,'Tipo '!$B$5,IF(D400=5,'Tipo '!$B$6,IF(D400=6,'Tipo '!$B$7,IF(D400=7,'Tipo '!$B$8,IF(D400=8,'Tipo '!$B$9,IF(D400=9,'Tipo '!$B$10,IF(D400=10,'Tipo '!$B$11,IF(D400=11,'Tipo '!$B$12,IF(D400=12,'Tipo '!$B$13,IF(D400=13,'Tipo '!$B$14,IF(D400=14,'Tipo '!$B$15,IF(D400=15,'Tipo '!$B$16,IF(D400=16,'Tipo '!$B$17,IF(D400=17,'Tipo '!$B$18,IF(D400=18,'Tipo '!$B$19,IF(D400=19,'Tipo '!$B$20,IF(D400=20,'Tipo '!$B$21,"No ha seleccionado un tipo de contrato válido"))))))))))))))))))))</f>
        <v>No ha seleccionado un tipo de contrato válido</v>
      </c>
      <c r="F400" s="3"/>
      <c r="G400" s="3"/>
      <c r="H400" s="21"/>
      <c r="I400" s="21"/>
      <c r="J400" s="7"/>
      <c r="K400" s="40" t="str">
        <f>IF(J400=1,'Equivalencia BH-BMPT'!$D$2,IF(J400=2,'Equivalencia BH-BMPT'!$D$3,IF(J400=3,'Equivalencia BH-BMPT'!$D$4,IF(J400=4,'Equivalencia BH-BMPT'!$D$5,IF(J400=5,'Equivalencia BH-BMPT'!$D$6,IF(J400=6,'Equivalencia BH-BMPT'!$D$7,IF(J400=7,'Equivalencia BH-BMPT'!$D$8,IF(J400=8,'Equivalencia BH-BMPT'!$D$9,IF(J400=9,'Equivalencia BH-BMPT'!$D$10,IF(J400=10,'Equivalencia BH-BMPT'!$D$11,IF(J400=11,'Equivalencia BH-BMPT'!$D$12,IF(J400=12,'Equivalencia BH-BMPT'!$D$13,IF(J400=13,'Equivalencia BH-BMPT'!$D$14,IF(J400=14,'Equivalencia BH-BMPT'!$D$15,IF(J400=15,'Equivalencia BH-BMPT'!$D$16,IF(J400=16,'Equivalencia BH-BMPT'!$D$17,IF(J400=17,'Equivalencia BH-BMPT'!$D$18,IF(J400=18,'Equivalencia BH-BMPT'!$D$19,IF(J400=19,'Equivalencia BH-BMPT'!$D$20,IF(J400=20,'Equivalencia BH-BMPT'!$D$21,IF(J400=21,'Equivalencia BH-BMPT'!$D$22,IF(J400=22,'Equivalencia BH-BMPT'!$D$23,IF(J400=23,'Equivalencia BH-BMPT'!#REF!,IF(J400=24,'Equivalencia BH-BMPT'!$D$25,IF(J400=25,'Equivalencia BH-BMPT'!$D$26,IF(J400=26,'Equivalencia BH-BMPT'!$D$27,IF(J400=27,'Equivalencia BH-BMPT'!$D$28,IF(J400=28,'Equivalencia BH-BMPT'!$D$29,IF(J400=29,'Equivalencia BH-BMPT'!$D$30,IF(J400=30,'Equivalencia BH-BMPT'!$D$31,IF(J400=31,'Equivalencia BH-BMPT'!$D$32,IF(J400=32,'Equivalencia BH-BMPT'!$D$33,IF(J400=33,'Equivalencia BH-BMPT'!$D$34,IF(J400=34,'Equivalencia BH-BMPT'!$D$35,IF(J400=35,'Equivalencia BH-BMPT'!$D$36,IF(J400=36,'Equivalencia BH-BMPT'!$D$37,IF(J400=37,'Equivalencia BH-BMPT'!$D$38,IF(J400=38,'Equivalencia BH-BMPT'!#REF!,IF(J400=39,'Equivalencia BH-BMPT'!$D$40,IF(J400=40,'Equivalencia BH-BMPT'!$D$41,IF(J400=41,'Equivalencia BH-BMPT'!$D$42,IF(J400=42,'Equivalencia BH-BMPT'!$D$43,IF(J400=43,'Equivalencia BH-BMPT'!$D$44,IF(J400=44,'Equivalencia BH-BMPT'!$D$45,IF(J400=45,'Equivalencia BH-BMPT'!$D$46,"No ha seleccionado un número de programa")))))))))))))))))))))))))))))))))))))))))))))</f>
        <v>No ha seleccionado un número de programa</v>
      </c>
      <c r="L400" s="22"/>
      <c r="M400" s="17"/>
      <c r="N400" s="26"/>
      <c r="O400" s="23"/>
      <c r="P400" s="91"/>
      <c r="Q400" s="24"/>
      <c r="R400" s="24"/>
      <c r="S400" s="24"/>
      <c r="T400" s="24">
        <f t="shared" si="21"/>
        <v>0</v>
      </c>
      <c r="U400" s="24"/>
      <c r="V400" s="25"/>
      <c r="W400" s="25"/>
      <c r="X400" s="25"/>
      <c r="Y400" s="17"/>
      <c r="Z400" s="17"/>
      <c r="AA400" s="41"/>
      <c r="AB400" s="17"/>
      <c r="AC400" s="17"/>
      <c r="AD400" s="17"/>
      <c r="AE400" s="17"/>
      <c r="AF400" s="42" t="e">
        <f t="shared" si="22"/>
        <v>#DIV/0!</v>
      </c>
      <c r="AG400" s="43"/>
      <c r="AH400" s="43" t="b">
        <f t="shared" si="23"/>
        <v>1</v>
      </c>
    </row>
    <row r="401" spans="1:34" ht="44.25" customHeight="1" thickBot="1" x14ac:dyDescent="0.3">
      <c r="A401" s="17"/>
      <c r="B401" s="17"/>
      <c r="C401" s="3"/>
      <c r="D401" s="17"/>
      <c r="E401" s="3" t="str">
        <f>IF(D401=1,'Tipo '!$B$2,IF(D401=2,'Tipo '!$B$3,IF(D401=3,'Tipo '!$B$4,IF(D401=4,'Tipo '!$B$5,IF(D401=5,'Tipo '!$B$6,IF(D401=6,'Tipo '!$B$7,IF(D401=7,'Tipo '!$B$8,IF(D401=8,'Tipo '!$B$9,IF(D401=9,'Tipo '!$B$10,IF(D401=10,'Tipo '!$B$11,IF(D401=11,'Tipo '!$B$12,IF(D401=12,'Tipo '!$B$13,IF(D401=13,'Tipo '!$B$14,IF(D401=14,'Tipo '!$B$15,IF(D401=15,'Tipo '!$B$16,IF(D401=16,'Tipo '!$B$17,IF(D401=17,'Tipo '!$B$18,IF(D401=18,'Tipo '!$B$19,IF(D401=19,'Tipo '!$B$20,IF(D401=20,'Tipo '!$B$21,"No ha seleccionado un tipo de contrato válido"))))))))))))))))))))</f>
        <v>No ha seleccionado un tipo de contrato válido</v>
      </c>
      <c r="F401" s="3"/>
      <c r="G401" s="3"/>
      <c r="H401" s="21"/>
      <c r="I401" s="21"/>
      <c r="J401" s="7"/>
      <c r="K401" s="40" t="str">
        <f>IF(J401=1,'Equivalencia BH-BMPT'!$D$2,IF(J401=2,'Equivalencia BH-BMPT'!$D$3,IF(J401=3,'Equivalencia BH-BMPT'!$D$4,IF(J401=4,'Equivalencia BH-BMPT'!$D$5,IF(J401=5,'Equivalencia BH-BMPT'!$D$6,IF(J401=6,'Equivalencia BH-BMPT'!$D$7,IF(J401=7,'Equivalencia BH-BMPT'!$D$8,IF(J401=8,'Equivalencia BH-BMPT'!$D$9,IF(J401=9,'Equivalencia BH-BMPT'!$D$10,IF(J401=10,'Equivalencia BH-BMPT'!$D$11,IF(J401=11,'Equivalencia BH-BMPT'!$D$12,IF(J401=12,'Equivalencia BH-BMPT'!$D$13,IF(J401=13,'Equivalencia BH-BMPT'!$D$14,IF(J401=14,'Equivalencia BH-BMPT'!$D$15,IF(J401=15,'Equivalencia BH-BMPT'!$D$16,IF(J401=16,'Equivalencia BH-BMPT'!$D$17,IF(J401=17,'Equivalencia BH-BMPT'!$D$18,IF(J401=18,'Equivalencia BH-BMPT'!$D$19,IF(J401=19,'Equivalencia BH-BMPT'!$D$20,IF(J401=20,'Equivalencia BH-BMPT'!$D$21,IF(J401=21,'Equivalencia BH-BMPT'!$D$22,IF(J401=22,'Equivalencia BH-BMPT'!$D$23,IF(J401=23,'Equivalencia BH-BMPT'!#REF!,IF(J401=24,'Equivalencia BH-BMPT'!$D$25,IF(J401=25,'Equivalencia BH-BMPT'!$D$26,IF(J401=26,'Equivalencia BH-BMPT'!$D$27,IF(J401=27,'Equivalencia BH-BMPT'!$D$28,IF(J401=28,'Equivalencia BH-BMPT'!$D$29,IF(J401=29,'Equivalencia BH-BMPT'!$D$30,IF(J401=30,'Equivalencia BH-BMPT'!$D$31,IF(J401=31,'Equivalencia BH-BMPT'!$D$32,IF(J401=32,'Equivalencia BH-BMPT'!$D$33,IF(J401=33,'Equivalencia BH-BMPT'!$D$34,IF(J401=34,'Equivalencia BH-BMPT'!$D$35,IF(J401=35,'Equivalencia BH-BMPT'!$D$36,IF(J401=36,'Equivalencia BH-BMPT'!$D$37,IF(J401=37,'Equivalencia BH-BMPT'!$D$38,IF(J401=38,'Equivalencia BH-BMPT'!#REF!,IF(J401=39,'Equivalencia BH-BMPT'!$D$40,IF(J401=40,'Equivalencia BH-BMPT'!$D$41,IF(J401=41,'Equivalencia BH-BMPT'!$D$42,IF(J401=42,'Equivalencia BH-BMPT'!$D$43,IF(J401=43,'Equivalencia BH-BMPT'!$D$44,IF(J401=44,'Equivalencia BH-BMPT'!$D$45,IF(J401=45,'Equivalencia BH-BMPT'!$D$46,"No ha seleccionado un número de programa")))))))))))))))))))))))))))))))))))))))))))))</f>
        <v>No ha seleccionado un número de programa</v>
      </c>
      <c r="L401" s="22"/>
      <c r="M401" s="17"/>
      <c r="N401" s="26"/>
      <c r="O401" s="23"/>
      <c r="P401" s="91"/>
      <c r="Q401" s="24"/>
      <c r="R401" s="24"/>
      <c r="S401" s="24"/>
      <c r="T401" s="24">
        <f t="shared" si="21"/>
        <v>0</v>
      </c>
      <c r="U401" s="24"/>
      <c r="V401" s="25"/>
      <c r="W401" s="25"/>
      <c r="X401" s="25"/>
      <c r="Y401" s="17"/>
      <c r="Z401" s="17"/>
      <c r="AA401" s="41"/>
      <c r="AB401" s="17"/>
      <c r="AC401" s="17"/>
      <c r="AD401" s="17"/>
      <c r="AE401" s="17"/>
      <c r="AF401" s="42" t="e">
        <f t="shared" si="22"/>
        <v>#DIV/0!</v>
      </c>
      <c r="AG401" s="43"/>
      <c r="AH401" s="43" t="b">
        <f t="shared" si="23"/>
        <v>1</v>
      </c>
    </row>
    <row r="402" spans="1:34" ht="44.25" customHeight="1" thickBot="1" x14ac:dyDescent="0.3">
      <c r="A402" s="17"/>
      <c r="B402" s="17"/>
      <c r="C402" s="3"/>
      <c r="D402" s="17"/>
      <c r="E402" s="3" t="str">
        <f>IF(D402=1,'Tipo '!$B$2,IF(D402=2,'Tipo '!$B$3,IF(D402=3,'Tipo '!$B$4,IF(D402=4,'Tipo '!$B$5,IF(D402=5,'Tipo '!$B$6,IF(D402=6,'Tipo '!$B$7,IF(D402=7,'Tipo '!$B$8,IF(D402=8,'Tipo '!$B$9,IF(D402=9,'Tipo '!$B$10,IF(D402=10,'Tipo '!$B$11,IF(D402=11,'Tipo '!$B$12,IF(D402=12,'Tipo '!$B$13,IF(D402=13,'Tipo '!$B$14,IF(D402=14,'Tipo '!$B$15,IF(D402=15,'Tipo '!$B$16,IF(D402=16,'Tipo '!$B$17,IF(D402=17,'Tipo '!$B$18,IF(D402=18,'Tipo '!$B$19,IF(D402=19,'Tipo '!$B$20,IF(D402=20,'Tipo '!$B$21,"No ha seleccionado un tipo de contrato válido"))))))))))))))))))))</f>
        <v>No ha seleccionado un tipo de contrato válido</v>
      </c>
      <c r="F402" s="3"/>
      <c r="G402" s="3"/>
      <c r="H402" s="21"/>
      <c r="I402" s="21"/>
      <c r="J402" s="7"/>
      <c r="K402" s="40" t="str">
        <f>IF(J402=1,'Equivalencia BH-BMPT'!$D$2,IF(J402=2,'Equivalencia BH-BMPT'!$D$3,IF(J402=3,'Equivalencia BH-BMPT'!$D$4,IF(J402=4,'Equivalencia BH-BMPT'!$D$5,IF(J402=5,'Equivalencia BH-BMPT'!$D$6,IF(J402=6,'Equivalencia BH-BMPT'!$D$7,IF(J402=7,'Equivalencia BH-BMPT'!$D$8,IF(J402=8,'Equivalencia BH-BMPT'!$D$9,IF(J402=9,'Equivalencia BH-BMPT'!$D$10,IF(J402=10,'Equivalencia BH-BMPT'!$D$11,IF(J402=11,'Equivalencia BH-BMPT'!$D$12,IF(J402=12,'Equivalencia BH-BMPT'!$D$13,IF(J402=13,'Equivalencia BH-BMPT'!$D$14,IF(J402=14,'Equivalencia BH-BMPT'!$D$15,IF(J402=15,'Equivalencia BH-BMPT'!$D$16,IF(J402=16,'Equivalencia BH-BMPT'!$D$17,IF(J402=17,'Equivalencia BH-BMPT'!$D$18,IF(J402=18,'Equivalencia BH-BMPT'!$D$19,IF(J402=19,'Equivalencia BH-BMPT'!$D$20,IF(J402=20,'Equivalencia BH-BMPT'!$D$21,IF(J402=21,'Equivalencia BH-BMPT'!$D$22,IF(J402=22,'Equivalencia BH-BMPT'!$D$23,IF(J402=23,'Equivalencia BH-BMPT'!#REF!,IF(J402=24,'Equivalencia BH-BMPT'!$D$25,IF(J402=25,'Equivalencia BH-BMPT'!$D$26,IF(J402=26,'Equivalencia BH-BMPT'!$D$27,IF(J402=27,'Equivalencia BH-BMPT'!$D$28,IF(J402=28,'Equivalencia BH-BMPT'!$D$29,IF(J402=29,'Equivalencia BH-BMPT'!$D$30,IF(J402=30,'Equivalencia BH-BMPT'!$D$31,IF(J402=31,'Equivalencia BH-BMPT'!$D$32,IF(J402=32,'Equivalencia BH-BMPT'!$D$33,IF(J402=33,'Equivalencia BH-BMPT'!$D$34,IF(J402=34,'Equivalencia BH-BMPT'!$D$35,IF(J402=35,'Equivalencia BH-BMPT'!$D$36,IF(J402=36,'Equivalencia BH-BMPT'!$D$37,IF(J402=37,'Equivalencia BH-BMPT'!$D$38,IF(J402=38,'Equivalencia BH-BMPT'!#REF!,IF(J402=39,'Equivalencia BH-BMPT'!$D$40,IF(J402=40,'Equivalencia BH-BMPT'!$D$41,IF(J402=41,'Equivalencia BH-BMPT'!$D$42,IF(J402=42,'Equivalencia BH-BMPT'!$D$43,IF(J402=43,'Equivalencia BH-BMPT'!$D$44,IF(J402=44,'Equivalencia BH-BMPT'!$D$45,IF(J402=45,'Equivalencia BH-BMPT'!$D$46,"No ha seleccionado un número de programa")))))))))))))))))))))))))))))))))))))))))))))</f>
        <v>No ha seleccionado un número de programa</v>
      </c>
      <c r="L402" s="22"/>
      <c r="M402" s="17"/>
      <c r="N402" s="26"/>
      <c r="O402" s="23"/>
      <c r="P402" s="91"/>
      <c r="Q402" s="24"/>
      <c r="R402" s="24"/>
      <c r="S402" s="24"/>
      <c r="T402" s="24">
        <f t="shared" si="21"/>
        <v>0</v>
      </c>
      <c r="U402" s="24"/>
      <c r="V402" s="25"/>
      <c r="W402" s="25"/>
      <c r="X402" s="25"/>
      <c r="Y402" s="17"/>
      <c r="Z402" s="17"/>
      <c r="AA402" s="41"/>
      <c r="AB402" s="17"/>
      <c r="AC402" s="17"/>
      <c r="AD402" s="17"/>
      <c r="AE402" s="17"/>
      <c r="AF402" s="42" t="e">
        <f t="shared" si="22"/>
        <v>#DIV/0!</v>
      </c>
      <c r="AG402" s="43"/>
      <c r="AH402" s="43" t="b">
        <f t="shared" si="23"/>
        <v>1</v>
      </c>
    </row>
    <row r="403" spans="1:34" ht="44.25" customHeight="1" thickBot="1" x14ac:dyDescent="0.3">
      <c r="A403" s="17"/>
      <c r="B403" s="17"/>
      <c r="C403" s="3"/>
      <c r="D403" s="17"/>
      <c r="E403" s="3" t="str">
        <f>IF(D403=1,'Tipo '!$B$2,IF(D403=2,'Tipo '!$B$3,IF(D403=3,'Tipo '!$B$4,IF(D403=4,'Tipo '!$B$5,IF(D403=5,'Tipo '!$B$6,IF(D403=6,'Tipo '!$B$7,IF(D403=7,'Tipo '!$B$8,IF(D403=8,'Tipo '!$B$9,IF(D403=9,'Tipo '!$B$10,IF(D403=10,'Tipo '!$B$11,IF(D403=11,'Tipo '!$B$12,IF(D403=12,'Tipo '!$B$13,IF(D403=13,'Tipo '!$B$14,IF(D403=14,'Tipo '!$B$15,IF(D403=15,'Tipo '!$B$16,IF(D403=16,'Tipo '!$B$17,IF(D403=17,'Tipo '!$B$18,IF(D403=18,'Tipo '!$B$19,IF(D403=19,'Tipo '!$B$20,IF(D403=20,'Tipo '!$B$21,"No ha seleccionado un tipo de contrato válido"))))))))))))))))))))</f>
        <v>No ha seleccionado un tipo de contrato válido</v>
      </c>
      <c r="F403" s="3"/>
      <c r="G403" s="3"/>
      <c r="H403" s="21"/>
      <c r="I403" s="21"/>
      <c r="J403" s="7"/>
      <c r="K403" s="40" t="str">
        <f>IF(J403=1,'Equivalencia BH-BMPT'!$D$2,IF(J403=2,'Equivalencia BH-BMPT'!$D$3,IF(J403=3,'Equivalencia BH-BMPT'!$D$4,IF(J403=4,'Equivalencia BH-BMPT'!$D$5,IF(J403=5,'Equivalencia BH-BMPT'!$D$6,IF(J403=6,'Equivalencia BH-BMPT'!$D$7,IF(J403=7,'Equivalencia BH-BMPT'!$D$8,IF(J403=8,'Equivalencia BH-BMPT'!$D$9,IF(J403=9,'Equivalencia BH-BMPT'!$D$10,IF(J403=10,'Equivalencia BH-BMPT'!$D$11,IF(J403=11,'Equivalencia BH-BMPT'!$D$12,IF(J403=12,'Equivalencia BH-BMPT'!$D$13,IF(J403=13,'Equivalencia BH-BMPT'!$D$14,IF(J403=14,'Equivalencia BH-BMPT'!$D$15,IF(J403=15,'Equivalencia BH-BMPT'!$D$16,IF(J403=16,'Equivalencia BH-BMPT'!$D$17,IF(J403=17,'Equivalencia BH-BMPT'!$D$18,IF(J403=18,'Equivalencia BH-BMPT'!$D$19,IF(J403=19,'Equivalencia BH-BMPT'!$D$20,IF(J403=20,'Equivalencia BH-BMPT'!$D$21,IF(J403=21,'Equivalencia BH-BMPT'!$D$22,IF(J403=22,'Equivalencia BH-BMPT'!$D$23,IF(J403=23,'Equivalencia BH-BMPT'!#REF!,IF(J403=24,'Equivalencia BH-BMPT'!$D$25,IF(J403=25,'Equivalencia BH-BMPT'!$D$26,IF(J403=26,'Equivalencia BH-BMPT'!$D$27,IF(J403=27,'Equivalencia BH-BMPT'!$D$28,IF(J403=28,'Equivalencia BH-BMPT'!$D$29,IF(J403=29,'Equivalencia BH-BMPT'!$D$30,IF(J403=30,'Equivalencia BH-BMPT'!$D$31,IF(J403=31,'Equivalencia BH-BMPT'!$D$32,IF(J403=32,'Equivalencia BH-BMPT'!$D$33,IF(J403=33,'Equivalencia BH-BMPT'!$D$34,IF(J403=34,'Equivalencia BH-BMPT'!$D$35,IF(J403=35,'Equivalencia BH-BMPT'!$D$36,IF(J403=36,'Equivalencia BH-BMPT'!$D$37,IF(J403=37,'Equivalencia BH-BMPT'!$D$38,IF(J403=38,'Equivalencia BH-BMPT'!#REF!,IF(J403=39,'Equivalencia BH-BMPT'!$D$40,IF(J403=40,'Equivalencia BH-BMPT'!$D$41,IF(J403=41,'Equivalencia BH-BMPT'!$D$42,IF(J403=42,'Equivalencia BH-BMPT'!$D$43,IF(J403=43,'Equivalencia BH-BMPT'!$D$44,IF(J403=44,'Equivalencia BH-BMPT'!$D$45,IF(J403=45,'Equivalencia BH-BMPT'!$D$46,"No ha seleccionado un número de programa")))))))))))))))))))))))))))))))))))))))))))))</f>
        <v>No ha seleccionado un número de programa</v>
      </c>
      <c r="L403" s="22"/>
      <c r="M403" s="17"/>
      <c r="N403" s="26"/>
      <c r="O403" s="23"/>
      <c r="P403" s="91"/>
      <c r="Q403" s="24"/>
      <c r="R403" s="24"/>
      <c r="S403" s="24"/>
      <c r="T403" s="24">
        <f t="shared" si="21"/>
        <v>0</v>
      </c>
      <c r="U403" s="24"/>
      <c r="V403" s="25"/>
      <c r="W403" s="25"/>
      <c r="X403" s="25"/>
      <c r="Y403" s="17"/>
      <c r="Z403" s="17"/>
      <c r="AA403" s="41"/>
      <c r="AB403" s="17"/>
      <c r="AC403" s="17"/>
      <c r="AD403" s="17"/>
      <c r="AE403" s="17"/>
      <c r="AF403" s="42" t="e">
        <f t="shared" si="22"/>
        <v>#DIV/0!</v>
      </c>
      <c r="AG403" s="43"/>
      <c r="AH403" s="43" t="b">
        <f t="shared" si="23"/>
        <v>1</v>
      </c>
    </row>
    <row r="404" spans="1:34" ht="44.25" customHeight="1" thickBot="1" x14ac:dyDescent="0.3">
      <c r="A404" s="17"/>
      <c r="B404" s="17"/>
      <c r="C404" s="3"/>
      <c r="D404" s="17"/>
      <c r="E404" s="3" t="str">
        <f>IF(D404=1,'Tipo '!$B$2,IF(D404=2,'Tipo '!$B$3,IF(D404=3,'Tipo '!$B$4,IF(D404=4,'Tipo '!$B$5,IF(D404=5,'Tipo '!$B$6,IF(D404=6,'Tipo '!$B$7,IF(D404=7,'Tipo '!$B$8,IF(D404=8,'Tipo '!$B$9,IF(D404=9,'Tipo '!$B$10,IF(D404=10,'Tipo '!$B$11,IF(D404=11,'Tipo '!$B$12,IF(D404=12,'Tipo '!$B$13,IF(D404=13,'Tipo '!$B$14,IF(D404=14,'Tipo '!$B$15,IF(D404=15,'Tipo '!$B$16,IF(D404=16,'Tipo '!$B$17,IF(D404=17,'Tipo '!$B$18,IF(D404=18,'Tipo '!$B$19,IF(D404=19,'Tipo '!$B$20,IF(D404=20,'Tipo '!$B$21,"No ha seleccionado un tipo de contrato válido"))))))))))))))))))))</f>
        <v>No ha seleccionado un tipo de contrato válido</v>
      </c>
      <c r="F404" s="3"/>
      <c r="G404" s="3"/>
      <c r="H404" s="21"/>
      <c r="I404" s="21"/>
      <c r="J404" s="7"/>
      <c r="K404" s="40" t="str">
        <f>IF(J404=1,'Equivalencia BH-BMPT'!$D$2,IF(J404=2,'Equivalencia BH-BMPT'!$D$3,IF(J404=3,'Equivalencia BH-BMPT'!$D$4,IF(J404=4,'Equivalencia BH-BMPT'!$D$5,IF(J404=5,'Equivalencia BH-BMPT'!$D$6,IF(J404=6,'Equivalencia BH-BMPT'!$D$7,IF(J404=7,'Equivalencia BH-BMPT'!$D$8,IF(J404=8,'Equivalencia BH-BMPT'!$D$9,IF(J404=9,'Equivalencia BH-BMPT'!$D$10,IF(J404=10,'Equivalencia BH-BMPT'!$D$11,IF(J404=11,'Equivalencia BH-BMPT'!$D$12,IF(J404=12,'Equivalencia BH-BMPT'!$D$13,IF(J404=13,'Equivalencia BH-BMPT'!$D$14,IF(J404=14,'Equivalencia BH-BMPT'!$D$15,IF(J404=15,'Equivalencia BH-BMPT'!$D$16,IF(J404=16,'Equivalencia BH-BMPT'!$D$17,IF(J404=17,'Equivalencia BH-BMPT'!$D$18,IF(J404=18,'Equivalencia BH-BMPT'!$D$19,IF(J404=19,'Equivalencia BH-BMPT'!$D$20,IF(J404=20,'Equivalencia BH-BMPT'!$D$21,IF(J404=21,'Equivalencia BH-BMPT'!$D$22,IF(J404=22,'Equivalencia BH-BMPT'!$D$23,IF(J404=23,'Equivalencia BH-BMPT'!#REF!,IF(J404=24,'Equivalencia BH-BMPT'!$D$25,IF(J404=25,'Equivalencia BH-BMPT'!$D$26,IF(J404=26,'Equivalencia BH-BMPT'!$D$27,IF(J404=27,'Equivalencia BH-BMPT'!$D$28,IF(J404=28,'Equivalencia BH-BMPT'!$D$29,IF(J404=29,'Equivalencia BH-BMPT'!$D$30,IF(J404=30,'Equivalencia BH-BMPT'!$D$31,IF(J404=31,'Equivalencia BH-BMPT'!$D$32,IF(J404=32,'Equivalencia BH-BMPT'!$D$33,IF(J404=33,'Equivalencia BH-BMPT'!$D$34,IF(J404=34,'Equivalencia BH-BMPT'!$D$35,IF(J404=35,'Equivalencia BH-BMPT'!$D$36,IF(J404=36,'Equivalencia BH-BMPT'!$D$37,IF(J404=37,'Equivalencia BH-BMPT'!$D$38,IF(J404=38,'Equivalencia BH-BMPT'!#REF!,IF(J404=39,'Equivalencia BH-BMPT'!$D$40,IF(J404=40,'Equivalencia BH-BMPT'!$D$41,IF(J404=41,'Equivalencia BH-BMPT'!$D$42,IF(J404=42,'Equivalencia BH-BMPT'!$D$43,IF(J404=43,'Equivalencia BH-BMPT'!$D$44,IF(J404=44,'Equivalencia BH-BMPT'!$D$45,IF(J404=45,'Equivalencia BH-BMPT'!$D$46,"No ha seleccionado un número de programa")))))))))))))))))))))))))))))))))))))))))))))</f>
        <v>No ha seleccionado un número de programa</v>
      </c>
      <c r="L404" s="22"/>
      <c r="M404" s="17"/>
      <c r="N404" s="26"/>
      <c r="O404" s="23"/>
      <c r="P404" s="91"/>
      <c r="Q404" s="24"/>
      <c r="R404" s="24"/>
      <c r="S404" s="24"/>
      <c r="T404" s="24">
        <f t="shared" ref="T404:T467" si="24">O404+Q404+S404</f>
        <v>0</v>
      </c>
      <c r="U404" s="24"/>
      <c r="V404" s="25"/>
      <c r="W404" s="25"/>
      <c r="X404" s="25"/>
      <c r="Y404" s="17"/>
      <c r="Z404" s="17"/>
      <c r="AA404" s="41"/>
      <c r="AB404" s="17"/>
      <c r="AC404" s="17"/>
      <c r="AD404" s="17"/>
      <c r="AE404" s="17"/>
      <c r="AF404" s="42" t="e">
        <f t="shared" ref="AF404:AF467" si="25">SUM(U404/T404)</f>
        <v>#DIV/0!</v>
      </c>
      <c r="AG404" s="43"/>
      <c r="AH404" s="43" t="b">
        <f t="shared" ref="AH404:AH467" si="26">IF(I404="Funcionamiento",J404=0,J404="")</f>
        <v>1</v>
      </c>
    </row>
    <row r="405" spans="1:34" ht="44.25" customHeight="1" thickBot="1" x14ac:dyDescent="0.3">
      <c r="A405" s="17"/>
      <c r="B405" s="17"/>
      <c r="C405" s="3"/>
      <c r="D405" s="17"/>
      <c r="E405" s="3" t="str">
        <f>IF(D405=1,'Tipo '!$B$2,IF(D405=2,'Tipo '!$B$3,IF(D405=3,'Tipo '!$B$4,IF(D405=4,'Tipo '!$B$5,IF(D405=5,'Tipo '!$B$6,IF(D405=6,'Tipo '!$B$7,IF(D405=7,'Tipo '!$B$8,IF(D405=8,'Tipo '!$B$9,IF(D405=9,'Tipo '!$B$10,IF(D405=10,'Tipo '!$B$11,IF(D405=11,'Tipo '!$B$12,IF(D405=12,'Tipo '!$B$13,IF(D405=13,'Tipo '!$B$14,IF(D405=14,'Tipo '!$B$15,IF(D405=15,'Tipo '!$B$16,IF(D405=16,'Tipo '!$B$17,IF(D405=17,'Tipo '!$B$18,IF(D405=18,'Tipo '!$B$19,IF(D405=19,'Tipo '!$B$20,IF(D405=20,'Tipo '!$B$21,"No ha seleccionado un tipo de contrato válido"))))))))))))))))))))</f>
        <v>No ha seleccionado un tipo de contrato válido</v>
      </c>
      <c r="F405" s="3"/>
      <c r="G405" s="3"/>
      <c r="H405" s="21"/>
      <c r="I405" s="21"/>
      <c r="J405" s="7"/>
      <c r="K405" s="40" t="str">
        <f>IF(J405=1,'Equivalencia BH-BMPT'!$D$2,IF(J405=2,'Equivalencia BH-BMPT'!$D$3,IF(J405=3,'Equivalencia BH-BMPT'!$D$4,IF(J405=4,'Equivalencia BH-BMPT'!$D$5,IF(J405=5,'Equivalencia BH-BMPT'!$D$6,IF(J405=6,'Equivalencia BH-BMPT'!$D$7,IF(J405=7,'Equivalencia BH-BMPT'!$D$8,IF(J405=8,'Equivalencia BH-BMPT'!$D$9,IF(J405=9,'Equivalencia BH-BMPT'!$D$10,IF(J405=10,'Equivalencia BH-BMPT'!$D$11,IF(J405=11,'Equivalencia BH-BMPT'!$D$12,IF(J405=12,'Equivalencia BH-BMPT'!$D$13,IF(J405=13,'Equivalencia BH-BMPT'!$D$14,IF(J405=14,'Equivalencia BH-BMPT'!$D$15,IF(J405=15,'Equivalencia BH-BMPT'!$D$16,IF(J405=16,'Equivalencia BH-BMPT'!$D$17,IF(J405=17,'Equivalencia BH-BMPT'!$D$18,IF(J405=18,'Equivalencia BH-BMPT'!$D$19,IF(J405=19,'Equivalencia BH-BMPT'!$D$20,IF(J405=20,'Equivalencia BH-BMPT'!$D$21,IF(J405=21,'Equivalencia BH-BMPT'!$D$22,IF(J405=22,'Equivalencia BH-BMPT'!$D$23,IF(J405=23,'Equivalencia BH-BMPT'!#REF!,IF(J405=24,'Equivalencia BH-BMPT'!$D$25,IF(J405=25,'Equivalencia BH-BMPT'!$D$26,IF(J405=26,'Equivalencia BH-BMPT'!$D$27,IF(J405=27,'Equivalencia BH-BMPT'!$D$28,IF(J405=28,'Equivalencia BH-BMPT'!$D$29,IF(J405=29,'Equivalencia BH-BMPT'!$D$30,IF(J405=30,'Equivalencia BH-BMPT'!$D$31,IF(J405=31,'Equivalencia BH-BMPT'!$D$32,IF(J405=32,'Equivalencia BH-BMPT'!$D$33,IF(J405=33,'Equivalencia BH-BMPT'!$D$34,IF(J405=34,'Equivalencia BH-BMPT'!$D$35,IF(J405=35,'Equivalencia BH-BMPT'!$D$36,IF(J405=36,'Equivalencia BH-BMPT'!$D$37,IF(J405=37,'Equivalencia BH-BMPT'!$D$38,IF(J405=38,'Equivalencia BH-BMPT'!#REF!,IF(J405=39,'Equivalencia BH-BMPT'!$D$40,IF(J405=40,'Equivalencia BH-BMPT'!$D$41,IF(J405=41,'Equivalencia BH-BMPT'!$D$42,IF(J405=42,'Equivalencia BH-BMPT'!$D$43,IF(J405=43,'Equivalencia BH-BMPT'!$D$44,IF(J405=44,'Equivalencia BH-BMPT'!$D$45,IF(J405=45,'Equivalencia BH-BMPT'!$D$46,"No ha seleccionado un número de programa")))))))))))))))))))))))))))))))))))))))))))))</f>
        <v>No ha seleccionado un número de programa</v>
      </c>
      <c r="L405" s="22"/>
      <c r="M405" s="17"/>
      <c r="N405" s="26"/>
      <c r="O405" s="23"/>
      <c r="P405" s="91"/>
      <c r="Q405" s="24"/>
      <c r="R405" s="24"/>
      <c r="S405" s="24"/>
      <c r="T405" s="24">
        <f t="shared" si="24"/>
        <v>0</v>
      </c>
      <c r="U405" s="24"/>
      <c r="V405" s="25"/>
      <c r="W405" s="25"/>
      <c r="X405" s="25"/>
      <c r="Y405" s="17"/>
      <c r="Z405" s="17"/>
      <c r="AA405" s="41"/>
      <c r="AB405" s="17"/>
      <c r="AC405" s="17"/>
      <c r="AD405" s="17"/>
      <c r="AE405" s="17"/>
      <c r="AF405" s="42" t="e">
        <f t="shared" si="25"/>
        <v>#DIV/0!</v>
      </c>
      <c r="AG405" s="43"/>
      <c r="AH405" s="43" t="b">
        <f t="shared" si="26"/>
        <v>1</v>
      </c>
    </row>
    <row r="406" spans="1:34" ht="44.25" customHeight="1" thickBot="1" x14ac:dyDescent="0.3">
      <c r="A406" s="17"/>
      <c r="B406" s="17"/>
      <c r="C406" s="3"/>
      <c r="D406" s="17"/>
      <c r="E406" s="3" t="str">
        <f>IF(D406=1,'Tipo '!$B$2,IF(D406=2,'Tipo '!$B$3,IF(D406=3,'Tipo '!$B$4,IF(D406=4,'Tipo '!$B$5,IF(D406=5,'Tipo '!$B$6,IF(D406=6,'Tipo '!$B$7,IF(D406=7,'Tipo '!$B$8,IF(D406=8,'Tipo '!$B$9,IF(D406=9,'Tipo '!$B$10,IF(D406=10,'Tipo '!$B$11,IF(D406=11,'Tipo '!$B$12,IF(D406=12,'Tipo '!$B$13,IF(D406=13,'Tipo '!$B$14,IF(D406=14,'Tipo '!$B$15,IF(D406=15,'Tipo '!$B$16,IF(D406=16,'Tipo '!$B$17,IF(D406=17,'Tipo '!$B$18,IF(D406=18,'Tipo '!$B$19,IF(D406=19,'Tipo '!$B$20,IF(D406=20,'Tipo '!$B$21,"No ha seleccionado un tipo de contrato válido"))))))))))))))))))))</f>
        <v>No ha seleccionado un tipo de contrato válido</v>
      </c>
      <c r="F406" s="3"/>
      <c r="G406" s="3"/>
      <c r="H406" s="21"/>
      <c r="I406" s="21"/>
      <c r="J406" s="7"/>
      <c r="K406" s="40" t="str">
        <f>IF(J406=1,'Equivalencia BH-BMPT'!$D$2,IF(J406=2,'Equivalencia BH-BMPT'!$D$3,IF(J406=3,'Equivalencia BH-BMPT'!$D$4,IF(J406=4,'Equivalencia BH-BMPT'!$D$5,IF(J406=5,'Equivalencia BH-BMPT'!$D$6,IF(J406=6,'Equivalencia BH-BMPT'!$D$7,IF(J406=7,'Equivalencia BH-BMPT'!$D$8,IF(J406=8,'Equivalencia BH-BMPT'!$D$9,IF(J406=9,'Equivalencia BH-BMPT'!$D$10,IF(J406=10,'Equivalencia BH-BMPT'!$D$11,IF(J406=11,'Equivalencia BH-BMPT'!$D$12,IF(J406=12,'Equivalencia BH-BMPT'!$D$13,IF(J406=13,'Equivalencia BH-BMPT'!$D$14,IF(J406=14,'Equivalencia BH-BMPT'!$D$15,IF(J406=15,'Equivalencia BH-BMPT'!$D$16,IF(J406=16,'Equivalencia BH-BMPT'!$D$17,IF(J406=17,'Equivalencia BH-BMPT'!$D$18,IF(J406=18,'Equivalencia BH-BMPT'!$D$19,IF(J406=19,'Equivalencia BH-BMPT'!$D$20,IF(J406=20,'Equivalencia BH-BMPT'!$D$21,IF(J406=21,'Equivalencia BH-BMPT'!$D$22,IF(J406=22,'Equivalencia BH-BMPT'!$D$23,IF(J406=23,'Equivalencia BH-BMPT'!#REF!,IF(J406=24,'Equivalencia BH-BMPT'!$D$25,IF(J406=25,'Equivalencia BH-BMPT'!$D$26,IF(J406=26,'Equivalencia BH-BMPT'!$D$27,IF(J406=27,'Equivalencia BH-BMPT'!$D$28,IF(J406=28,'Equivalencia BH-BMPT'!$D$29,IF(J406=29,'Equivalencia BH-BMPT'!$D$30,IF(J406=30,'Equivalencia BH-BMPT'!$D$31,IF(J406=31,'Equivalencia BH-BMPT'!$D$32,IF(J406=32,'Equivalencia BH-BMPT'!$D$33,IF(J406=33,'Equivalencia BH-BMPT'!$D$34,IF(J406=34,'Equivalencia BH-BMPT'!$D$35,IF(J406=35,'Equivalencia BH-BMPT'!$D$36,IF(J406=36,'Equivalencia BH-BMPT'!$D$37,IF(J406=37,'Equivalencia BH-BMPT'!$D$38,IF(J406=38,'Equivalencia BH-BMPT'!#REF!,IF(J406=39,'Equivalencia BH-BMPT'!$D$40,IF(J406=40,'Equivalencia BH-BMPT'!$D$41,IF(J406=41,'Equivalencia BH-BMPT'!$D$42,IF(J406=42,'Equivalencia BH-BMPT'!$D$43,IF(J406=43,'Equivalencia BH-BMPT'!$D$44,IF(J406=44,'Equivalencia BH-BMPT'!$D$45,IF(J406=45,'Equivalencia BH-BMPT'!$D$46,"No ha seleccionado un número de programa")))))))))))))))))))))))))))))))))))))))))))))</f>
        <v>No ha seleccionado un número de programa</v>
      </c>
      <c r="L406" s="22"/>
      <c r="M406" s="17"/>
      <c r="N406" s="26"/>
      <c r="O406" s="23"/>
      <c r="P406" s="91"/>
      <c r="Q406" s="24"/>
      <c r="R406" s="24"/>
      <c r="S406" s="24"/>
      <c r="T406" s="24">
        <f t="shared" si="24"/>
        <v>0</v>
      </c>
      <c r="U406" s="24"/>
      <c r="V406" s="25"/>
      <c r="W406" s="25"/>
      <c r="X406" s="25"/>
      <c r="Y406" s="17"/>
      <c r="Z406" s="17"/>
      <c r="AA406" s="41"/>
      <c r="AB406" s="17"/>
      <c r="AC406" s="17"/>
      <c r="AD406" s="17"/>
      <c r="AE406" s="17"/>
      <c r="AF406" s="42" t="e">
        <f t="shared" si="25"/>
        <v>#DIV/0!</v>
      </c>
      <c r="AG406" s="43"/>
      <c r="AH406" s="43" t="b">
        <f t="shared" si="26"/>
        <v>1</v>
      </c>
    </row>
    <row r="407" spans="1:34" ht="44.25" customHeight="1" thickBot="1" x14ac:dyDescent="0.3">
      <c r="A407" s="17"/>
      <c r="B407" s="17"/>
      <c r="C407" s="3"/>
      <c r="D407" s="17"/>
      <c r="E407" s="3" t="str">
        <f>IF(D407=1,'Tipo '!$B$2,IF(D407=2,'Tipo '!$B$3,IF(D407=3,'Tipo '!$B$4,IF(D407=4,'Tipo '!$B$5,IF(D407=5,'Tipo '!$B$6,IF(D407=6,'Tipo '!$B$7,IF(D407=7,'Tipo '!$B$8,IF(D407=8,'Tipo '!$B$9,IF(D407=9,'Tipo '!$B$10,IF(D407=10,'Tipo '!$B$11,IF(D407=11,'Tipo '!$B$12,IF(D407=12,'Tipo '!$B$13,IF(D407=13,'Tipo '!$B$14,IF(D407=14,'Tipo '!$B$15,IF(D407=15,'Tipo '!$B$16,IF(D407=16,'Tipo '!$B$17,IF(D407=17,'Tipo '!$B$18,IF(D407=18,'Tipo '!$B$19,IF(D407=19,'Tipo '!$B$20,IF(D407=20,'Tipo '!$B$21,"No ha seleccionado un tipo de contrato válido"))))))))))))))))))))</f>
        <v>No ha seleccionado un tipo de contrato válido</v>
      </c>
      <c r="F407" s="3"/>
      <c r="G407" s="3"/>
      <c r="H407" s="21"/>
      <c r="I407" s="21"/>
      <c r="J407" s="7"/>
      <c r="K407" s="40" t="str">
        <f>IF(J407=1,'Equivalencia BH-BMPT'!$D$2,IF(J407=2,'Equivalencia BH-BMPT'!$D$3,IF(J407=3,'Equivalencia BH-BMPT'!$D$4,IF(J407=4,'Equivalencia BH-BMPT'!$D$5,IF(J407=5,'Equivalencia BH-BMPT'!$D$6,IF(J407=6,'Equivalencia BH-BMPT'!$D$7,IF(J407=7,'Equivalencia BH-BMPT'!$D$8,IF(J407=8,'Equivalencia BH-BMPT'!$D$9,IF(J407=9,'Equivalencia BH-BMPT'!$D$10,IF(J407=10,'Equivalencia BH-BMPT'!$D$11,IF(J407=11,'Equivalencia BH-BMPT'!$D$12,IF(J407=12,'Equivalencia BH-BMPT'!$D$13,IF(J407=13,'Equivalencia BH-BMPT'!$D$14,IF(J407=14,'Equivalencia BH-BMPT'!$D$15,IF(J407=15,'Equivalencia BH-BMPT'!$D$16,IF(J407=16,'Equivalencia BH-BMPT'!$D$17,IF(J407=17,'Equivalencia BH-BMPT'!$D$18,IF(J407=18,'Equivalencia BH-BMPT'!$D$19,IF(J407=19,'Equivalencia BH-BMPT'!$D$20,IF(J407=20,'Equivalencia BH-BMPT'!$D$21,IF(J407=21,'Equivalencia BH-BMPT'!$D$22,IF(J407=22,'Equivalencia BH-BMPT'!$D$23,IF(J407=23,'Equivalencia BH-BMPT'!#REF!,IF(J407=24,'Equivalencia BH-BMPT'!$D$25,IF(J407=25,'Equivalencia BH-BMPT'!$D$26,IF(J407=26,'Equivalencia BH-BMPT'!$D$27,IF(J407=27,'Equivalencia BH-BMPT'!$D$28,IF(J407=28,'Equivalencia BH-BMPT'!$D$29,IF(J407=29,'Equivalencia BH-BMPT'!$D$30,IF(J407=30,'Equivalencia BH-BMPT'!$D$31,IF(J407=31,'Equivalencia BH-BMPT'!$D$32,IF(J407=32,'Equivalencia BH-BMPT'!$D$33,IF(J407=33,'Equivalencia BH-BMPT'!$D$34,IF(J407=34,'Equivalencia BH-BMPT'!$D$35,IF(J407=35,'Equivalencia BH-BMPT'!$D$36,IF(J407=36,'Equivalencia BH-BMPT'!$D$37,IF(J407=37,'Equivalencia BH-BMPT'!$D$38,IF(J407=38,'Equivalencia BH-BMPT'!#REF!,IF(J407=39,'Equivalencia BH-BMPT'!$D$40,IF(J407=40,'Equivalencia BH-BMPT'!$D$41,IF(J407=41,'Equivalencia BH-BMPT'!$D$42,IF(J407=42,'Equivalencia BH-BMPT'!$D$43,IF(J407=43,'Equivalencia BH-BMPT'!$D$44,IF(J407=44,'Equivalencia BH-BMPT'!$D$45,IF(J407=45,'Equivalencia BH-BMPT'!$D$46,"No ha seleccionado un número de programa")))))))))))))))))))))))))))))))))))))))))))))</f>
        <v>No ha seleccionado un número de programa</v>
      </c>
      <c r="L407" s="22"/>
      <c r="M407" s="17"/>
      <c r="N407" s="26"/>
      <c r="O407" s="23"/>
      <c r="P407" s="91"/>
      <c r="Q407" s="24"/>
      <c r="R407" s="24"/>
      <c r="S407" s="24"/>
      <c r="T407" s="24">
        <f t="shared" si="24"/>
        <v>0</v>
      </c>
      <c r="U407" s="24"/>
      <c r="V407" s="25"/>
      <c r="W407" s="25"/>
      <c r="X407" s="25"/>
      <c r="Y407" s="17"/>
      <c r="Z407" s="17"/>
      <c r="AA407" s="41"/>
      <c r="AB407" s="17"/>
      <c r="AC407" s="17"/>
      <c r="AD407" s="17"/>
      <c r="AE407" s="17"/>
      <c r="AF407" s="42" t="e">
        <f t="shared" si="25"/>
        <v>#DIV/0!</v>
      </c>
      <c r="AG407" s="43"/>
      <c r="AH407" s="43" t="b">
        <f t="shared" si="26"/>
        <v>1</v>
      </c>
    </row>
    <row r="408" spans="1:34" ht="44.25" customHeight="1" thickBot="1" x14ac:dyDescent="0.3">
      <c r="A408" s="17"/>
      <c r="B408" s="17"/>
      <c r="C408" s="3"/>
      <c r="D408" s="17"/>
      <c r="E408" s="3" t="str">
        <f>IF(D408=1,'Tipo '!$B$2,IF(D408=2,'Tipo '!$B$3,IF(D408=3,'Tipo '!$B$4,IF(D408=4,'Tipo '!$B$5,IF(D408=5,'Tipo '!$B$6,IF(D408=6,'Tipo '!$B$7,IF(D408=7,'Tipo '!$B$8,IF(D408=8,'Tipo '!$B$9,IF(D408=9,'Tipo '!$B$10,IF(D408=10,'Tipo '!$B$11,IF(D408=11,'Tipo '!$B$12,IF(D408=12,'Tipo '!$B$13,IF(D408=13,'Tipo '!$B$14,IF(D408=14,'Tipo '!$B$15,IF(D408=15,'Tipo '!$B$16,IF(D408=16,'Tipo '!$B$17,IF(D408=17,'Tipo '!$B$18,IF(D408=18,'Tipo '!$B$19,IF(D408=19,'Tipo '!$B$20,IF(D408=20,'Tipo '!$B$21,"No ha seleccionado un tipo de contrato válido"))))))))))))))))))))</f>
        <v>No ha seleccionado un tipo de contrato válido</v>
      </c>
      <c r="F408" s="3"/>
      <c r="G408" s="3"/>
      <c r="H408" s="21"/>
      <c r="I408" s="21"/>
      <c r="J408" s="7"/>
      <c r="K408" s="40" t="str">
        <f>IF(J408=1,'Equivalencia BH-BMPT'!$D$2,IF(J408=2,'Equivalencia BH-BMPT'!$D$3,IF(J408=3,'Equivalencia BH-BMPT'!$D$4,IF(J408=4,'Equivalencia BH-BMPT'!$D$5,IF(J408=5,'Equivalencia BH-BMPT'!$D$6,IF(J408=6,'Equivalencia BH-BMPT'!$D$7,IF(J408=7,'Equivalencia BH-BMPT'!$D$8,IF(J408=8,'Equivalencia BH-BMPT'!$D$9,IF(J408=9,'Equivalencia BH-BMPT'!$D$10,IF(J408=10,'Equivalencia BH-BMPT'!$D$11,IF(J408=11,'Equivalencia BH-BMPT'!$D$12,IF(J408=12,'Equivalencia BH-BMPT'!$D$13,IF(J408=13,'Equivalencia BH-BMPT'!$D$14,IF(J408=14,'Equivalencia BH-BMPT'!$D$15,IF(J408=15,'Equivalencia BH-BMPT'!$D$16,IF(J408=16,'Equivalencia BH-BMPT'!$D$17,IF(J408=17,'Equivalencia BH-BMPT'!$D$18,IF(J408=18,'Equivalencia BH-BMPT'!$D$19,IF(J408=19,'Equivalencia BH-BMPT'!$D$20,IF(J408=20,'Equivalencia BH-BMPT'!$D$21,IF(J408=21,'Equivalencia BH-BMPT'!$D$22,IF(J408=22,'Equivalencia BH-BMPT'!$D$23,IF(J408=23,'Equivalencia BH-BMPT'!#REF!,IF(J408=24,'Equivalencia BH-BMPT'!$D$25,IF(J408=25,'Equivalencia BH-BMPT'!$D$26,IF(J408=26,'Equivalencia BH-BMPT'!$D$27,IF(J408=27,'Equivalencia BH-BMPT'!$D$28,IF(J408=28,'Equivalencia BH-BMPT'!$D$29,IF(J408=29,'Equivalencia BH-BMPT'!$D$30,IF(J408=30,'Equivalencia BH-BMPT'!$D$31,IF(J408=31,'Equivalencia BH-BMPT'!$D$32,IF(J408=32,'Equivalencia BH-BMPT'!$D$33,IF(J408=33,'Equivalencia BH-BMPT'!$D$34,IF(J408=34,'Equivalencia BH-BMPT'!$D$35,IF(J408=35,'Equivalencia BH-BMPT'!$D$36,IF(J408=36,'Equivalencia BH-BMPT'!$D$37,IF(J408=37,'Equivalencia BH-BMPT'!$D$38,IF(J408=38,'Equivalencia BH-BMPT'!#REF!,IF(J408=39,'Equivalencia BH-BMPT'!$D$40,IF(J408=40,'Equivalencia BH-BMPT'!$D$41,IF(J408=41,'Equivalencia BH-BMPT'!$D$42,IF(J408=42,'Equivalencia BH-BMPT'!$D$43,IF(J408=43,'Equivalencia BH-BMPT'!$D$44,IF(J408=44,'Equivalencia BH-BMPT'!$D$45,IF(J408=45,'Equivalencia BH-BMPT'!$D$46,"No ha seleccionado un número de programa")))))))))))))))))))))))))))))))))))))))))))))</f>
        <v>No ha seleccionado un número de programa</v>
      </c>
      <c r="L408" s="22"/>
      <c r="M408" s="17"/>
      <c r="N408" s="26"/>
      <c r="O408" s="23"/>
      <c r="P408" s="91"/>
      <c r="Q408" s="24"/>
      <c r="R408" s="24"/>
      <c r="S408" s="24"/>
      <c r="T408" s="24">
        <f t="shared" si="24"/>
        <v>0</v>
      </c>
      <c r="U408" s="24"/>
      <c r="V408" s="25"/>
      <c r="W408" s="25"/>
      <c r="X408" s="25"/>
      <c r="Y408" s="17"/>
      <c r="Z408" s="17"/>
      <c r="AA408" s="41"/>
      <c r="AB408" s="17"/>
      <c r="AC408" s="17"/>
      <c r="AD408" s="17"/>
      <c r="AE408" s="17"/>
      <c r="AF408" s="42" t="e">
        <f t="shared" si="25"/>
        <v>#DIV/0!</v>
      </c>
      <c r="AG408" s="43"/>
      <c r="AH408" s="43" t="b">
        <f t="shared" si="26"/>
        <v>1</v>
      </c>
    </row>
    <row r="409" spans="1:34" ht="44.25" customHeight="1" thickBot="1" x14ac:dyDescent="0.3">
      <c r="A409" s="17"/>
      <c r="B409" s="17"/>
      <c r="C409" s="3"/>
      <c r="D409" s="17"/>
      <c r="E409" s="3" t="str">
        <f>IF(D409=1,'Tipo '!$B$2,IF(D409=2,'Tipo '!$B$3,IF(D409=3,'Tipo '!$B$4,IF(D409=4,'Tipo '!$B$5,IF(D409=5,'Tipo '!$B$6,IF(D409=6,'Tipo '!$B$7,IF(D409=7,'Tipo '!$B$8,IF(D409=8,'Tipo '!$B$9,IF(D409=9,'Tipo '!$B$10,IF(D409=10,'Tipo '!$B$11,IF(D409=11,'Tipo '!$B$12,IF(D409=12,'Tipo '!$B$13,IF(D409=13,'Tipo '!$B$14,IF(D409=14,'Tipo '!$B$15,IF(D409=15,'Tipo '!$B$16,IF(D409=16,'Tipo '!$B$17,IF(D409=17,'Tipo '!$B$18,IF(D409=18,'Tipo '!$B$19,IF(D409=19,'Tipo '!$B$20,IF(D409=20,'Tipo '!$B$21,"No ha seleccionado un tipo de contrato válido"))))))))))))))))))))</f>
        <v>No ha seleccionado un tipo de contrato válido</v>
      </c>
      <c r="F409" s="3"/>
      <c r="G409" s="3"/>
      <c r="H409" s="21"/>
      <c r="I409" s="21"/>
      <c r="J409" s="7"/>
      <c r="K409" s="40" t="str">
        <f>IF(J409=1,'Equivalencia BH-BMPT'!$D$2,IF(J409=2,'Equivalencia BH-BMPT'!$D$3,IF(J409=3,'Equivalencia BH-BMPT'!$D$4,IF(J409=4,'Equivalencia BH-BMPT'!$D$5,IF(J409=5,'Equivalencia BH-BMPT'!$D$6,IF(J409=6,'Equivalencia BH-BMPT'!$D$7,IF(J409=7,'Equivalencia BH-BMPT'!$D$8,IF(J409=8,'Equivalencia BH-BMPT'!$D$9,IF(J409=9,'Equivalencia BH-BMPT'!$D$10,IF(J409=10,'Equivalencia BH-BMPT'!$D$11,IF(J409=11,'Equivalencia BH-BMPT'!$D$12,IF(J409=12,'Equivalencia BH-BMPT'!$D$13,IF(J409=13,'Equivalencia BH-BMPT'!$D$14,IF(J409=14,'Equivalencia BH-BMPT'!$D$15,IF(J409=15,'Equivalencia BH-BMPT'!$D$16,IF(J409=16,'Equivalencia BH-BMPT'!$D$17,IF(J409=17,'Equivalencia BH-BMPT'!$D$18,IF(J409=18,'Equivalencia BH-BMPT'!$D$19,IF(J409=19,'Equivalencia BH-BMPT'!$D$20,IF(J409=20,'Equivalencia BH-BMPT'!$D$21,IF(J409=21,'Equivalencia BH-BMPT'!$D$22,IF(J409=22,'Equivalencia BH-BMPT'!$D$23,IF(J409=23,'Equivalencia BH-BMPT'!#REF!,IF(J409=24,'Equivalencia BH-BMPT'!$D$25,IF(J409=25,'Equivalencia BH-BMPT'!$D$26,IF(J409=26,'Equivalencia BH-BMPT'!$D$27,IF(J409=27,'Equivalencia BH-BMPT'!$D$28,IF(J409=28,'Equivalencia BH-BMPT'!$D$29,IF(J409=29,'Equivalencia BH-BMPT'!$D$30,IF(J409=30,'Equivalencia BH-BMPT'!$D$31,IF(J409=31,'Equivalencia BH-BMPT'!$D$32,IF(J409=32,'Equivalencia BH-BMPT'!$D$33,IF(J409=33,'Equivalencia BH-BMPT'!$D$34,IF(J409=34,'Equivalencia BH-BMPT'!$D$35,IF(J409=35,'Equivalencia BH-BMPT'!$D$36,IF(J409=36,'Equivalencia BH-BMPT'!$D$37,IF(J409=37,'Equivalencia BH-BMPT'!$D$38,IF(J409=38,'Equivalencia BH-BMPT'!#REF!,IF(J409=39,'Equivalencia BH-BMPT'!$D$40,IF(J409=40,'Equivalencia BH-BMPT'!$D$41,IF(J409=41,'Equivalencia BH-BMPT'!$D$42,IF(J409=42,'Equivalencia BH-BMPT'!$D$43,IF(J409=43,'Equivalencia BH-BMPT'!$D$44,IF(J409=44,'Equivalencia BH-BMPT'!$D$45,IF(J409=45,'Equivalencia BH-BMPT'!$D$46,"No ha seleccionado un número de programa")))))))))))))))))))))))))))))))))))))))))))))</f>
        <v>No ha seleccionado un número de programa</v>
      </c>
      <c r="L409" s="22"/>
      <c r="M409" s="17"/>
      <c r="N409" s="26"/>
      <c r="O409" s="23"/>
      <c r="P409" s="91"/>
      <c r="Q409" s="24"/>
      <c r="R409" s="24"/>
      <c r="S409" s="24"/>
      <c r="T409" s="24">
        <f t="shared" si="24"/>
        <v>0</v>
      </c>
      <c r="U409" s="24"/>
      <c r="V409" s="25"/>
      <c r="W409" s="25"/>
      <c r="X409" s="25"/>
      <c r="Y409" s="17"/>
      <c r="Z409" s="17"/>
      <c r="AA409" s="41"/>
      <c r="AB409" s="17"/>
      <c r="AC409" s="17"/>
      <c r="AD409" s="17"/>
      <c r="AE409" s="17"/>
      <c r="AF409" s="42" t="e">
        <f t="shared" si="25"/>
        <v>#DIV/0!</v>
      </c>
      <c r="AG409" s="43"/>
      <c r="AH409" s="43" t="b">
        <f t="shared" si="26"/>
        <v>1</v>
      </c>
    </row>
    <row r="410" spans="1:34" ht="44.25" customHeight="1" thickBot="1" x14ac:dyDescent="0.3">
      <c r="A410" s="17"/>
      <c r="B410" s="17"/>
      <c r="C410" s="3"/>
      <c r="D410" s="17"/>
      <c r="E410" s="3" t="str">
        <f>IF(D410=1,'Tipo '!$B$2,IF(D410=2,'Tipo '!$B$3,IF(D410=3,'Tipo '!$B$4,IF(D410=4,'Tipo '!$B$5,IF(D410=5,'Tipo '!$B$6,IF(D410=6,'Tipo '!$B$7,IF(D410=7,'Tipo '!$B$8,IF(D410=8,'Tipo '!$B$9,IF(D410=9,'Tipo '!$B$10,IF(D410=10,'Tipo '!$B$11,IF(D410=11,'Tipo '!$B$12,IF(D410=12,'Tipo '!$B$13,IF(D410=13,'Tipo '!$B$14,IF(D410=14,'Tipo '!$B$15,IF(D410=15,'Tipo '!$B$16,IF(D410=16,'Tipo '!$B$17,IF(D410=17,'Tipo '!$B$18,IF(D410=18,'Tipo '!$B$19,IF(D410=19,'Tipo '!$B$20,IF(D410=20,'Tipo '!$B$21,"No ha seleccionado un tipo de contrato válido"))))))))))))))))))))</f>
        <v>No ha seleccionado un tipo de contrato válido</v>
      </c>
      <c r="F410" s="3"/>
      <c r="G410" s="3"/>
      <c r="H410" s="21"/>
      <c r="I410" s="21"/>
      <c r="J410" s="7"/>
      <c r="K410" s="40" t="str">
        <f>IF(J410=1,'Equivalencia BH-BMPT'!$D$2,IF(J410=2,'Equivalencia BH-BMPT'!$D$3,IF(J410=3,'Equivalencia BH-BMPT'!$D$4,IF(J410=4,'Equivalencia BH-BMPT'!$D$5,IF(J410=5,'Equivalencia BH-BMPT'!$D$6,IF(J410=6,'Equivalencia BH-BMPT'!$D$7,IF(J410=7,'Equivalencia BH-BMPT'!$D$8,IF(J410=8,'Equivalencia BH-BMPT'!$D$9,IF(J410=9,'Equivalencia BH-BMPT'!$D$10,IF(J410=10,'Equivalencia BH-BMPT'!$D$11,IF(J410=11,'Equivalencia BH-BMPT'!$D$12,IF(J410=12,'Equivalencia BH-BMPT'!$D$13,IF(J410=13,'Equivalencia BH-BMPT'!$D$14,IF(J410=14,'Equivalencia BH-BMPT'!$D$15,IF(J410=15,'Equivalencia BH-BMPT'!$D$16,IF(J410=16,'Equivalencia BH-BMPT'!$D$17,IF(J410=17,'Equivalencia BH-BMPT'!$D$18,IF(J410=18,'Equivalencia BH-BMPT'!$D$19,IF(J410=19,'Equivalencia BH-BMPT'!$D$20,IF(J410=20,'Equivalencia BH-BMPT'!$D$21,IF(J410=21,'Equivalencia BH-BMPT'!$D$22,IF(J410=22,'Equivalencia BH-BMPT'!$D$23,IF(J410=23,'Equivalencia BH-BMPT'!#REF!,IF(J410=24,'Equivalencia BH-BMPT'!$D$25,IF(J410=25,'Equivalencia BH-BMPT'!$D$26,IF(J410=26,'Equivalencia BH-BMPT'!$D$27,IF(J410=27,'Equivalencia BH-BMPT'!$D$28,IF(J410=28,'Equivalencia BH-BMPT'!$D$29,IF(J410=29,'Equivalencia BH-BMPT'!$D$30,IF(J410=30,'Equivalencia BH-BMPT'!$D$31,IF(J410=31,'Equivalencia BH-BMPT'!$D$32,IF(J410=32,'Equivalencia BH-BMPT'!$D$33,IF(J410=33,'Equivalencia BH-BMPT'!$D$34,IF(J410=34,'Equivalencia BH-BMPT'!$D$35,IF(J410=35,'Equivalencia BH-BMPT'!$D$36,IF(J410=36,'Equivalencia BH-BMPT'!$D$37,IF(J410=37,'Equivalencia BH-BMPT'!$D$38,IF(J410=38,'Equivalencia BH-BMPT'!#REF!,IF(J410=39,'Equivalencia BH-BMPT'!$D$40,IF(J410=40,'Equivalencia BH-BMPT'!$D$41,IF(J410=41,'Equivalencia BH-BMPT'!$D$42,IF(J410=42,'Equivalencia BH-BMPT'!$D$43,IF(J410=43,'Equivalencia BH-BMPT'!$D$44,IF(J410=44,'Equivalencia BH-BMPT'!$D$45,IF(J410=45,'Equivalencia BH-BMPT'!$D$46,"No ha seleccionado un número de programa")))))))))))))))))))))))))))))))))))))))))))))</f>
        <v>No ha seleccionado un número de programa</v>
      </c>
      <c r="L410" s="22"/>
      <c r="M410" s="17"/>
      <c r="N410" s="26"/>
      <c r="O410" s="23"/>
      <c r="P410" s="91"/>
      <c r="Q410" s="24"/>
      <c r="R410" s="24"/>
      <c r="S410" s="24"/>
      <c r="T410" s="24">
        <f t="shared" si="24"/>
        <v>0</v>
      </c>
      <c r="U410" s="24"/>
      <c r="V410" s="25"/>
      <c r="W410" s="25"/>
      <c r="X410" s="25"/>
      <c r="Y410" s="17"/>
      <c r="Z410" s="17"/>
      <c r="AA410" s="41"/>
      <c r="AB410" s="17"/>
      <c r="AC410" s="17"/>
      <c r="AD410" s="17"/>
      <c r="AE410" s="17"/>
      <c r="AF410" s="42" t="e">
        <f t="shared" si="25"/>
        <v>#DIV/0!</v>
      </c>
      <c r="AG410" s="43"/>
      <c r="AH410" s="43" t="b">
        <f t="shared" si="26"/>
        <v>1</v>
      </c>
    </row>
    <row r="411" spans="1:34" ht="44.25" customHeight="1" thickBot="1" x14ac:dyDescent="0.3">
      <c r="A411" s="17"/>
      <c r="B411" s="17"/>
      <c r="C411" s="3"/>
      <c r="D411" s="17"/>
      <c r="E411" s="3" t="str">
        <f>IF(D411=1,'Tipo '!$B$2,IF(D411=2,'Tipo '!$B$3,IF(D411=3,'Tipo '!$B$4,IF(D411=4,'Tipo '!$B$5,IF(D411=5,'Tipo '!$B$6,IF(D411=6,'Tipo '!$B$7,IF(D411=7,'Tipo '!$B$8,IF(D411=8,'Tipo '!$B$9,IF(D411=9,'Tipo '!$B$10,IF(D411=10,'Tipo '!$B$11,IF(D411=11,'Tipo '!$B$12,IF(D411=12,'Tipo '!$B$13,IF(D411=13,'Tipo '!$B$14,IF(D411=14,'Tipo '!$B$15,IF(D411=15,'Tipo '!$B$16,IF(D411=16,'Tipo '!$B$17,IF(D411=17,'Tipo '!$B$18,IF(D411=18,'Tipo '!$B$19,IF(D411=19,'Tipo '!$B$20,IF(D411=20,'Tipo '!$B$21,"No ha seleccionado un tipo de contrato válido"))))))))))))))))))))</f>
        <v>No ha seleccionado un tipo de contrato válido</v>
      </c>
      <c r="F411" s="3"/>
      <c r="G411" s="3"/>
      <c r="H411" s="21"/>
      <c r="I411" s="21"/>
      <c r="J411" s="7"/>
      <c r="K411" s="40" t="str">
        <f>IF(J411=1,'Equivalencia BH-BMPT'!$D$2,IF(J411=2,'Equivalencia BH-BMPT'!$D$3,IF(J411=3,'Equivalencia BH-BMPT'!$D$4,IF(J411=4,'Equivalencia BH-BMPT'!$D$5,IF(J411=5,'Equivalencia BH-BMPT'!$D$6,IF(J411=6,'Equivalencia BH-BMPT'!$D$7,IF(J411=7,'Equivalencia BH-BMPT'!$D$8,IF(J411=8,'Equivalencia BH-BMPT'!$D$9,IF(J411=9,'Equivalencia BH-BMPT'!$D$10,IF(J411=10,'Equivalencia BH-BMPT'!$D$11,IF(J411=11,'Equivalencia BH-BMPT'!$D$12,IF(J411=12,'Equivalencia BH-BMPT'!$D$13,IF(J411=13,'Equivalencia BH-BMPT'!$D$14,IF(J411=14,'Equivalencia BH-BMPT'!$D$15,IF(J411=15,'Equivalencia BH-BMPT'!$D$16,IF(J411=16,'Equivalencia BH-BMPT'!$D$17,IF(J411=17,'Equivalencia BH-BMPT'!$D$18,IF(J411=18,'Equivalencia BH-BMPT'!$D$19,IF(J411=19,'Equivalencia BH-BMPT'!$D$20,IF(J411=20,'Equivalencia BH-BMPT'!$D$21,IF(J411=21,'Equivalencia BH-BMPT'!$D$22,IF(J411=22,'Equivalencia BH-BMPT'!$D$23,IF(J411=23,'Equivalencia BH-BMPT'!#REF!,IF(J411=24,'Equivalencia BH-BMPT'!$D$25,IF(J411=25,'Equivalencia BH-BMPT'!$D$26,IF(J411=26,'Equivalencia BH-BMPT'!$D$27,IF(J411=27,'Equivalencia BH-BMPT'!$D$28,IF(J411=28,'Equivalencia BH-BMPT'!$D$29,IF(J411=29,'Equivalencia BH-BMPT'!$D$30,IF(J411=30,'Equivalencia BH-BMPT'!$D$31,IF(J411=31,'Equivalencia BH-BMPT'!$D$32,IF(J411=32,'Equivalencia BH-BMPT'!$D$33,IF(J411=33,'Equivalencia BH-BMPT'!$D$34,IF(J411=34,'Equivalencia BH-BMPT'!$D$35,IF(J411=35,'Equivalencia BH-BMPT'!$D$36,IF(J411=36,'Equivalencia BH-BMPT'!$D$37,IF(J411=37,'Equivalencia BH-BMPT'!$D$38,IF(J411=38,'Equivalencia BH-BMPT'!#REF!,IF(J411=39,'Equivalencia BH-BMPT'!$D$40,IF(J411=40,'Equivalencia BH-BMPT'!$D$41,IF(J411=41,'Equivalencia BH-BMPT'!$D$42,IF(J411=42,'Equivalencia BH-BMPT'!$D$43,IF(J411=43,'Equivalencia BH-BMPT'!$D$44,IF(J411=44,'Equivalencia BH-BMPT'!$D$45,IF(J411=45,'Equivalencia BH-BMPT'!$D$46,"No ha seleccionado un número de programa")))))))))))))))))))))))))))))))))))))))))))))</f>
        <v>No ha seleccionado un número de programa</v>
      </c>
      <c r="L411" s="22"/>
      <c r="M411" s="17"/>
      <c r="N411" s="26"/>
      <c r="O411" s="23"/>
      <c r="P411" s="91"/>
      <c r="Q411" s="24"/>
      <c r="R411" s="24"/>
      <c r="S411" s="24"/>
      <c r="T411" s="24">
        <f t="shared" si="24"/>
        <v>0</v>
      </c>
      <c r="U411" s="24"/>
      <c r="V411" s="25"/>
      <c r="W411" s="25"/>
      <c r="X411" s="25"/>
      <c r="Y411" s="17"/>
      <c r="Z411" s="17"/>
      <c r="AA411" s="41"/>
      <c r="AB411" s="17"/>
      <c r="AC411" s="17"/>
      <c r="AD411" s="17"/>
      <c r="AE411" s="17"/>
      <c r="AF411" s="42" t="e">
        <f t="shared" si="25"/>
        <v>#DIV/0!</v>
      </c>
      <c r="AG411" s="43"/>
      <c r="AH411" s="43" t="b">
        <f t="shared" si="26"/>
        <v>1</v>
      </c>
    </row>
    <row r="412" spans="1:34" ht="44.25" customHeight="1" thickBot="1" x14ac:dyDescent="0.3">
      <c r="A412" s="17"/>
      <c r="B412" s="17"/>
      <c r="C412" s="3"/>
      <c r="D412" s="17"/>
      <c r="E412" s="3" t="str">
        <f>IF(D412=1,'Tipo '!$B$2,IF(D412=2,'Tipo '!$B$3,IF(D412=3,'Tipo '!$B$4,IF(D412=4,'Tipo '!$B$5,IF(D412=5,'Tipo '!$B$6,IF(D412=6,'Tipo '!$B$7,IF(D412=7,'Tipo '!$B$8,IF(D412=8,'Tipo '!$B$9,IF(D412=9,'Tipo '!$B$10,IF(D412=10,'Tipo '!$B$11,IF(D412=11,'Tipo '!$B$12,IF(D412=12,'Tipo '!$B$13,IF(D412=13,'Tipo '!$B$14,IF(D412=14,'Tipo '!$B$15,IF(D412=15,'Tipo '!$B$16,IF(D412=16,'Tipo '!$B$17,IF(D412=17,'Tipo '!$B$18,IF(D412=18,'Tipo '!$B$19,IF(D412=19,'Tipo '!$B$20,IF(D412=20,'Tipo '!$B$21,"No ha seleccionado un tipo de contrato válido"))))))))))))))))))))</f>
        <v>No ha seleccionado un tipo de contrato válido</v>
      </c>
      <c r="F412" s="3"/>
      <c r="G412" s="3"/>
      <c r="H412" s="21"/>
      <c r="I412" s="21"/>
      <c r="J412" s="7"/>
      <c r="K412" s="40" t="str">
        <f>IF(J412=1,'Equivalencia BH-BMPT'!$D$2,IF(J412=2,'Equivalencia BH-BMPT'!$D$3,IF(J412=3,'Equivalencia BH-BMPT'!$D$4,IF(J412=4,'Equivalencia BH-BMPT'!$D$5,IF(J412=5,'Equivalencia BH-BMPT'!$D$6,IF(J412=6,'Equivalencia BH-BMPT'!$D$7,IF(J412=7,'Equivalencia BH-BMPT'!$D$8,IF(J412=8,'Equivalencia BH-BMPT'!$D$9,IF(J412=9,'Equivalencia BH-BMPT'!$D$10,IF(J412=10,'Equivalencia BH-BMPT'!$D$11,IF(J412=11,'Equivalencia BH-BMPT'!$D$12,IF(J412=12,'Equivalencia BH-BMPT'!$D$13,IF(J412=13,'Equivalencia BH-BMPT'!$D$14,IF(J412=14,'Equivalencia BH-BMPT'!$D$15,IF(J412=15,'Equivalencia BH-BMPT'!$D$16,IF(J412=16,'Equivalencia BH-BMPT'!$D$17,IF(J412=17,'Equivalencia BH-BMPT'!$D$18,IF(J412=18,'Equivalencia BH-BMPT'!$D$19,IF(J412=19,'Equivalencia BH-BMPT'!$D$20,IF(J412=20,'Equivalencia BH-BMPT'!$D$21,IF(J412=21,'Equivalencia BH-BMPT'!$D$22,IF(J412=22,'Equivalencia BH-BMPT'!$D$23,IF(J412=23,'Equivalencia BH-BMPT'!#REF!,IF(J412=24,'Equivalencia BH-BMPT'!$D$25,IF(J412=25,'Equivalencia BH-BMPT'!$D$26,IF(J412=26,'Equivalencia BH-BMPT'!$D$27,IF(J412=27,'Equivalencia BH-BMPT'!$D$28,IF(J412=28,'Equivalencia BH-BMPT'!$D$29,IF(J412=29,'Equivalencia BH-BMPT'!$D$30,IF(J412=30,'Equivalencia BH-BMPT'!$D$31,IF(J412=31,'Equivalencia BH-BMPT'!$D$32,IF(J412=32,'Equivalencia BH-BMPT'!$D$33,IF(J412=33,'Equivalencia BH-BMPT'!$D$34,IF(J412=34,'Equivalencia BH-BMPT'!$D$35,IF(J412=35,'Equivalencia BH-BMPT'!$D$36,IF(J412=36,'Equivalencia BH-BMPT'!$D$37,IF(J412=37,'Equivalencia BH-BMPT'!$D$38,IF(J412=38,'Equivalencia BH-BMPT'!#REF!,IF(J412=39,'Equivalencia BH-BMPT'!$D$40,IF(J412=40,'Equivalencia BH-BMPT'!$D$41,IF(J412=41,'Equivalencia BH-BMPT'!$D$42,IF(J412=42,'Equivalencia BH-BMPT'!$D$43,IF(J412=43,'Equivalencia BH-BMPT'!$D$44,IF(J412=44,'Equivalencia BH-BMPT'!$D$45,IF(J412=45,'Equivalencia BH-BMPT'!$D$46,"No ha seleccionado un número de programa")))))))))))))))))))))))))))))))))))))))))))))</f>
        <v>No ha seleccionado un número de programa</v>
      </c>
      <c r="L412" s="22"/>
      <c r="M412" s="17"/>
      <c r="N412" s="26"/>
      <c r="O412" s="23"/>
      <c r="P412" s="91"/>
      <c r="Q412" s="24"/>
      <c r="R412" s="24"/>
      <c r="S412" s="24"/>
      <c r="T412" s="24">
        <f t="shared" si="24"/>
        <v>0</v>
      </c>
      <c r="U412" s="24"/>
      <c r="V412" s="25"/>
      <c r="W412" s="25"/>
      <c r="X412" s="25"/>
      <c r="Y412" s="17"/>
      <c r="Z412" s="17"/>
      <c r="AA412" s="41"/>
      <c r="AB412" s="17"/>
      <c r="AC412" s="17"/>
      <c r="AD412" s="17"/>
      <c r="AE412" s="17"/>
      <c r="AF412" s="42" t="e">
        <f t="shared" si="25"/>
        <v>#DIV/0!</v>
      </c>
      <c r="AG412" s="43"/>
      <c r="AH412" s="43" t="b">
        <f t="shared" si="26"/>
        <v>1</v>
      </c>
    </row>
    <row r="413" spans="1:34" ht="44.25" customHeight="1" thickBot="1" x14ac:dyDescent="0.3">
      <c r="A413" s="17"/>
      <c r="B413" s="17"/>
      <c r="C413" s="3"/>
      <c r="D413" s="17"/>
      <c r="E413" s="3" t="str">
        <f>IF(D413=1,'Tipo '!$B$2,IF(D413=2,'Tipo '!$B$3,IF(D413=3,'Tipo '!$B$4,IF(D413=4,'Tipo '!$B$5,IF(D413=5,'Tipo '!$B$6,IF(D413=6,'Tipo '!$B$7,IF(D413=7,'Tipo '!$B$8,IF(D413=8,'Tipo '!$B$9,IF(D413=9,'Tipo '!$B$10,IF(D413=10,'Tipo '!$B$11,IF(D413=11,'Tipo '!$B$12,IF(D413=12,'Tipo '!$B$13,IF(D413=13,'Tipo '!$B$14,IF(D413=14,'Tipo '!$B$15,IF(D413=15,'Tipo '!$B$16,IF(D413=16,'Tipo '!$B$17,IF(D413=17,'Tipo '!$B$18,IF(D413=18,'Tipo '!$B$19,IF(D413=19,'Tipo '!$B$20,IF(D413=20,'Tipo '!$B$21,"No ha seleccionado un tipo de contrato válido"))))))))))))))))))))</f>
        <v>No ha seleccionado un tipo de contrato válido</v>
      </c>
      <c r="F413" s="3"/>
      <c r="G413" s="3"/>
      <c r="H413" s="21"/>
      <c r="I413" s="21"/>
      <c r="J413" s="7"/>
      <c r="K413" s="40" t="str">
        <f>IF(J413=1,'Equivalencia BH-BMPT'!$D$2,IF(J413=2,'Equivalencia BH-BMPT'!$D$3,IF(J413=3,'Equivalencia BH-BMPT'!$D$4,IF(J413=4,'Equivalencia BH-BMPT'!$D$5,IF(J413=5,'Equivalencia BH-BMPT'!$D$6,IF(J413=6,'Equivalencia BH-BMPT'!$D$7,IF(J413=7,'Equivalencia BH-BMPT'!$D$8,IF(J413=8,'Equivalencia BH-BMPT'!$D$9,IF(J413=9,'Equivalencia BH-BMPT'!$D$10,IF(J413=10,'Equivalencia BH-BMPT'!$D$11,IF(J413=11,'Equivalencia BH-BMPT'!$D$12,IF(J413=12,'Equivalencia BH-BMPT'!$D$13,IF(J413=13,'Equivalencia BH-BMPT'!$D$14,IF(J413=14,'Equivalencia BH-BMPT'!$D$15,IF(J413=15,'Equivalencia BH-BMPT'!$D$16,IF(J413=16,'Equivalencia BH-BMPT'!$D$17,IF(J413=17,'Equivalencia BH-BMPT'!$D$18,IF(J413=18,'Equivalencia BH-BMPT'!$D$19,IF(J413=19,'Equivalencia BH-BMPT'!$D$20,IF(J413=20,'Equivalencia BH-BMPT'!$D$21,IF(J413=21,'Equivalencia BH-BMPT'!$D$22,IF(J413=22,'Equivalencia BH-BMPT'!$D$23,IF(J413=23,'Equivalencia BH-BMPT'!#REF!,IF(J413=24,'Equivalencia BH-BMPT'!$D$25,IF(J413=25,'Equivalencia BH-BMPT'!$D$26,IF(J413=26,'Equivalencia BH-BMPT'!$D$27,IF(J413=27,'Equivalencia BH-BMPT'!$D$28,IF(J413=28,'Equivalencia BH-BMPT'!$D$29,IF(J413=29,'Equivalencia BH-BMPT'!$D$30,IF(J413=30,'Equivalencia BH-BMPT'!$D$31,IF(J413=31,'Equivalencia BH-BMPT'!$D$32,IF(J413=32,'Equivalencia BH-BMPT'!$D$33,IF(J413=33,'Equivalencia BH-BMPT'!$D$34,IF(J413=34,'Equivalencia BH-BMPT'!$D$35,IF(J413=35,'Equivalencia BH-BMPT'!$D$36,IF(J413=36,'Equivalencia BH-BMPT'!$D$37,IF(J413=37,'Equivalencia BH-BMPT'!$D$38,IF(J413=38,'Equivalencia BH-BMPT'!#REF!,IF(J413=39,'Equivalencia BH-BMPT'!$D$40,IF(J413=40,'Equivalencia BH-BMPT'!$D$41,IF(J413=41,'Equivalencia BH-BMPT'!$D$42,IF(J413=42,'Equivalencia BH-BMPT'!$D$43,IF(J413=43,'Equivalencia BH-BMPT'!$D$44,IF(J413=44,'Equivalencia BH-BMPT'!$D$45,IF(J413=45,'Equivalencia BH-BMPT'!$D$46,"No ha seleccionado un número de programa")))))))))))))))))))))))))))))))))))))))))))))</f>
        <v>No ha seleccionado un número de programa</v>
      </c>
      <c r="L413" s="22"/>
      <c r="M413" s="17"/>
      <c r="N413" s="26"/>
      <c r="O413" s="23"/>
      <c r="P413" s="91"/>
      <c r="Q413" s="24"/>
      <c r="R413" s="24"/>
      <c r="S413" s="24"/>
      <c r="T413" s="24">
        <f t="shared" si="24"/>
        <v>0</v>
      </c>
      <c r="U413" s="24"/>
      <c r="V413" s="25"/>
      <c r="W413" s="25"/>
      <c r="X413" s="25"/>
      <c r="Y413" s="17"/>
      <c r="Z413" s="17"/>
      <c r="AA413" s="41"/>
      <c r="AB413" s="17"/>
      <c r="AC413" s="17"/>
      <c r="AD413" s="17"/>
      <c r="AE413" s="17"/>
      <c r="AF413" s="42" t="e">
        <f t="shared" si="25"/>
        <v>#DIV/0!</v>
      </c>
      <c r="AG413" s="43"/>
      <c r="AH413" s="43" t="b">
        <f t="shared" si="26"/>
        <v>1</v>
      </c>
    </row>
    <row r="414" spans="1:34" ht="44.25" customHeight="1" thickBot="1" x14ac:dyDescent="0.3">
      <c r="A414" s="17"/>
      <c r="B414" s="17"/>
      <c r="C414" s="3"/>
      <c r="D414" s="17"/>
      <c r="E414" s="3" t="str">
        <f>IF(D414=1,'Tipo '!$B$2,IF(D414=2,'Tipo '!$B$3,IF(D414=3,'Tipo '!$B$4,IF(D414=4,'Tipo '!$B$5,IF(D414=5,'Tipo '!$B$6,IF(D414=6,'Tipo '!$B$7,IF(D414=7,'Tipo '!$B$8,IF(D414=8,'Tipo '!$B$9,IF(D414=9,'Tipo '!$B$10,IF(D414=10,'Tipo '!$B$11,IF(D414=11,'Tipo '!$B$12,IF(D414=12,'Tipo '!$B$13,IF(D414=13,'Tipo '!$B$14,IF(D414=14,'Tipo '!$B$15,IF(D414=15,'Tipo '!$B$16,IF(D414=16,'Tipo '!$B$17,IF(D414=17,'Tipo '!$B$18,IF(D414=18,'Tipo '!$B$19,IF(D414=19,'Tipo '!$B$20,IF(D414=20,'Tipo '!$B$21,"No ha seleccionado un tipo de contrato válido"))))))))))))))))))))</f>
        <v>No ha seleccionado un tipo de contrato válido</v>
      </c>
      <c r="F414" s="3"/>
      <c r="G414" s="3"/>
      <c r="H414" s="21"/>
      <c r="I414" s="21"/>
      <c r="J414" s="7"/>
      <c r="K414" s="40" t="str">
        <f>IF(J414=1,'Equivalencia BH-BMPT'!$D$2,IF(J414=2,'Equivalencia BH-BMPT'!$D$3,IF(J414=3,'Equivalencia BH-BMPT'!$D$4,IF(J414=4,'Equivalencia BH-BMPT'!$D$5,IF(J414=5,'Equivalencia BH-BMPT'!$D$6,IF(J414=6,'Equivalencia BH-BMPT'!$D$7,IF(J414=7,'Equivalencia BH-BMPT'!$D$8,IF(J414=8,'Equivalencia BH-BMPT'!$D$9,IF(J414=9,'Equivalencia BH-BMPT'!$D$10,IF(J414=10,'Equivalencia BH-BMPT'!$D$11,IF(J414=11,'Equivalencia BH-BMPT'!$D$12,IF(J414=12,'Equivalencia BH-BMPT'!$D$13,IF(J414=13,'Equivalencia BH-BMPT'!$D$14,IF(J414=14,'Equivalencia BH-BMPT'!$D$15,IF(J414=15,'Equivalencia BH-BMPT'!$D$16,IF(J414=16,'Equivalencia BH-BMPT'!$D$17,IF(J414=17,'Equivalencia BH-BMPT'!$D$18,IF(J414=18,'Equivalencia BH-BMPT'!$D$19,IF(J414=19,'Equivalencia BH-BMPT'!$D$20,IF(J414=20,'Equivalencia BH-BMPT'!$D$21,IF(J414=21,'Equivalencia BH-BMPT'!$D$22,IF(J414=22,'Equivalencia BH-BMPT'!$D$23,IF(J414=23,'Equivalencia BH-BMPT'!#REF!,IF(J414=24,'Equivalencia BH-BMPT'!$D$25,IF(J414=25,'Equivalencia BH-BMPT'!$D$26,IF(J414=26,'Equivalencia BH-BMPT'!$D$27,IF(J414=27,'Equivalencia BH-BMPT'!$D$28,IF(J414=28,'Equivalencia BH-BMPT'!$D$29,IF(J414=29,'Equivalencia BH-BMPT'!$D$30,IF(J414=30,'Equivalencia BH-BMPT'!$D$31,IF(J414=31,'Equivalencia BH-BMPT'!$D$32,IF(J414=32,'Equivalencia BH-BMPT'!$D$33,IF(J414=33,'Equivalencia BH-BMPT'!$D$34,IF(J414=34,'Equivalencia BH-BMPT'!$D$35,IF(J414=35,'Equivalencia BH-BMPT'!$D$36,IF(J414=36,'Equivalencia BH-BMPT'!$D$37,IF(J414=37,'Equivalencia BH-BMPT'!$D$38,IF(J414=38,'Equivalencia BH-BMPT'!#REF!,IF(J414=39,'Equivalencia BH-BMPT'!$D$40,IF(J414=40,'Equivalencia BH-BMPT'!$D$41,IF(J414=41,'Equivalencia BH-BMPT'!$D$42,IF(J414=42,'Equivalencia BH-BMPT'!$D$43,IF(J414=43,'Equivalencia BH-BMPT'!$D$44,IF(J414=44,'Equivalencia BH-BMPT'!$D$45,IF(J414=45,'Equivalencia BH-BMPT'!$D$46,"No ha seleccionado un número de programa")))))))))))))))))))))))))))))))))))))))))))))</f>
        <v>No ha seleccionado un número de programa</v>
      </c>
      <c r="L414" s="22"/>
      <c r="M414" s="17"/>
      <c r="N414" s="26"/>
      <c r="O414" s="23"/>
      <c r="P414" s="91"/>
      <c r="Q414" s="24"/>
      <c r="R414" s="24"/>
      <c r="S414" s="24"/>
      <c r="T414" s="24">
        <f t="shared" si="24"/>
        <v>0</v>
      </c>
      <c r="U414" s="24"/>
      <c r="V414" s="25"/>
      <c r="W414" s="25"/>
      <c r="X414" s="25"/>
      <c r="Y414" s="17"/>
      <c r="Z414" s="17"/>
      <c r="AA414" s="41"/>
      <c r="AB414" s="17"/>
      <c r="AC414" s="17"/>
      <c r="AD414" s="17"/>
      <c r="AE414" s="17"/>
      <c r="AF414" s="42" t="e">
        <f t="shared" si="25"/>
        <v>#DIV/0!</v>
      </c>
      <c r="AG414" s="43"/>
      <c r="AH414" s="43" t="b">
        <f t="shared" si="26"/>
        <v>1</v>
      </c>
    </row>
    <row r="415" spans="1:34" ht="44.25" customHeight="1" thickBot="1" x14ac:dyDescent="0.3">
      <c r="A415" s="17"/>
      <c r="B415" s="17"/>
      <c r="C415" s="3"/>
      <c r="D415" s="17"/>
      <c r="E415" s="3" t="str">
        <f>IF(D415=1,'Tipo '!$B$2,IF(D415=2,'Tipo '!$B$3,IF(D415=3,'Tipo '!$B$4,IF(D415=4,'Tipo '!$B$5,IF(D415=5,'Tipo '!$B$6,IF(D415=6,'Tipo '!$B$7,IF(D415=7,'Tipo '!$B$8,IF(D415=8,'Tipo '!$B$9,IF(D415=9,'Tipo '!$B$10,IF(D415=10,'Tipo '!$B$11,IF(D415=11,'Tipo '!$B$12,IF(D415=12,'Tipo '!$B$13,IF(D415=13,'Tipo '!$B$14,IF(D415=14,'Tipo '!$B$15,IF(D415=15,'Tipo '!$B$16,IF(D415=16,'Tipo '!$B$17,IF(D415=17,'Tipo '!$B$18,IF(D415=18,'Tipo '!$B$19,IF(D415=19,'Tipo '!$B$20,IF(D415=20,'Tipo '!$B$21,"No ha seleccionado un tipo de contrato válido"))))))))))))))))))))</f>
        <v>No ha seleccionado un tipo de contrato válido</v>
      </c>
      <c r="F415" s="3"/>
      <c r="G415" s="3"/>
      <c r="H415" s="21"/>
      <c r="I415" s="21"/>
      <c r="J415" s="7"/>
      <c r="K415" s="40" t="str">
        <f>IF(J415=1,'Equivalencia BH-BMPT'!$D$2,IF(J415=2,'Equivalencia BH-BMPT'!$D$3,IF(J415=3,'Equivalencia BH-BMPT'!$D$4,IF(J415=4,'Equivalencia BH-BMPT'!$D$5,IF(J415=5,'Equivalencia BH-BMPT'!$D$6,IF(J415=6,'Equivalencia BH-BMPT'!$D$7,IF(J415=7,'Equivalencia BH-BMPT'!$D$8,IF(J415=8,'Equivalencia BH-BMPT'!$D$9,IF(J415=9,'Equivalencia BH-BMPT'!$D$10,IF(J415=10,'Equivalencia BH-BMPT'!$D$11,IF(J415=11,'Equivalencia BH-BMPT'!$D$12,IF(J415=12,'Equivalencia BH-BMPT'!$D$13,IF(J415=13,'Equivalencia BH-BMPT'!$D$14,IF(J415=14,'Equivalencia BH-BMPT'!$D$15,IF(J415=15,'Equivalencia BH-BMPT'!$D$16,IF(J415=16,'Equivalencia BH-BMPT'!$D$17,IF(J415=17,'Equivalencia BH-BMPT'!$D$18,IF(J415=18,'Equivalencia BH-BMPT'!$D$19,IF(J415=19,'Equivalencia BH-BMPT'!$D$20,IF(J415=20,'Equivalencia BH-BMPT'!$D$21,IF(J415=21,'Equivalencia BH-BMPT'!$D$22,IF(J415=22,'Equivalencia BH-BMPT'!$D$23,IF(J415=23,'Equivalencia BH-BMPT'!#REF!,IF(J415=24,'Equivalencia BH-BMPT'!$D$25,IF(J415=25,'Equivalencia BH-BMPT'!$D$26,IF(J415=26,'Equivalencia BH-BMPT'!$D$27,IF(J415=27,'Equivalencia BH-BMPT'!$D$28,IF(J415=28,'Equivalencia BH-BMPT'!$D$29,IF(J415=29,'Equivalencia BH-BMPT'!$D$30,IF(J415=30,'Equivalencia BH-BMPT'!$D$31,IF(J415=31,'Equivalencia BH-BMPT'!$D$32,IF(J415=32,'Equivalencia BH-BMPT'!$D$33,IF(J415=33,'Equivalencia BH-BMPT'!$D$34,IF(J415=34,'Equivalencia BH-BMPT'!$D$35,IF(J415=35,'Equivalencia BH-BMPT'!$D$36,IF(J415=36,'Equivalencia BH-BMPT'!$D$37,IF(J415=37,'Equivalencia BH-BMPT'!$D$38,IF(J415=38,'Equivalencia BH-BMPT'!#REF!,IF(J415=39,'Equivalencia BH-BMPT'!$D$40,IF(J415=40,'Equivalencia BH-BMPT'!$D$41,IF(J415=41,'Equivalencia BH-BMPT'!$D$42,IF(J415=42,'Equivalencia BH-BMPT'!$D$43,IF(J415=43,'Equivalencia BH-BMPT'!$D$44,IF(J415=44,'Equivalencia BH-BMPT'!$D$45,IF(J415=45,'Equivalencia BH-BMPT'!$D$46,"No ha seleccionado un número de programa")))))))))))))))))))))))))))))))))))))))))))))</f>
        <v>No ha seleccionado un número de programa</v>
      </c>
      <c r="L415" s="22"/>
      <c r="M415" s="17"/>
      <c r="N415" s="26"/>
      <c r="O415" s="23"/>
      <c r="P415" s="91"/>
      <c r="Q415" s="24"/>
      <c r="R415" s="24"/>
      <c r="S415" s="24"/>
      <c r="T415" s="24">
        <f t="shared" si="24"/>
        <v>0</v>
      </c>
      <c r="U415" s="24"/>
      <c r="V415" s="25"/>
      <c r="W415" s="25"/>
      <c r="X415" s="25"/>
      <c r="Y415" s="17"/>
      <c r="Z415" s="17"/>
      <c r="AA415" s="41"/>
      <c r="AB415" s="17"/>
      <c r="AC415" s="17"/>
      <c r="AD415" s="17"/>
      <c r="AE415" s="17"/>
      <c r="AF415" s="42" t="e">
        <f t="shared" si="25"/>
        <v>#DIV/0!</v>
      </c>
      <c r="AG415" s="43"/>
      <c r="AH415" s="43" t="b">
        <f t="shared" si="26"/>
        <v>1</v>
      </c>
    </row>
    <row r="416" spans="1:34" ht="44.25" customHeight="1" thickBot="1" x14ac:dyDescent="0.3">
      <c r="A416" s="17"/>
      <c r="B416" s="17"/>
      <c r="C416" s="3"/>
      <c r="D416" s="17"/>
      <c r="E416" s="3" t="str">
        <f>IF(D416=1,'Tipo '!$B$2,IF(D416=2,'Tipo '!$B$3,IF(D416=3,'Tipo '!$B$4,IF(D416=4,'Tipo '!$B$5,IF(D416=5,'Tipo '!$B$6,IF(D416=6,'Tipo '!$B$7,IF(D416=7,'Tipo '!$B$8,IF(D416=8,'Tipo '!$B$9,IF(D416=9,'Tipo '!$B$10,IF(D416=10,'Tipo '!$B$11,IF(D416=11,'Tipo '!$B$12,IF(D416=12,'Tipo '!$B$13,IF(D416=13,'Tipo '!$B$14,IF(D416=14,'Tipo '!$B$15,IF(D416=15,'Tipo '!$B$16,IF(D416=16,'Tipo '!$B$17,IF(D416=17,'Tipo '!$B$18,IF(D416=18,'Tipo '!$B$19,IF(D416=19,'Tipo '!$B$20,IF(D416=20,'Tipo '!$B$21,"No ha seleccionado un tipo de contrato válido"))))))))))))))))))))</f>
        <v>No ha seleccionado un tipo de contrato válido</v>
      </c>
      <c r="F416" s="3"/>
      <c r="G416" s="3"/>
      <c r="H416" s="21"/>
      <c r="I416" s="21"/>
      <c r="J416" s="7"/>
      <c r="K416" s="40" t="str">
        <f>IF(J416=1,'Equivalencia BH-BMPT'!$D$2,IF(J416=2,'Equivalencia BH-BMPT'!$D$3,IF(J416=3,'Equivalencia BH-BMPT'!$D$4,IF(J416=4,'Equivalencia BH-BMPT'!$D$5,IF(J416=5,'Equivalencia BH-BMPT'!$D$6,IF(J416=6,'Equivalencia BH-BMPT'!$D$7,IF(J416=7,'Equivalencia BH-BMPT'!$D$8,IF(J416=8,'Equivalencia BH-BMPT'!$D$9,IF(J416=9,'Equivalencia BH-BMPT'!$D$10,IF(J416=10,'Equivalencia BH-BMPT'!$D$11,IF(J416=11,'Equivalencia BH-BMPT'!$D$12,IF(J416=12,'Equivalencia BH-BMPT'!$D$13,IF(J416=13,'Equivalencia BH-BMPT'!$D$14,IF(J416=14,'Equivalencia BH-BMPT'!$D$15,IF(J416=15,'Equivalencia BH-BMPT'!$D$16,IF(J416=16,'Equivalencia BH-BMPT'!$D$17,IF(J416=17,'Equivalencia BH-BMPT'!$D$18,IF(J416=18,'Equivalencia BH-BMPT'!$D$19,IF(J416=19,'Equivalencia BH-BMPT'!$D$20,IF(J416=20,'Equivalencia BH-BMPT'!$D$21,IF(J416=21,'Equivalencia BH-BMPT'!$D$22,IF(J416=22,'Equivalencia BH-BMPT'!$D$23,IF(J416=23,'Equivalencia BH-BMPT'!#REF!,IF(J416=24,'Equivalencia BH-BMPT'!$D$25,IF(J416=25,'Equivalencia BH-BMPT'!$D$26,IF(J416=26,'Equivalencia BH-BMPT'!$D$27,IF(J416=27,'Equivalencia BH-BMPT'!$D$28,IF(J416=28,'Equivalencia BH-BMPT'!$D$29,IF(J416=29,'Equivalencia BH-BMPT'!$D$30,IF(J416=30,'Equivalencia BH-BMPT'!$D$31,IF(J416=31,'Equivalencia BH-BMPT'!$D$32,IF(J416=32,'Equivalencia BH-BMPT'!$D$33,IF(J416=33,'Equivalencia BH-BMPT'!$D$34,IF(J416=34,'Equivalencia BH-BMPT'!$D$35,IF(J416=35,'Equivalencia BH-BMPT'!$D$36,IF(J416=36,'Equivalencia BH-BMPT'!$D$37,IF(J416=37,'Equivalencia BH-BMPT'!$D$38,IF(J416=38,'Equivalencia BH-BMPT'!#REF!,IF(J416=39,'Equivalencia BH-BMPT'!$D$40,IF(J416=40,'Equivalencia BH-BMPT'!$D$41,IF(J416=41,'Equivalencia BH-BMPT'!$D$42,IF(J416=42,'Equivalencia BH-BMPT'!$D$43,IF(J416=43,'Equivalencia BH-BMPT'!$D$44,IF(J416=44,'Equivalencia BH-BMPT'!$D$45,IF(J416=45,'Equivalencia BH-BMPT'!$D$46,"No ha seleccionado un número de programa")))))))))))))))))))))))))))))))))))))))))))))</f>
        <v>No ha seleccionado un número de programa</v>
      </c>
      <c r="L416" s="22"/>
      <c r="M416" s="17"/>
      <c r="N416" s="26"/>
      <c r="O416" s="23"/>
      <c r="P416" s="91"/>
      <c r="Q416" s="24"/>
      <c r="R416" s="24"/>
      <c r="S416" s="24"/>
      <c r="T416" s="24">
        <f t="shared" si="24"/>
        <v>0</v>
      </c>
      <c r="U416" s="24"/>
      <c r="V416" s="25"/>
      <c r="W416" s="25"/>
      <c r="X416" s="25"/>
      <c r="Y416" s="17"/>
      <c r="Z416" s="17"/>
      <c r="AA416" s="41"/>
      <c r="AB416" s="17"/>
      <c r="AC416" s="17"/>
      <c r="AD416" s="17"/>
      <c r="AE416" s="17"/>
      <c r="AF416" s="42" t="e">
        <f t="shared" si="25"/>
        <v>#DIV/0!</v>
      </c>
      <c r="AG416" s="43"/>
      <c r="AH416" s="43" t="b">
        <f t="shared" si="26"/>
        <v>1</v>
      </c>
    </row>
    <row r="417" spans="1:34" ht="44.25" customHeight="1" thickBot="1" x14ac:dyDescent="0.3">
      <c r="A417" s="17"/>
      <c r="B417" s="17"/>
      <c r="C417" s="3"/>
      <c r="D417" s="17"/>
      <c r="E417" s="3" t="str">
        <f>IF(D417=1,'Tipo '!$B$2,IF(D417=2,'Tipo '!$B$3,IF(D417=3,'Tipo '!$B$4,IF(D417=4,'Tipo '!$B$5,IF(D417=5,'Tipo '!$B$6,IF(D417=6,'Tipo '!$B$7,IF(D417=7,'Tipo '!$B$8,IF(D417=8,'Tipo '!$B$9,IF(D417=9,'Tipo '!$B$10,IF(D417=10,'Tipo '!$B$11,IF(D417=11,'Tipo '!$B$12,IF(D417=12,'Tipo '!$B$13,IF(D417=13,'Tipo '!$B$14,IF(D417=14,'Tipo '!$B$15,IF(D417=15,'Tipo '!$B$16,IF(D417=16,'Tipo '!$B$17,IF(D417=17,'Tipo '!$B$18,IF(D417=18,'Tipo '!$B$19,IF(D417=19,'Tipo '!$B$20,IF(D417=20,'Tipo '!$B$21,"No ha seleccionado un tipo de contrato válido"))))))))))))))))))))</f>
        <v>No ha seleccionado un tipo de contrato válido</v>
      </c>
      <c r="F417" s="3"/>
      <c r="G417" s="3"/>
      <c r="H417" s="21"/>
      <c r="I417" s="21"/>
      <c r="J417" s="7"/>
      <c r="K417" s="40" t="str">
        <f>IF(J417=1,'Equivalencia BH-BMPT'!$D$2,IF(J417=2,'Equivalencia BH-BMPT'!$D$3,IF(J417=3,'Equivalencia BH-BMPT'!$D$4,IF(J417=4,'Equivalencia BH-BMPT'!$D$5,IF(J417=5,'Equivalencia BH-BMPT'!$D$6,IF(J417=6,'Equivalencia BH-BMPT'!$D$7,IF(J417=7,'Equivalencia BH-BMPT'!$D$8,IF(J417=8,'Equivalencia BH-BMPT'!$D$9,IF(J417=9,'Equivalencia BH-BMPT'!$D$10,IF(J417=10,'Equivalencia BH-BMPT'!$D$11,IF(J417=11,'Equivalencia BH-BMPT'!$D$12,IF(J417=12,'Equivalencia BH-BMPT'!$D$13,IF(J417=13,'Equivalencia BH-BMPT'!$D$14,IF(J417=14,'Equivalencia BH-BMPT'!$D$15,IF(J417=15,'Equivalencia BH-BMPT'!$D$16,IF(J417=16,'Equivalencia BH-BMPT'!$D$17,IF(J417=17,'Equivalencia BH-BMPT'!$D$18,IF(J417=18,'Equivalencia BH-BMPT'!$D$19,IF(J417=19,'Equivalencia BH-BMPT'!$D$20,IF(J417=20,'Equivalencia BH-BMPT'!$D$21,IF(J417=21,'Equivalencia BH-BMPT'!$D$22,IF(J417=22,'Equivalencia BH-BMPT'!$D$23,IF(J417=23,'Equivalencia BH-BMPT'!#REF!,IF(J417=24,'Equivalencia BH-BMPT'!$D$25,IF(J417=25,'Equivalencia BH-BMPT'!$D$26,IF(J417=26,'Equivalencia BH-BMPT'!$D$27,IF(J417=27,'Equivalencia BH-BMPT'!$D$28,IF(J417=28,'Equivalencia BH-BMPT'!$D$29,IF(J417=29,'Equivalencia BH-BMPT'!$D$30,IF(J417=30,'Equivalencia BH-BMPT'!$D$31,IF(J417=31,'Equivalencia BH-BMPT'!$D$32,IF(J417=32,'Equivalencia BH-BMPT'!$D$33,IF(J417=33,'Equivalencia BH-BMPT'!$D$34,IF(J417=34,'Equivalencia BH-BMPT'!$D$35,IF(J417=35,'Equivalencia BH-BMPT'!$D$36,IF(J417=36,'Equivalencia BH-BMPT'!$D$37,IF(J417=37,'Equivalencia BH-BMPT'!$D$38,IF(J417=38,'Equivalencia BH-BMPT'!#REF!,IF(J417=39,'Equivalencia BH-BMPT'!$D$40,IF(J417=40,'Equivalencia BH-BMPT'!$D$41,IF(J417=41,'Equivalencia BH-BMPT'!$D$42,IF(J417=42,'Equivalencia BH-BMPT'!$D$43,IF(J417=43,'Equivalencia BH-BMPT'!$D$44,IF(J417=44,'Equivalencia BH-BMPT'!$D$45,IF(J417=45,'Equivalencia BH-BMPT'!$D$46,"No ha seleccionado un número de programa")))))))))))))))))))))))))))))))))))))))))))))</f>
        <v>No ha seleccionado un número de programa</v>
      </c>
      <c r="L417" s="22"/>
      <c r="M417" s="17"/>
      <c r="N417" s="26"/>
      <c r="O417" s="23"/>
      <c r="P417" s="91"/>
      <c r="Q417" s="24"/>
      <c r="R417" s="24"/>
      <c r="S417" s="24"/>
      <c r="T417" s="24">
        <f t="shared" si="24"/>
        <v>0</v>
      </c>
      <c r="U417" s="24"/>
      <c r="V417" s="25"/>
      <c r="W417" s="25"/>
      <c r="X417" s="25"/>
      <c r="Y417" s="17"/>
      <c r="Z417" s="17"/>
      <c r="AA417" s="41"/>
      <c r="AB417" s="17"/>
      <c r="AC417" s="17"/>
      <c r="AD417" s="17"/>
      <c r="AE417" s="17"/>
      <c r="AF417" s="42" t="e">
        <f t="shared" si="25"/>
        <v>#DIV/0!</v>
      </c>
      <c r="AG417" s="43"/>
      <c r="AH417" s="43" t="b">
        <f t="shared" si="26"/>
        <v>1</v>
      </c>
    </row>
    <row r="418" spans="1:34" ht="44.25" customHeight="1" thickBot="1" x14ac:dyDescent="0.3">
      <c r="A418" s="17"/>
      <c r="B418" s="17"/>
      <c r="C418" s="3"/>
      <c r="D418" s="17"/>
      <c r="E418" s="3" t="str">
        <f>IF(D418=1,'Tipo '!$B$2,IF(D418=2,'Tipo '!$B$3,IF(D418=3,'Tipo '!$B$4,IF(D418=4,'Tipo '!$B$5,IF(D418=5,'Tipo '!$B$6,IF(D418=6,'Tipo '!$B$7,IF(D418=7,'Tipo '!$B$8,IF(D418=8,'Tipo '!$B$9,IF(D418=9,'Tipo '!$B$10,IF(D418=10,'Tipo '!$B$11,IF(D418=11,'Tipo '!$B$12,IF(D418=12,'Tipo '!$B$13,IF(D418=13,'Tipo '!$B$14,IF(D418=14,'Tipo '!$B$15,IF(D418=15,'Tipo '!$B$16,IF(D418=16,'Tipo '!$B$17,IF(D418=17,'Tipo '!$B$18,IF(D418=18,'Tipo '!$B$19,IF(D418=19,'Tipo '!$B$20,IF(D418=20,'Tipo '!$B$21,"No ha seleccionado un tipo de contrato válido"))))))))))))))))))))</f>
        <v>No ha seleccionado un tipo de contrato válido</v>
      </c>
      <c r="F418" s="3"/>
      <c r="G418" s="3"/>
      <c r="H418" s="21"/>
      <c r="I418" s="21"/>
      <c r="J418" s="7"/>
      <c r="K418" s="40" t="str">
        <f>IF(J418=1,'Equivalencia BH-BMPT'!$D$2,IF(J418=2,'Equivalencia BH-BMPT'!$D$3,IF(J418=3,'Equivalencia BH-BMPT'!$D$4,IF(J418=4,'Equivalencia BH-BMPT'!$D$5,IF(J418=5,'Equivalencia BH-BMPT'!$D$6,IF(J418=6,'Equivalencia BH-BMPT'!$D$7,IF(J418=7,'Equivalencia BH-BMPT'!$D$8,IF(J418=8,'Equivalencia BH-BMPT'!$D$9,IF(J418=9,'Equivalencia BH-BMPT'!$D$10,IF(J418=10,'Equivalencia BH-BMPT'!$D$11,IF(J418=11,'Equivalencia BH-BMPT'!$D$12,IF(J418=12,'Equivalencia BH-BMPT'!$D$13,IF(J418=13,'Equivalencia BH-BMPT'!$D$14,IF(J418=14,'Equivalencia BH-BMPT'!$D$15,IF(J418=15,'Equivalencia BH-BMPT'!$D$16,IF(J418=16,'Equivalencia BH-BMPT'!$D$17,IF(J418=17,'Equivalencia BH-BMPT'!$D$18,IF(J418=18,'Equivalencia BH-BMPT'!$D$19,IF(J418=19,'Equivalencia BH-BMPT'!$D$20,IF(J418=20,'Equivalencia BH-BMPT'!$D$21,IF(J418=21,'Equivalencia BH-BMPT'!$D$22,IF(J418=22,'Equivalencia BH-BMPT'!$D$23,IF(J418=23,'Equivalencia BH-BMPT'!#REF!,IF(J418=24,'Equivalencia BH-BMPT'!$D$25,IF(J418=25,'Equivalencia BH-BMPT'!$D$26,IF(J418=26,'Equivalencia BH-BMPT'!$D$27,IF(J418=27,'Equivalencia BH-BMPT'!$D$28,IF(J418=28,'Equivalencia BH-BMPT'!$D$29,IF(J418=29,'Equivalencia BH-BMPT'!$D$30,IF(J418=30,'Equivalencia BH-BMPT'!$D$31,IF(J418=31,'Equivalencia BH-BMPT'!$D$32,IF(J418=32,'Equivalencia BH-BMPT'!$D$33,IF(J418=33,'Equivalencia BH-BMPT'!$D$34,IF(J418=34,'Equivalencia BH-BMPT'!$D$35,IF(J418=35,'Equivalencia BH-BMPT'!$D$36,IF(J418=36,'Equivalencia BH-BMPT'!$D$37,IF(J418=37,'Equivalencia BH-BMPT'!$D$38,IF(J418=38,'Equivalencia BH-BMPT'!#REF!,IF(J418=39,'Equivalencia BH-BMPT'!$D$40,IF(J418=40,'Equivalencia BH-BMPT'!$D$41,IF(J418=41,'Equivalencia BH-BMPT'!$D$42,IF(J418=42,'Equivalencia BH-BMPT'!$D$43,IF(J418=43,'Equivalencia BH-BMPT'!$D$44,IF(J418=44,'Equivalencia BH-BMPT'!$D$45,IF(J418=45,'Equivalencia BH-BMPT'!$D$46,"No ha seleccionado un número de programa")))))))))))))))))))))))))))))))))))))))))))))</f>
        <v>No ha seleccionado un número de programa</v>
      </c>
      <c r="L418" s="22"/>
      <c r="M418" s="17"/>
      <c r="N418" s="26"/>
      <c r="O418" s="23"/>
      <c r="P418" s="91"/>
      <c r="Q418" s="24"/>
      <c r="R418" s="24"/>
      <c r="S418" s="24"/>
      <c r="T418" s="24">
        <f t="shared" si="24"/>
        <v>0</v>
      </c>
      <c r="U418" s="24"/>
      <c r="V418" s="25"/>
      <c r="W418" s="25"/>
      <c r="X418" s="25"/>
      <c r="Y418" s="17"/>
      <c r="Z418" s="17"/>
      <c r="AA418" s="41"/>
      <c r="AB418" s="17"/>
      <c r="AC418" s="17"/>
      <c r="AD418" s="17"/>
      <c r="AE418" s="17"/>
      <c r="AF418" s="42" t="e">
        <f t="shared" si="25"/>
        <v>#DIV/0!</v>
      </c>
      <c r="AG418" s="43"/>
      <c r="AH418" s="43" t="b">
        <f t="shared" si="26"/>
        <v>1</v>
      </c>
    </row>
    <row r="419" spans="1:34" ht="44.25" customHeight="1" thickBot="1" x14ac:dyDescent="0.3">
      <c r="A419" s="17"/>
      <c r="B419" s="17"/>
      <c r="C419" s="3"/>
      <c r="D419" s="17"/>
      <c r="E419" s="3" t="str">
        <f>IF(D419=1,'Tipo '!$B$2,IF(D419=2,'Tipo '!$B$3,IF(D419=3,'Tipo '!$B$4,IF(D419=4,'Tipo '!$B$5,IF(D419=5,'Tipo '!$B$6,IF(D419=6,'Tipo '!$B$7,IF(D419=7,'Tipo '!$B$8,IF(D419=8,'Tipo '!$B$9,IF(D419=9,'Tipo '!$B$10,IF(D419=10,'Tipo '!$B$11,IF(D419=11,'Tipo '!$B$12,IF(D419=12,'Tipo '!$B$13,IF(D419=13,'Tipo '!$B$14,IF(D419=14,'Tipo '!$B$15,IF(D419=15,'Tipo '!$B$16,IF(D419=16,'Tipo '!$B$17,IF(D419=17,'Tipo '!$B$18,IF(D419=18,'Tipo '!$B$19,IF(D419=19,'Tipo '!$B$20,IF(D419=20,'Tipo '!$B$21,"No ha seleccionado un tipo de contrato válido"))))))))))))))))))))</f>
        <v>No ha seleccionado un tipo de contrato válido</v>
      </c>
      <c r="F419" s="3"/>
      <c r="G419" s="3"/>
      <c r="H419" s="21"/>
      <c r="I419" s="21"/>
      <c r="J419" s="7"/>
      <c r="K419" s="40" t="str">
        <f>IF(J419=1,'Equivalencia BH-BMPT'!$D$2,IF(J419=2,'Equivalencia BH-BMPT'!$D$3,IF(J419=3,'Equivalencia BH-BMPT'!$D$4,IF(J419=4,'Equivalencia BH-BMPT'!$D$5,IF(J419=5,'Equivalencia BH-BMPT'!$D$6,IF(J419=6,'Equivalencia BH-BMPT'!$D$7,IF(J419=7,'Equivalencia BH-BMPT'!$D$8,IF(J419=8,'Equivalencia BH-BMPT'!$D$9,IF(J419=9,'Equivalencia BH-BMPT'!$D$10,IF(J419=10,'Equivalencia BH-BMPT'!$D$11,IF(J419=11,'Equivalencia BH-BMPT'!$D$12,IF(J419=12,'Equivalencia BH-BMPT'!$D$13,IF(J419=13,'Equivalencia BH-BMPT'!$D$14,IF(J419=14,'Equivalencia BH-BMPT'!$D$15,IF(J419=15,'Equivalencia BH-BMPT'!$D$16,IF(J419=16,'Equivalencia BH-BMPT'!$D$17,IF(J419=17,'Equivalencia BH-BMPT'!$D$18,IF(J419=18,'Equivalencia BH-BMPT'!$D$19,IF(J419=19,'Equivalencia BH-BMPT'!$D$20,IF(J419=20,'Equivalencia BH-BMPT'!$D$21,IF(J419=21,'Equivalencia BH-BMPT'!$D$22,IF(J419=22,'Equivalencia BH-BMPT'!$D$23,IF(J419=23,'Equivalencia BH-BMPT'!#REF!,IF(J419=24,'Equivalencia BH-BMPT'!$D$25,IF(J419=25,'Equivalencia BH-BMPT'!$D$26,IF(J419=26,'Equivalencia BH-BMPT'!$D$27,IF(J419=27,'Equivalencia BH-BMPT'!$D$28,IF(J419=28,'Equivalencia BH-BMPT'!$D$29,IF(J419=29,'Equivalencia BH-BMPT'!$D$30,IF(J419=30,'Equivalencia BH-BMPT'!$D$31,IF(J419=31,'Equivalencia BH-BMPT'!$D$32,IF(J419=32,'Equivalencia BH-BMPT'!$D$33,IF(J419=33,'Equivalencia BH-BMPT'!$D$34,IF(J419=34,'Equivalencia BH-BMPT'!$D$35,IF(J419=35,'Equivalencia BH-BMPT'!$D$36,IF(J419=36,'Equivalencia BH-BMPT'!$D$37,IF(J419=37,'Equivalencia BH-BMPT'!$D$38,IF(J419=38,'Equivalencia BH-BMPT'!#REF!,IF(J419=39,'Equivalencia BH-BMPT'!$D$40,IF(J419=40,'Equivalencia BH-BMPT'!$D$41,IF(J419=41,'Equivalencia BH-BMPT'!$D$42,IF(J419=42,'Equivalencia BH-BMPT'!$D$43,IF(J419=43,'Equivalencia BH-BMPT'!$D$44,IF(J419=44,'Equivalencia BH-BMPT'!$D$45,IF(J419=45,'Equivalencia BH-BMPT'!$D$46,"No ha seleccionado un número de programa")))))))))))))))))))))))))))))))))))))))))))))</f>
        <v>No ha seleccionado un número de programa</v>
      </c>
      <c r="L419" s="22"/>
      <c r="M419" s="17"/>
      <c r="N419" s="26"/>
      <c r="O419" s="23"/>
      <c r="P419" s="91"/>
      <c r="Q419" s="24"/>
      <c r="R419" s="24"/>
      <c r="S419" s="24"/>
      <c r="T419" s="24">
        <f t="shared" si="24"/>
        <v>0</v>
      </c>
      <c r="U419" s="24"/>
      <c r="V419" s="25"/>
      <c r="W419" s="25"/>
      <c r="X419" s="25"/>
      <c r="Y419" s="17"/>
      <c r="Z419" s="17"/>
      <c r="AA419" s="41"/>
      <c r="AB419" s="17"/>
      <c r="AC419" s="17"/>
      <c r="AD419" s="17"/>
      <c r="AE419" s="17"/>
      <c r="AF419" s="42" t="e">
        <f t="shared" si="25"/>
        <v>#DIV/0!</v>
      </c>
      <c r="AG419" s="43"/>
      <c r="AH419" s="43" t="b">
        <f t="shared" si="26"/>
        <v>1</v>
      </c>
    </row>
    <row r="420" spans="1:34" ht="44.25" customHeight="1" thickBot="1" x14ac:dyDescent="0.3">
      <c r="A420" s="17"/>
      <c r="B420" s="17"/>
      <c r="C420" s="3"/>
      <c r="D420" s="17"/>
      <c r="E420" s="3" t="str">
        <f>IF(D420=1,'Tipo '!$B$2,IF(D420=2,'Tipo '!$B$3,IF(D420=3,'Tipo '!$B$4,IF(D420=4,'Tipo '!$B$5,IF(D420=5,'Tipo '!$B$6,IF(D420=6,'Tipo '!$B$7,IF(D420=7,'Tipo '!$B$8,IF(D420=8,'Tipo '!$B$9,IF(D420=9,'Tipo '!$B$10,IF(D420=10,'Tipo '!$B$11,IF(D420=11,'Tipo '!$B$12,IF(D420=12,'Tipo '!$B$13,IF(D420=13,'Tipo '!$B$14,IF(D420=14,'Tipo '!$B$15,IF(D420=15,'Tipo '!$B$16,IF(D420=16,'Tipo '!$B$17,IF(D420=17,'Tipo '!$B$18,IF(D420=18,'Tipo '!$B$19,IF(D420=19,'Tipo '!$B$20,IF(D420=20,'Tipo '!$B$21,"No ha seleccionado un tipo de contrato válido"))))))))))))))))))))</f>
        <v>No ha seleccionado un tipo de contrato válido</v>
      </c>
      <c r="F420" s="3"/>
      <c r="G420" s="3"/>
      <c r="H420" s="21"/>
      <c r="I420" s="21"/>
      <c r="J420" s="7"/>
      <c r="K420" s="40" t="str">
        <f>IF(J420=1,'Equivalencia BH-BMPT'!$D$2,IF(J420=2,'Equivalencia BH-BMPT'!$D$3,IF(J420=3,'Equivalencia BH-BMPT'!$D$4,IF(J420=4,'Equivalencia BH-BMPT'!$D$5,IF(J420=5,'Equivalencia BH-BMPT'!$D$6,IF(J420=6,'Equivalencia BH-BMPT'!$D$7,IF(J420=7,'Equivalencia BH-BMPT'!$D$8,IF(J420=8,'Equivalencia BH-BMPT'!$D$9,IF(J420=9,'Equivalencia BH-BMPT'!$D$10,IF(J420=10,'Equivalencia BH-BMPT'!$D$11,IF(J420=11,'Equivalencia BH-BMPT'!$D$12,IF(J420=12,'Equivalencia BH-BMPT'!$D$13,IF(J420=13,'Equivalencia BH-BMPT'!$D$14,IF(J420=14,'Equivalencia BH-BMPT'!$D$15,IF(J420=15,'Equivalencia BH-BMPT'!$D$16,IF(J420=16,'Equivalencia BH-BMPT'!$D$17,IF(J420=17,'Equivalencia BH-BMPT'!$D$18,IF(J420=18,'Equivalencia BH-BMPT'!$D$19,IF(J420=19,'Equivalencia BH-BMPT'!$D$20,IF(J420=20,'Equivalencia BH-BMPT'!$D$21,IF(J420=21,'Equivalencia BH-BMPT'!$D$22,IF(J420=22,'Equivalencia BH-BMPT'!$D$23,IF(J420=23,'Equivalencia BH-BMPT'!#REF!,IF(J420=24,'Equivalencia BH-BMPT'!$D$25,IF(J420=25,'Equivalencia BH-BMPT'!$D$26,IF(J420=26,'Equivalencia BH-BMPT'!$D$27,IF(J420=27,'Equivalencia BH-BMPT'!$D$28,IF(J420=28,'Equivalencia BH-BMPT'!$D$29,IF(J420=29,'Equivalencia BH-BMPT'!$D$30,IF(J420=30,'Equivalencia BH-BMPT'!$D$31,IF(J420=31,'Equivalencia BH-BMPT'!$D$32,IF(J420=32,'Equivalencia BH-BMPT'!$D$33,IF(J420=33,'Equivalencia BH-BMPT'!$D$34,IF(J420=34,'Equivalencia BH-BMPT'!$D$35,IF(J420=35,'Equivalencia BH-BMPT'!$D$36,IF(J420=36,'Equivalencia BH-BMPT'!$D$37,IF(J420=37,'Equivalencia BH-BMPT'!$D$38,IF(J420=38,'Equivalencia BH-BMPT'!#REF!,IF(J420=39,'Equivalencia BH-BMPT'!$D$40,IF(J420=40,'Equivalencia BH-BMPT'!$D$41,IF(J420=41,'Equivalencia BH-BMPT'!$D$42,IF(J420=42,'Equivalencia BH-BMPT'!$D$43,IF(J420=43,'Equivalencia BH-BMPT'!$D$44,IF(J420=44,'Equivalencia BH-BMPT'!$D$45,IF(J420=45,'Equivalencia BH-BMPT'!$D$46,"No ha seleccionado un número de programa")))))))))))))))))))))))))))))))))))))))))))))</f>
        <v>No ha seleccionado un número de programa</v>
      </c>
      <c r="L420" s="22"/>
      <c r="M420" s="17"/>
      <c r="N420" s="26"/>
      <c r="O420" s="23"/>
      <c r="P420" s="91"/>
      <c r="Q420" s="24"/>
      <c r="R420" s="24"/>
      <c r="S420" s="24"/>
      <c r="T420" s="24">
        <f t="shared" si="24"/>
        <v>0</v>
      </c>
      <c r="U420" s="24"/>
      <c r="V420" s="25"/>
      <c r="W420" s="25"/>
      <c r="X420" s="25"/>
      <c r="Y420" s="17"/>
      <c r="Z420" s="17"/>
      <c r="AA420" s="41"/>
      <c r="AB420" s="17"/>
      <c r="AC420" s="17"/>
      <c r="AD420" s="17"/>
      <c r="AE420" s="17"/>
      <c r="AF420" s="42" t="e">
        <f t="shared" si="25"/>
        <v>#DIV/0!</v>
      </c>
      <c r="AG420" s="43"/>
      <c r="AH420" s="43" t="b">
        <f t="shared" si="26"/>
        <v>1</v>
      </c>
    </row>
    <row r="421" spans="1:34" ht="44.25" customHeight="1" thickBot="1" x14ac:dyDescent="0.3">
      <c r="A421" s="17"/>
      <c r="B421" s="17"/>
      <c r="C421" s="3"/>
      <c r="D421" s="17"/>
      <c r="E421" s="3" t="str">
        <f>IF(D421=1,'Tipo '!$B$2,IF(D421=2,'Tipo '!$B$3,IF(D421=3,'Tipo '!$B$4,IF(D421=4,'Tipo '!$B$5,IF(D421=5,'Tipo '!$B$6,IF(D421=6,'Tipo '!$B$7,IF(D421=7,'Tipo '!$B$8,IF(D421=8,'Tipo '!$B$9,IF(D421=9,'Tipo '!$B$10,IF(D421=10,'Tipo '!$B$11,IF(D421=11,'Tipo '!$B$12,IF(D421=12,'Tipo '!$B$13,IF(D421=13,'Tipo '!$B$14,IF(D421=14,'Tipo '!$B$15,IF(D421=15,'Tipo '!$B$16,IF(D421=16,'Tipo '!$B$17,IF(D421=17,'Tipo '!$B$18,IF(D421=18,'Tipo '!$B$19,IF(D421=19,'Tipo '!$B$20,IF(D421=20,'Tipo '!$B$21,"No ha seleccionado un tipo de contrato válido"))))))))))))))))))))</f>
        <v>No ha seleccionado un tipo de contrato válido</v>
      </c>
      <c r="F421" s="3"/>
      <c r="G421" s="3"/>
      <c r="H421" s="21"/>
      <c r="I421" s="21"/>
      <c r="J421" s="7"/>
      <c r="K421" s="40" t="str">
        <f>IF(J421=1,'Equivalencia BH-BMPT'!$D$2,IF(J421=2,'Equivalencia BH-BMPT'!$D$3,IF(J421=3,'Equivalencia BH-BMPT'!$D$4,IF(J421=4,'Equivalencia BH-BMPT'!$D$5,IF(J421=5,'Equivalencia BH-BMPT'!$D$6,IF(J421=6,'Equivalencia BH-BMPT'!$D$7,IF(J421=7,'Equivalencia BH-BMPT'!$D$8,IF(J421=8,'Equivalencia BH-BMPT'!$D$9,IF(J421=9,'Equivalencia BH-BMPT'!$D$10,IF(J421=10,'Equivalencia BH-BMPT'!$D$11,IF(J421=11,'Equivalencia BH-BMPT'!$D$12,IF(J421=12,'Equivalencia BH-BMPT'!$D$13,IF(J421=13,'Equivalencia BH-BMPT'!$D$14,IF(J421=14,'Equivalencia BH-BMPT'!$D$15,IF(J421=15,'Equivalencia BH-BMPT'!$D$16,IF(J421=16,'Equivalencia BH-BMPT'!$D$17,IF(J421=17,'Equivalencia BH-BMPT'!$D$18,IF(J421=18,'Equivalencia BH-BMPT'!$D$19,IF(J421=19,'Equivalencia BH-BMPT'!$D$20,IF(J421=20,'Equivalencia BH-BMPT'!$D$21,IF(J421=21,'Equivalencia BH-BMPT'!$D$22,IF(J421=22,'Equivalencia BH-BMPT'!$D$23,IF(J421=23,'Equivalencia BH-BMPT'!#REF!,IF(J421=24,'Equivalencia BH-BMPT'!$D$25,IF(J421=25,'Equivalencia BH-BMPT'!$D$26,IF(J421=26,'Equivalencia BH-BMPT'!$D$27,IF(J421=27,'Equivalencia BH-BMPT'!$D$28,IF(J421=28,'Equivalencia BH-BMPT'!$D$29,IF(J421=29,'Equivalencia BH-BMPT'!$D$30,IF(J421=30,'Equivalencia BH-BMPT'!$D$31,IF(J421=31,'Equivalencia BH-BMPT'!$D$32,IF(J421=32,'Equivalencia BH-BMPT'!$D$33,IF(J421=33,'Equivalencia BH-BMPT'!$D$34,IF(J421=34,'Equivalencia BH-BMPT'!$D$35,IF(J421=35,'Equivalencia BH-BMPT'!$D$36,IF(J421=36,'Equivalencia BH-BMPT'!$D$37,IF(J421=37,'Equivalencia BH-BMPT'!$D$38,IF(J421=38,'Equivalencia BH-BMPT'!#REF!,IF(J421=39,'Equivalencia BH-BMPT'!$D$40,IF(J421=40,'Equivalencia BH-BMPT'!$D$41,IF(J421=41,'Equivalencia BH-BMPT'!$D$42,IF(J421=42,'Equivalencia BH-BMPT'!$D$43,IF(J421=43,'Equivalencia BH-BMPT'!$D$44,IF(J421=44,'Equivalencia BH-BMPT'!$D$45,IF(J421=45,'Equivalencia BH-BMPT'!$D$46,"No ha seleccionado un número de programa")))))))))))))))))))))))))))))))))))))))))))))</f>
        <v>No ha seleccionado un número de programa</v>
      </c>
      <c r="L421" s="22"/>
      <c r="M421" s="17"/>
      <c r="N421" s="26"/>
      <c r="O421" s="23"/>
      <c r="P421" s="91"/>
      <c r="Q421" s="24"/>
      <c r="R421" s="24"/>
      <c r="S421" s="24"/>
      <c r="T421" s="24">
        <f t="shared" si="24"/>
        <v>0</v>
      </c>
      <c r="U421" s="24"/>
      <c r="V421" s="25"/>
      <c r="W421" s="25"/>
      <c r="X421" s="25"/>
      <c r="Y421" s="17"/>
      <c r="Z421" s="17"/>
      <c r="AA421" s="41"/>
      <c r="AB421" s="17"/>
      <c r="AC421" s="17"/>
      <c r="AD421" s="17"/>
      <c r="AE421" s="17"/>
      <c r="AF421" s="42" t="e">
        <f t="shared" si="25"/>
        <v>#DIV/0!</v>
      </c>
      <c r="AG421" s="43"/>
      <c r="AH421" s="43" t="b">
        <f t="shared" si="26"/>
        <v>1</v>
      </c>
    </row>
    <row r="422" spans="1:34" ht="44.25" customHeight="1" thickBot="1" x14ac:dyDescent="0.3">
      <c r="A422" s="17"/>
      <c r="B422" s="17"/>
      <c r="C422" s="3"/>
      <c r="D422" s="17"/>
      <c r="E422" s="3" t="str">
        <f>IF(D422=1,'Tipo '!$B$2,IF(D422=2,'Tipo '!$B$3,IF(D422=3,'Tipo '!$B$4,IF(D422=4,'Tipo '!$B$5,IF(D422=5,'Tipo '!$B$6,IF(D422=6,'Tipo '!$B$7,IF(D422=7,'Tipo '!$B$8,IF(D422=8,'Tipo '!$B$9,IF(D422=9,'Tipo '!$B$10,IF(D422=10,'Tipo '!$B$11,IF(D422=11,'Tipo '!$B$12,IF(D422=12,'Tipo '!$B$13,IF(D422=13,'Tipo '!$B$14,IF(D422=14,'Tipo '!$B$15,IF(D422=15,'Tipo '!$B$16,IF(D422=16,'Tipo '!$B$17,IF(D422=17,'Tipo '!$B$18,IF(D422=18,'Tipo '!$B$19,IF(D422=19,'Tipo '!$B$20,IF(D422=20,'Tipo '!$B$21,"No ha seleccionado un tipo de contrato válido"))))))))))))))))))))</f>
        <v>No ha seleccionado un tipo de contrato válido</v>
      </c>
      <c r="F422" s="3"/>
      <c r="G422" s="3"/>
      <c r="H422" s="21"/>
      <c r="I422" s="21"/>
      <c r="J422" s="7"/>
      <c r="K422" s="40" t="str">
        <f>IF(J422=1,'Equivalencia BH-BMPT'!$D$2,IF(J422=2,'Equivalencia BH-BMPT'!$D$3,IF(J422=3,'Equivalencia BH-BMPT'!$D$4,IF(J422=4,'Equivalencia BH-BMPT'!$D$5,IF(J422=5,'Equivalencia BH-BMPT'!$D$6,IF(J422=6,'Equivalencia BH-BMPT'!$D$7,IF(J422=7,'Equivalencia BH-BMPT'!$D$8,IF(J422=8,'Equivalencia BH-BMPT'!$D$9,IF(J422=9,'Equivalencia BH-BMPT'!$D$10,IF(J422=10,'Equivalencia BH-BMPT'!$D$11,IF(J422=11,'Equivalencia BH-BMPT'!$D$12,IF(J422=12,'Equivalencia BH-BMPT'!$D$13,IF(J422=13,'Equivalencia BH-BMPT'!$D$14,IF(J422=14,'Equivalencia BH-BMPT'!$D$15,IF(J422=15,'Equivalencia BH-BMPT'!$D$16,IF(J422=16,'Equivalencia BH-BMPT'!$D$17,IF(J422=17,'Equivalencia BH-BMPT'!$D$18,IF(J422=18,'Equivalencia BH-BMPT'!$D$19,IF(J422=19,'Equivalencia BH-BMPT'!$D$20,IF(J422=20,'Equivalencia BH-BMPT'!$D$21,IF(J422=21,'Equivalencia BH-BMPT'!$D$22,IF(J422=22,'Equivalencia BH-BMPT'!$D$23,IF(J422=23,'Equivalencia BH-BMPT'!#REF!,IF(J422=24,'Equivalencia BH-BMPT'!$D$25,IF(J422=25,'Equivalencia BH-BMPT'!$D$26,IF(J422=26,'Equivalencia BH-BMPT'!$D$27,IF(J422=27,'Equivalencia BH-BMPT'!$D$28,IF(J422=28,'Equivalencia BH-BMPT'!$D$29,IF(J422=29,'Equivalencia BH-BMPT'!$D$30,IF(J422=30,'Equivalencia BH-BMPT'!$D$31,IF(J422=31,'Equivalencia BH-BMPT'!$D$32,IF(J422=32,'Equivalencia BH-BMPT'!$D$33,IF(J422=33,'Equivalencia BH-BMPT'!$D$34,IF(J422=34,'Equivalencia BH-BMPT'!$D$35,IF(J422=35,'Equivalencia BH-BMPT'!$D$36,IF(J422=36,'Equivalencia BH-BMPT'!$D$37,IF(J422=37,'Equivalencia BH-BMPT'!$D$38,IF(J422=38,'Equivalencia BH-BMPT'!#REF!,IF(J422=39,'Equivalencia BH-BMPT'!$D$40,IF(J422=40,'Equivalencia BH-BMPT'!$D$41,IF(J422=41,'Equivalencia BH-BMPT'!$D$42,IF(J422=42,'Equivalencia BH-BMPT'!$D$43,IF(J422=43,'Equivalencia BH-BMPT'!$D$44,IF(J422=44,'Equivalencia BH-BMPT'!$D$45,IF(J422=45,'Equivalencia BH-BMPT'!$D$46,"No ha seleccionado un número de programa")))))))))))))))))))))))))))))))))))))))))))))</f>
        <v>No ha seleccionado un número de programa</v>
      </c>
      <c r="L422" s="22"/>
      <c r="M422" s="17"/>
      <c r="N422" s="26"/>
      <c r="O422" s="23"/>
      <c r="P422" s="91"/>
      <c r="Q422" s="24"/>
      <c r="R422" s="24"/>
      <c r="S422" s="24"/>
      <c r="T422" s="24">
        <f t="shared" si="24"/>
        <v>0</v>
      </c>
      <c r="U422" s="24"/>
      <c r="V422" s="25"/>
      <c r="W422" s="25"/>
      <c r="X422" s="25"/>
      <c r="Y422" s="17"/>
      <c r="Z422" s="17"/>
      <c r="AA422" s="41"/>
      <c r="AB422" s="17"/>
      <c r="AC422" s="17"/>
      <c r="AD422" s="17"/>
      <c r="AE422" s="17"/>
      <c r="AF422" s="42" t="e">
        <f t="shared" si="25"/>
        <v>#DIV/0!</v>
      </c>
      <c r="AG422" s="43"/>
      <c r="AH422" s="43" t="b">
        <f t="shared" si="26"/>
        <v>1</v>
      </c>
    </row>
    <row r="423" spans="1:34" ht="44.25" customHeight="1" thickBot="1" x14ac:dyDescent="0.3">
      <c r="A423" s="17"/>
      <c r="B423" s="17"/>
      <c r="C423" s="3"/>
      <c r="D423" s="17"/>
      <c r="E423" s="3" t="str">
        <f>IF(D423=1,'Tipo '!$B$2,IF(D423=2,'Tipo '!$B$3,IF(D423=3,'Tipo '!$B$4,IF(D423=4,'Tipo '!$B$5,IF(D423=5,'Tipo '!$B$6,IF(D423=6,'Tipo '!$B$7,IF(D423=7,'Tipo '!$B$8,IF(D423=8,'Tipo '!$B$9,IF(D423=9,'Tipo '!$B$10,IF(D423=10,'Tipo '!$B$11,IF(D423=11,'Tipo '!$B$12,IF(D423=12,'Tipo '!$B$13,IF(D423=13,'Tipo '!$B$14,IF(D423=14,'Tipo '!$B$15,IF(D423=15,'Tipo '!$B$16,IF(D423=16,'Tipo '!$B$17,IF(D423=17,'Tipo '!$B$18,IF(D423=18,'Tipo '!$B$19,IF(D423=19,'Tipo '!$B$20,IF(D423=20,'Tipo '!$B$21,"No ha seleccionado un tipo de contrato válido"))))))))))))))))))))</f>
        <v>No ha seleccionado un tipo de contrato válido</v>
      </c>
      <c r="F423" s="3"/>
      <c r="G423" s="3"/>
      <c r="H423" s="21"/>
      <c r="I423" s="21"/>
      <c r="J423" s="7"/>
      <c r="K423" s="40" t="str">
        <f>IF(J423=1,'Equivalencia BH-BMPT'!$D$2,IF(J423=2,'Equivalencia BH-BMPT'!$D$3,IF(J423=3,'Equivalencia BH-BMPT'!$D$4,IF(J423=4,'Equivalencia BH-BMPT'!$D$5,IF(J423=5,'Equivalencia BH-BMPT'!$D$6,IF(J423=6,'Equivalencia BH-BMPT'!$D$7,IF(J423=7,'Equivalencia BH-BMPT'!$D$8,IF(J423=8,'Equivalencia BH-BMPT'!$D$9,IF(J423=9,'Equivalencia BH-BMPT'!$D$10,IF(J423=10,'Equivalencia BH-BMPT'!$D$11,IF(J423=11,'Equivalencia BH-BMPT'!$D$12,IF(J423=12,'Equivalencia BH-BMPT'!$D$13,IF(J423=13,'Equivalencia BH-BMPT'!$D$14,IF(J423=14,'Equivalencia BH-BMPT'!$D$15,IF(J423=15,'Equivalencia BH-BMPT'!$D$16,IF(J423=16,'Equivalencia BH-BMPT'!$D$17,IF(J423=17,'Equivalencia BH-BMPT'!$D$18,IF(J423=18,'Equivalencia BH-BMPT'!$D$19,IF(J423=19,'Equivalencia BH-BMPT'!$D$20,IF(J423=20,'Equivalencia BH-BMPT'!$D$21,IF(J423=21,'Equivalencia BH-BMPT'!$D$22,IF(J423=22,'Equivalencia BH-BMPT'!$D$23,IF(J423=23,'Equivalencia BH-BMPT'!#REF!,IF(J423=24,'Equivalencia BH-BMPT'!$D$25,IF(J423=25,'Equivalencia BH-BMPT'!$D$26,IF(J423=26,'Equivalencia BH-BMPT'!$D$27,IF(J423=27,'Equivalencia BH-BMPT'!$D$28,IF(J423=28,'Equivalencia BH-BMPT'!$D$29,IF(J423=29,'Equivalencia BH-BMPT'!$D$30,IF(J423=30,'Equivalencia BH-BMPT'!$D$31,IF(J423=31,'Equivalencia BH-BMPT'!$D$32,IF(J423=32,'Equivalencia BH-BMPT'!$D$33,IF(J423=33,'Equivalencia BH-BMPT'!$D$34,IF(J423=34,'Equivalencia BH-BMPT'!$D$35,IF(J423=35,'Equivalencia BH-BMPT'!$D$36,IF(J423=36,'Equivalencia BH-BMPT'!$D$37,IF(J423=37,'Equivalencia BH-BMPT'!$D$38,IF(J423=38,'Equivalencia BH-BMPT'!#REF!,IF(J423=39,'Equivalencia BH-BMPT'!$D$40,IF(J423=40,'Equivalencia BH-BMPT'!$D$41,IF(J423=41,'Equivalencia BH-BMPT'!$D$42,IF(J423=42,'Equivalencia BH-BMPT'!$D$43,IF(J423=43,'Equivalencia BH-BMPT'!$D$44,IF(J423=44,'Equivalencia BH-BMPT'!$D$45,IF(J423=45,'Equivalencia BH-BMPT'!$D$46,"No ha seleccionado un número de programa")))))))))))))))))))))))))))))))))))))))))))))</f>
        <v>No ha seleccionado un número de programa</v>
      </c>
      <c r="L423" s="22"/>
      <c r="M423" s="17"/>
      <c r="N423" s="26"/>
      <c r="O423" s="23"/>
      <c r="P423" s="91"/>
      <c r="Q423" s="24"/>
      <c r="R423" s="24"/>
      <c r="S423" s="24"/>
      <c r="T423" s="24">
        <f t="shared" si="24"/>
        <v>0</v>
      </c>
      <c r="U423" s="24"/>
      <c r="V423" s="25"/>
      <c r="W423" s="25"/>
      <c r="X423" s="25"/>
      <c r="Y423" s="17"/>
      <c r="Z423" s="17"/>
      <c r="AA423" s="41"/>
      <c r="AB423" s="17"/>
      <c r="AC423" s="17"/>
      <c r="AD423" s="17"/>
      <c r="AE423" s="17"/>
      <c r="AF423" s="42" t="e">
        <f t="shared" si="25"/>
        <v>#DIV/0!</v>
      </c>
      <c r="AG423" s="43"/>
      <c r="AH423" s="43" t="b">
        <f t="shared" si="26"/>
        <v>1</v>
      </c>
    </row>
    <row r="424" spans="1:34" ht="44.25" customHeight="1" thickBot="1" x14ac:dyDescent="0.3">
      <c r="A424" s="17"/>
      <c r="B424" s="17"/>
      <c r="C424" s="3"/>
      <c r="D424" s="17"/>
      <c r="E424" s="3" t="str">
        <f>IF(D424=1,'Tipo '!$B$2,IF(D424=2,'Tipo '!$B$3,IF(D424=3,'Tipo '!$B$4,IF(D424=4,'Tipo '!$B$5,IF(D424=5,'Tipo '!$B$6,IF(D424=6,'Tipo '!$B$7,IF(D424=7,'Tipo '!$B$8,IF(D424=8,'Tipo '!$B$9,IF(D424=9,'Tipo '!$B$10,IF(D424=10,'Tipo '!$B$11,IF(D424=11,'Tipo '!$B$12,IF(D424=12,'Tipo '!$B$13,IF(D424=13,'Tipo '!$B$14,IF(D424=14,'Tipo '!$B$15,IF(D424=15,'Tipo '!$B$16,IF(D424=16,'Tipo '!$B$17,IF(D424=17,'Tipo '!$B$18,IF(D424=18,'Tipo '!$B$19,IF(D424=19,'Tipo '!$B$20,IF(D424=20,'Tipo '!$B$21,"No ha seleccionado un tipo de contrato válido"))))))))))))))))))))</f>
        <v>No ha seleccionado un tipo de contrato válido</v>
      </c>
      <c r="F424" s="3"/>
      <c r="G424" s="3"/>
      <c r="H424" s="21"/>
      <c r="I424" s="21"/>
      <c r="J424" s="7"/>
      <c r="K424" s="40" t="str">
        <f>IF(J424=1,'Equivalencia BH-BMPT'!$D$2,IF(J424=2,'Equivalencia BH-BMPT'!$D$3,IF(J424=3,'Equivalencia BH-BMPT'!$D$4,IF(J424=4,'Equivalencia BH-BMPT'!$D$5,IF(J424=5,'Equivalencia BH-BMPT'!$D$6,IF(J424=6,'Equivalencia BH-BMPT'!$D$7,IF(J424=7,'Equivalencia BH-BMPT'!$D$8,IF(J424=8,'Equivalencia BH-BMPT'!$D$9,IF(J424=9,'Equivalencia BH-BMPT'!$D$10,IF(J424=10,'Equivalencia BH-BMPT'!$D$11,IF(J424=11,'Equivalencia BH-BMPT'!$D$12,IF(J424=12,'Equivalencia BH-BMPT'!$D$13,IF(J424=13,'Equivalencia BH-BMPT'!$D$14,IF(J424=14,'Equivalencia BH-BMPT'!$D$15,IF(J424=15,'Equivalencia BH-BMPT'!$D$16,IF(J424=16,'Equivalencia BH-BMPT'!$D$17,IF(J424=17,'Equivalencia BH-BMPT'!$D$18,IF(J424=18,'Equivalencia BH-BMPT'!$D$19,IF(J424=19,'Equivalencia BH-BMPT'!$D$20,IF(J424=20,'Equivalencia BH-BMPT'!$D$21,IF(J424=21,'Equivalencia BH-BMPT'!$D$22,IF(J424=22,'Equivalencia BH-BMPT'!$D$23,IF(J424=23,'Equivalencia BH-BMPT'!#REF!,IF(J424=24,'Equivalencia BH-BMPT'!$D$25,IF(J424=25,'Equivalencia BH-BMPT'!$D$26,IF(J424=26,'Equivalencia BH-BMPT'!$D$27,IF(J424=27,'Equivalencia BH-BMPT'!$D$28,IF(J424=28,'Equivalencia BH-BMPT'!$D$29,IF(J424=29,'Equivalencia BH-BMPT'!$D$30,IF(J424=30,'Equivalencia BH-BMPT'!$D$31,IF(J424=31,'Equivalencia BH-BMPT'!$D$32,IF(J424=32,'Equivalencia BH-BMPT'!$D$33,IF(J424=33,'Equivalencia BH-BMPT'!$D$34,IF(J424=34,'Equivalencia BH-BMPT'!$D$35,IF(J424=35,'Equivalencia BH-BMPT'!$D$36,IF(J424=36,'Equivalencia BH-BMPT'!$D$37,IF(J424=37,'Equivalencia BH-BMPT'!$D$38,IF(J424=38,'Equivalencia BH-BMPT'!#REF!,IF(J424=39,'Equivalencia BH-BMPT'!$D$40,IF(J424=40,'Equivalencia BH-BMPT'!$D$41,IF(J424=41,'Equivalencia BH-BMPT'!$D$42,IF(J424=42,'Equivalencia BH-BMPT'!$D$43,IF(J424=43,'Equivalencia BH-BMPT'!$D$44,IF(J424=44,'Equivalencia BH-BMPT'!$D$45,IF(J424=45,'Equivalencia BH-BMPT'!$D$46,"No ha seleccionado un número de programa")))))))))))))))))))))))))))))))))))))))))))))</f>
        <v>No ha seleccionado un número de programa</v>
      </c>
      <c r="L424" s="22"/>
      <c r="M424" s="17"/>
      <c r="N424" s="26"/>
      <c r="O424" s="23"/>
      <c r="P424" s="91"/>
      <c r="Q424" s="24"/>
      <c r="R424" s="24"/>
      <c r="S424" s="24"/>
      <c r="T424" s="24">
        <f t="shared" si="24"/>
        <v>0</v>
      </c>
      <c r="U424" s="24"/>
      <c r="V424" s="25"/>
      <c r="W424" s="25"/>
      <c r="X424" s="25"/>
      <c r="Y424" s="17"/>
      <c r="Z424" s="17"/>
      <c r="AA424" s="41"/>
      <c r="AB424" s="17"/>
      <c r="AC424" s="17"/>
      <c r="AD424" s="17"/>
      <c r="AE424" s="17"/>
      <c r="AF424" s="42" t="e">
        <f t="shared" si="25"/>
        <v>#DIV/0!</v>
      </c>
      <c r="AG424" s="43"/>
      <c r="AH424" s="43" t="b">
        <f t="shared" si="26"/>
        <v>1</v>
      </c>
    </row>
    <row r="425" spans="1:34" ht="44.25" customHeight="1" thickBot="1" x14ac:dyDescent="0.3">
      <c r="A425" s="17"/>
      <c r="B425" s="17"/>
      <c r="C425" s="3"/>
      <c r="D425" s="17"/>
      <c r="E425" s="3" t="str">
        <f>IF(D425=1,'Tipo '!$B$2,IF(D425=2,'Tipo '!$B$3,IF(D425=3,'Tipo '!$B$4,IF(D425=4,'Tipo '!$B$5,IF(D425=5,'Tipo '!$B$6,IF(D425=6,'Tipo '!$B$7,IF(D425=7,'Tipo '!$B$8,IF(D425=8,'Tipo '!$B$9,IF(D425=9,'Tipo '!$B$10,IF(D425=10,'Tipo '!$B$11,IF(D425=11,'Tipo '!$B$12,IF(D425=12,'Tipo '!$B$13,IF(D425=13,'Tipo '!$B$14,IF(D425=14,'Tipo '!$B$15,IF(D425=15,'Tipo '!$B$16,IF(D425=16,'Tipo '!$B$17,IF(D425=17,'Tipo '!$B$18,IF(D425=18,'Tipo '!$B$19,IF(D425=19,'Tipo '!$B$20,IF(D425=20,'Tipo '!$B$21,"No ha seleccionado un tipo de contrato válido"))))))))))))))))))))</f>
        <v>No ha seleccionado un tipo de contrato válido</v>
      </c>
      <c r="F425" s="3"/>
      <c r="G425" s="3"/>
      <c r="H425" s="21"/>
      <c r="I425" s="21"/>
      <c r="J425" s="7"/>
      <c r="K425" s="40" t="str">
        <f>IF(J425=1,'Equivalencia BH-BMPT'!$D$2,IF(J425=2,'Equivalencia BH-BMPT'!$D$3,IF(J425=3,'Equivalencia BH-BMPT'!$D$4,IF(J425=4,'Equivalencia BH-BMPT'!$D$5,IF(J425=5,'Equivalencia BH-BMPT'!$D$6,IF(J425=6,'Equivalencia BH-BMPT'!$D$7,IF(J425=7,'Equivalencia BH-BMPT'!$D$8,IF(J425=8,'Equivalencia BH-BMPT'!$D$9,IF(J425=9,'Equivalencia BH-BMPT'!$D$10,IF(J425=10,'Equivalencia BH-BMPT'!$D$11,IF(J425=11,'Equivalencia BH-BMPT'!$D$12,IF(J425=12,'Equivalencia BH-BMPT'!$D$13,IF(J425=13,'Equivalencia BH-BMPT'!$D$14,IF(J425=14,'Equivalencia BH-BMPT'!$D$15,IF(J425=15,'Equivalencia BH-BMPT'!$D$16,IF(J425=16,'Equivalencia BH-BMPT'!$D$17,IF(J425=17,'Equivalencia BH-BMPT'!$D$18,IF(J425=18,'Equivalencia BH-BMPT'!$D$19,IF(J425=19,'Equivalencia BH-BMPT'!$D$20,IF(J425=20,'Equivalencia BH-BMPT'!$D$21,IF(J425=21,'Equivalencia BH-BMPT'!$D$22,IF(J425=22,'Equivalencia BH-BMPT'!$D$23,IF(J425=23,'Equivalencia BH-BMPT'!#REF!,IF(J425=24,'Equivalencia BH-BMPT'!$D$25,IF(J425=25,'Equivalencia BH-BMPT'!$D$26,IF(J425=26,'Equivalencia BH-BMPT'!$D$27,IF(J425=27,'Equivalencia BH-BMPT'!$D$28,IF(J425=28,'Equivalencia BH-BMPT'!$D$29,IF(J425=29,'Equivalencia BH-BMPT'!$D$30,IF(J425=30,'Equivalencia BH-BMPT'!$D$31,IF(J425=31,'Equivalencia BH-BMPT'!$D$32,IF(J425=32,'Equivalencia BH-BMPT'!$D$33,IF(J425=33,'Equivalencia BH-BMPT'!$D$34,IF(J425=34,'Equivalencia BH-BMPT'!$D$35,IF(J425=35,'Equivalencia BH-BMPT'!$D$36,IF(J425=36,'Equivalencia BH-BMPT'!$D$37,IF(J425=37,'Equivalencia BH-BMPT'!$D$38,IF(J425=38,'Equivalencia BH-BMPT'!#REF!,IF(J425=39,'Equivalencia BH-BMPT'!$D$40,IF(J425=40,'Equivalencia BH-BMPT'!$D$41,IF(J425=41,'Equivalencia BH-BMPT'!$D$42,IF(J425=42,'Equivalencia BH-BMPT'!$D$43,IF(J425=43,'Equivalencia BH-BMPT'!$D$44,IF(J425=44,'Equivalencia BH-BMPT'!$D$45,IF(J425=45,'Equivalencia BH-BMPT'!$D$46,"No ha seleccionado un número de programa")))))))))))))))))))))))))))))))))))))))))))))</f>
        <v>No ha seleccionado un número de programa</v>
      </c>
      <c r="L425" s="22"/>
      <c r="M425" s="17"/>
      <c r="N425" s="26"/>
      <c r="O425" s="23"/>
      <c r="P425" s="91"/>
      <c r="Q425" s="24"/>
      <c r="R425" s="24"/>
      <c r="S425" s="24"/>
      <c r="T425" s="24">
        <f t="shared" si="24"/>
        <v>0</v>
      </c>
      <c r="U425" s="24"/>
      <c r="V425" s="25"/>
      <c r="W425" s="25"/>
      <c r="X425" s="25"/>
      <c r="Y425" s="17"/>
      <c r="Z425" s="17"/>
      <c r="AA425" s="41"/>
      <c r="AB425" s="17"/>
      <c r="AC425" s="17"/>
      <c r="AD425" s="17"/>
      <c r="AE425" s="17"/>
      <c r="AF425" s="42" t="e">
        <f t="shared" si="25"/>
        <v>#DIV/0!</v>
      </c>
      <c r="AG425" s="43"/>
      <c r="AH425" s="43" t="b">
        <f t="shared" si="26"/>
        <v>1</v>
      </c>
    </row>
    <row r="426" spans="1:34" ht="44.25" customHeight="1" thickBot="1" x14ac:dyDescent="0.3">
      <c r="A426" s="17"/>
      <c r="B426" s="17"/>
      <c r="C426" s="3"/>
      <c r="D426" s="17"/>
      <c r="E426" s="3" t="str">
        <f>IF(D426=1,'Tipo '!$B$2,IF(D426=2,'Tipo '!$B$3,IF(D426=3,'Tipo '!$B$4,IF(D426=4,'Tipo '!$B$5,IF(D426=5,'Tipo '!$B$6,IF(D426=6,'Tipo '!$B$7,IF(D426=7,'Tipo '!$B$8,IF(D426=8,'Tipo '!$B$9,IF(D426=9,'Tipo '!$B$10,IF(D426=10,'Tipo '!$B$11,IF(D426=11,'Tipo '!$B$12,IF(D426=12,'Tipo '!$B$13,IF(D426=13,'Tipo '!$B$14,IF(D426=14,'Tipo '!$B$15,IF(D426=15,'Tipo '!$B$16,IF(D426=16,'Tipo '!$B$17,IF(D426=17,'Tipo '!$B$18,IF(D426=18,'Tipo '!$B$19,IF(D426=19,'Tipo '!$B$20,IF(D426=20,'Tipo '!$B$21,"No ha seleccionado un tipo de contrato válido"))))))))))))))))))))</f>
        <v>No ha seleccionado un tipo de contrato válido</v>
      </c>
      <c r="F426" s="3"/>
      <c r="G426" s="3"/>
      <c r="H426" s="21"/>
      <c r="I426" s="21"/>
      <c r="J426" s="7"/>
      <c r="K426" s="40" t="str">
        <f>IF(J426=1,'Equivalencia BH-BMPT'!$D$2,IF(J426=2,'Equivalencia BH-BMPT'!$D$3,IF(J426=3,'Equivalencia BH-BMPT'!$D$4,IF(J426=4,'Equivalencia BH-BMPT'!$D$5,IF(J426=5,'Equivalencia BH-BMPT'!$D$6,IF(J426=6,'Equivalencia BH-BMPT'!$D$7,IF(J426=7,'Equivalencia BH-BMPT'!$D$8,IF(J426=8,'Equivalencia BH-BMPT'!$D$9,IF(J426=9,'Equivalencia BH-BMPT'!$D$10,IF(J426=10,'Equivalencia BH-BMPT'!$D$11,IF(J426=11,'Equivalencia BH-BMPT'!$D$12,IF(J426=12,'Equivalencia BH-BMPT'!$D$13,IF(J426=13,'Equivalencia BH-BMPT'!$D$14,IF(J426=14,'Equivalencia BH-BMPT'!$D$15,IF(J426=15,'Equivalencia BH-BMPT'!$D$16,IF(J426=16,'Equivalencia BH-BMPT'!$D$17,IF(J426=17,'Equivalencia BH-BMPT'!$D$18,IF(J426=18,'Equivalencia BH-BMPT'!$D$19,IF(J426=19,'Equivalencia BH-BMPT'!$D$20,IF(J426=20,'Equivalencia BH-BMPT'!$D$21,IF(J426=21,'Equivalencia BH-BMPT'!$D$22,IF(J426=22,'Equivalencia BH-BMPT'!$D$23,IF(J426=23,'Equivalencia BH-BMPT'!#REF!,IF(J426=24,'Equivalencia BH-BMPT'!$D$25,IF(J426=25,'Equivalencia BH-BMPT'!$D$26,IF(J426=26,'Equivalencia BH-BMPT'!$D$27,IF(J426=27,'Equivalencia BH-BMPT'!$D$28,IF(J426=28,'Equivalencia BH-BMPT'!$D$29,IF(J426=29,'Equivalencia BH-BMPT'!$D$30,IF(J426=30,'Equivalencia BH-BMPT'!$D$31,IF(J426=31,'Equivalencia BH-BMPT'!$D$32,IF(J426=32,'Equivalencia BH-BMPT'!$D$33,IF(J426=33,'Equivalencia BH-BMPT'!$D$34,IF(J426=34,'Equivalencia BH-BMPT'!$D$35,IF(J426=35,'Equivalencia BH-BMPT'!$D$36,IF(J426=36,'Equivalencia BH-BMPT'!$D$37,IF(J426=37,'Equivalencia BH-BMPT'!$D$38,IF(J426=38,'Equivalencia BH-BMPT'!#REF!,IF(J426=39,'Equivalencia BH-BMPT'!$D$40,IF(J426=40,'Equivalencia BH-BMPT'!$D$41,IF(J426=41,'Equivalencia BH-BMPT'!$D$42,IF(J426=42,'Equivalencia BH-BMPT'!$D$43,IF(J426=43,'Equivalencia BH-BMPT'!$D$44,IF(J426=44,'Equivalencia BH-BMPT'!$D$45,IF(J426=45,'Equivalencia BH-BMPT'!$D$46,"No ha seleccionado un número de programa")))))))))))))))))))))))))))))))))))))))))))))</f>
        <v>No ha seleccionado un número de programa</v>
      </c>
      <c r="L426" s="22"/>
      <c r="M426" s="17"/>
      <c r="N426" s="26"/>
      <c r="O426" s="23"/>
      <c r="P426" s="91"/>
      <c r="Q426" s="24"/>
      <c r="R426" s="24"/>
      <c r="S426" s="24"/>
      <c r="T426" s="24">
        <f t="shared" si="24"/>
        <v>0</v>
      </c>
      <c r="U426" s="24"/>
      <c r="V426" s="25"/>
      <c r="W426" s="25"/>
      <c r="X426" s="25"/>
      <c r="Y426" s="17"/>
      <c r="Z426" s="17"/>
      <c r="AA426" s="41"/>
      <c r="AB426" s="17"/>
      <c r="AC426" s="17"/>
      <c r="AD426" s="17"/>
      <c r="AE426" s="17"/>
      <c r="AF426" s="42" t="e">
        <f t="shared" si="25"/>
        <v>#DIV/0!</v>
      </c>
      <c r="AG426" s="43"/>
      <c r="AH426" s="43" t="b">
        <f t="shared" si="26"/>
        <v>1</v>
      </c>
    </row>
    <row r="427" spans="1:34" ht="44.25" customHeight="1" thickBot="1" x14ac:dyDescent="0.3">
      <c r="A427" s="17"/>
      <c r="B427" s="17"/>
      <c r="C427" s="3"/>
      <c r="D427" s="17"/>
      <c r="E427" s="3" t="str">
        <f>IF(D427=1,'Tipo '!$B$2,IF(D427=2,'Tipo '!$B$3,IF(D427=3,'Tipo '!$B$4,IF(D427=4,'Tipo '!$B$5,IF(D427=5,'Tipo '!$B$6,IF(D427=6,'Tipo '!$B$7,IF(D427=7,'Tipo '!$B$8,IF(D427=8,'Tipo '!$B$9,IF(D427=9,'Tipo '!$B$10,IF(D427=10,'Tipo '!$B$11,IF(D427=11,'Tipo '!$B$12,IF(D427=12,'Tipo '!$B$13,IF(D427=13,'Tipo '!$B$14,IF(D427=14,'Tipo '!$B$15,IF(D427=15,'Tipo '!$B$16,IF(D427=16,'Tipo '!$B$17,IF(D427=17,'Tipo '!$B$18,IF(D427=18,'Tipo '!$B$19,IF(D427=19,'Tipo '!$B$20,IF(D427=20,'Tipo '!$B$21,"No ha seleccionado un tipo de contrato válido"))))))))))))))))))))</f>
        <v>No ha seleccionado un tipo de contrato válido</v>
      </c>
      <c r="F427" s="3"/>
      <c r="G427" s="3"/>
      <c r="H427" s="21"/>
      <c r="I427" s="21"/>
      <c r="J427" s="7"/>
      <c r="K427" s="40" t="str">
        <f>IF(J427=1,'Equivalencia BH-BMPT'!$D$2,IF(J427=2,'Equivalencia BH-BMPT'!$D$3,IF(J427=3,'Equivalencia BH-BMPT'!$D$4,IF(J427=4,'Equivalencia BH-BMPT'!$D$5,IF(J427=5,'Equivalencia BH-BMPT'!$D$6,IF(J427=6,'Equivalencia BH-BMPT'!$D$7,IF(J427=7,'Equivalencia BH-BMPT'!$D$8,IF(J427=8,'Equivalencia BH-BMPT'!$D$9,IF(J427=9,'Equivalencia BH-BMPT'!$D$10,IF(J427=10,'Equivalencia BH-BMPT'!$D$11,IF(J427=11,'Equivalencia BH-BMPT'!$D$12,IF(J427=12,'Equivalencia BH-BMPT'!$D$13,IF(J427=13,'Equivalencia BH-BMPT'!$D$14,IF(J427=14,'Equivalencia BH-BMPT'!$D$15,IF(J427=15,'Equivalencia BH-BMPT'!$D$16,IF(J427=16,'Equivalencia BH-BMPT'!$D$17,IF(J427=17,'Equivalencia BH-BMPT'!$D$18,IF(J427=18,'Equivalencia BH-BMPT'!$D$19,IF(J427=19,'Equivalencia BH-BMPT'!$D$20,IF(J427=20,'Equivalencia BH-BMPT'!$D$21,IF(J427=21,'Equivalencia BH-BMPT'!$D$22,IF(J427=22,'Equivalencia BH-BMPT'!$D$23,IF(J427=23,'Equivalencia BH-BMPT'!#REF!,IF(J427=24,'Equivalencia BH-BMPT'!$D$25,IF(J427=25,'Equivalencia BH-BMPT'!$D$26,IF(J427=26,'Equivalencia BH-BMPT'!$D$27,IF(J427=27,'Equivalencia BH-BMPT'!$D$28,IF(J427=28,'Equivalencia BH-BMPT'!$D$29,IF(J427=29,'Equivalencia BH-BMPT'!$D$30,IF(J427=30,'Equivalencia BH-BMPT'!$D$31,IF(J427=31,'Equivalencia BH-BMPT'!$D$32,IF(J427=32,'Equivalencia BH-BMPT'!$D$33,IF(J427=33,'Equivalencia BH-BMPT'!$D$34,IF(J427=34,'Equivalencia BH-BMPT'!$D$35,IF(J427=35,'Equivalencia BH-BMPT'!$D$36,IF(J427=36,'Equivalencia BH-BMPT'!$D$37,IF(J427=37,'Equivalencia BH-BMPT'!$D$38,IF(J427=38,'Equivalencia BH-BMPT'!#REF!,IF(J427=39,'Equivalencia BH-BMPT'!$D$40,IF(J427=40,'Equivalencia BH-BMPT'!$D$41,IF(J427=41,'Equivalencia BH-BMPT'!$D$42,IF(J427=42,'Equivalencia BH-BMPT'!$D$43,IF(J427=43,'Equivalencia BH-BMPT'!$D$44,IF(J427=44,'Equivalencia BH-BMPT'!$D$45,IF(J427=45,'Equivalencia BH-BMPT'!$D$46,"No ha seleccionado un número de programa")))))))))))))))))))))))))))))))))))))))))))))</f>
        <v>No ha seleccionado un número de programa</v>
      </c>
      <c r="L427" s="22"/>
      <c r="M427" s="17"/>
      <c r="N427" s="26"/>
      <c r="O427" s="23"/>
      <c r="P427" s="91"/>
      <c r="Q427" s="24"/>
      <c r="R427" s="24"/>
      <c r="S427" s="24"/>
      <c r="T427" s="24">
        <f t="shared" si="24"/>
        <v>0</v>
      </c>
      <c r="U427" s="24"/>
      <c r="V427" s="25"/>
      <c r="W427" s="25"/>
      <c r="X427" s="25"/>
      <c r="Y427" s="17"/>
      <c r="Z427" s="17"/>
      <c r="AA427" s="41"/>
      <c r="AB427" s="17"/>
      <c r="AC427" s="17"/>
      <c r="AD427" s="17"/>
      <c r="AE427" s="17"/>
      <c r="AF427" s="42" t="e">
        <f t="shared" si="25"/>
        <v>#DIV/0!</v>
      </c>
      <c r="AG427" s="43"/>
      <c r="AH427" s="43" t="b">
        <f t="shared" si="26"/>
        <v>1</v>
      </c>
    </row>
    <row r="428" spans="1:34" ht="44.25" customHeight="1" thickBot="1" x14ac:dyDescent="0.3">
      <c r="A428" s="17"/>
      <c r="B428" s="17"/>
      <c r="C428" s="3"/>
      <c r="D428" s="17"/>
      <c r="E428" s="3" t="str">
        <f>IF(D428=1,'Tipo '!$B$2,IF(D428=2,'Tipo '!$B$3,IF(D428=3,'Tipo '!$B$4,IF(D428=4,'Tipo '!$B$5,IF(D428=5,'Tipo '!$B$6,IF(D428=6,'Tipo '!$B$7,IF(D428=7,'Tipo '!$B$8,IF(D428=8,'Tipo '!$B$9,IF(D428=9,'Tipo '!$B$10,IF(D428=10,'Tipo '!$B$11,IF(D428=11,'Tipo '!$B$12,IF(D428=12,'Tipo '!$B$13,IF(D428=13,'Tipo '!$B$14,IF(D428=14,'Tipo '!$B$15,IF(D428=15,'Tipo '!$B$16,IF(D428=16,'Tipo '!$B$17,IF(D428=17,'Tipo '!$B$18,IF(D428=18,'Tipo '!$B$19,IF(D428=19,'Tipo '!$B$20,IF(D428=20,'Tipo '!$B$21,"No ha seleccionado un tipo de contrato válido"))))))))))))))))))))</f>
        <v>No ha seleccionado un tipo de contrato válido</v>
      </c>
      <c r="F428" s="3"/>
      <c r="G428" s="3"/>
      <c r="H428" s="21"/>
      <c r="I428" s="21"/>
      <c r="J428" s="7"/>
      <c r="K428" s="40" t="str">
        <f>IF(J428=1,'Equivalencia BH-BMPT'!$D$2,IF(J428=2,'Equivalencia BH-BMPT'!$D$3,IF(J428=3,'Equivalencia BH-BMPT'!$D$4,IF(J428=4,'Equivalencia BH-BMPT'!$D$5,IF(J428=5,'Equivalencia BH-BMPT'!$D$6,IF(J428=6,'Equivalencia BH-BMPT'!$D$7,IF(J428=7,'Equivalencia BH-BMPT'!$D$8,IF(J428=8,'Equivalencia BH-BMPT'!$D$9,IF(J428=9,'Equivalencia BH-BMPT'!$D$10,IF(J428=10,'Equivalencia BH-BMPT'!$D$11,IF(J428=11,'Equivalencia BH-BMPT'!$D$12,IF(J428=12,'Equivalencia BH-BMPT'!$D$13,IF(J428=13,'Equivalencia BH-BMPT'!$D$14,IF(J428=14,'Equivalencia BH-BMPT'!$D$15,IF(J428=15,'Equivalencia BH-BMPT'!$D$16,IF(J428=16,'Equivalencia BH-BMPT'!$D$17,IF(J428=17,'Equivalencia BH-BMPT'!$D$18,IF(J428=18,'Equivalencia BH-BMPT'!$D$19,IF(J428=19,'Equivalencia BH-BMPT'!$D$20,IF(J428=20,'Equivalencia BH-BMPT'!$D$21,IF(J428=21,'Equivalencia BH-BMPT'!$D$22,IF(J428=22,'Equivalencia BH-BMPT'!$D$23,IF(J428=23,'Equivalencia BH-BMPT'!#REF!,IF(J428=24,'Equivalencia BH-BMPT'!$D$25,IF(J428=25,'Equivalencia BH-BMPT'!$D$26,IF(J428=26,'Equivalencia BH-BMPT'!$D$27,IF(J428=27,'Equivalencia BH-BMPT'!$D$28,IF(J428=28,'Equivalencia BH-BMPT'!$D$29,IF(J428=29,'Equivalencia BH-BMPT'!$D$30,IF(J428=30,'Equivalencia BH-BMPT'!$D$31,IF(J428=31,'Equivalencia BH-BMPT'!$D$32,IF(J428=32,'Equivalencia BH-BMPT'!$D$33,IF(J428=33,'Equivalencia BH-BMPT'!$D$34,IF(J428=34,'Equivalencia BH-BMPT'!$D$35,IF(J428=35,'Equivalencia BH-BMPT'!$D$36,IF(J428=36,'Equivalencia BH-BMPT'!$D$37,IF(J428=37,'Equivalencia BH-BMPT'!$D$38,IF(J428=38,'Equivalencia BH-BMPT'!#REF!,IF(J428=39,'Equivalencia BH-BMPT'!$D$40,IF(J428=40,'Equivalencia BH-BMPT'!$D$41,IF(J428=41,'Equivalencia BH-BMPT'!$D$42,IF(J428=42,'Equivalencia BH-BMPT'!$D$43,IF(J428=43,'Equivalencia BH-BMPT'!$D$44,IF(J428=44,'Equivalencia BH-BMPT'!$D$45,IF(J428=45,'Equivalencia BH-BMPT'!$D$46,"No ha seleccionado un número de programa")))))))))))))))))))))))))))))))))))))))))))))</f>
        <v>No ha seleccionado un número de programa</v>
      </c>
      <c r="L428" s="22"/>
      <c r="M428" s="17"/>
      <c r="N428" s="26"/>
      <c r="O428" s="23"/>
      <c r="P428" s="91"/>
      <c r="Q428" s="24"/>
      <c r="R428" s="24"/>
      <c r="S428" s="24"/>
      <c r="T428" s="24">
        <f t="shared" si="24"/>
        <v>0</v>
      </c>
      <c r="U428" s="24"/>
      <c r="V428" s="25"/>
      <c r="W428" s="25"/>
      <c r="X428" s="25"/>
      <c r="Y428" s="17"/>
      <c r="Z428" s="17"/>
      <c r="AA428" s="41"/>
      <c r="AB428" s="17"/>
      <c r="AC428" s="17"/>
      <c r="AD428" s="17"/>
      <c r="AE428" s="17"/>
      <c r="AF428" s="42" t="e">
        <f t="shared" si="25"/>
        <v>#DIV/0!</v>
      </c>
      <c r="AG428" s="43"/>
      <c r="AH428" s="43" t="b">
        <f t="shared" si="26"/>
        <v>1</v>
      </c>
    </row>
    <row r="429" spans="1:34" ht="44.25" customHeight="1" thickBot="1" x14ac:dyDescent="0.3">
      <c r="A429" s="17"/>
      <c r="B429" s="17"/>
      <c r="C429" s="3"/>
      <c r="D429" s="17"/>
      <c r="E429" s="3" t="str">
        <f>IF(D429=1,'Tipo '!$B$2,IF(D429=2,'Tipo '!$B$3,IF(D429=3,'Tipo '!$B$4,IF(D429=4,'Tipo '!$B$5,IF(D429=5,'Tipo '!$B$6,IF(D429=6,'Tipo '!$B$7,IF(D429=7,'Tipo '!$B$8,IF(D429=8,'Tipo '!$B$9,IF(D429=9,'Tipo '!$B$10,IF(D429=10,'Tipo '!$B$11,IF(D429=11,'Tipo '!$B$12,IF(D429=12,'Tipo '!$B$13,IF(D429=13,'Tipo '!$B$14,IF(D429=14,'Tipo '!$B$15,IF(D429=15,'Tipo '!$B$16,IF(D429=16,'Tipo '!$B$17,IF(D429=17,'Tipo '!$B$18,IF(D429=18,'Tipo '!$B$19,IF(D429=19,'Tipo '!$B$20,IF(D429=20,'Tipo '!$B$21,"No ha seleccionado un tipo de contrato válido"))))))))))))))))))))</f>
        <v>No ha seleccionado un tipo de contrato válido</v>
      </c>
      <c r="F429" s="3"/>
      <c r="G429" s="3"/>
      <c r="H429" s="21"/>
      <c r="I429" s="21"/>
      <c r="J429" s="7"/>
      <c r="K429" s="40" t="str">
        <f>IF(J429=1,'Equivalencia BH-BMPT'!$D$2,IF(J429=2,'Equivalencia BH-BMPT'!$D$3,IF(J429=3,'Equivalencia BH-BMPT'!$D$4,IF(J429=4,'Equivalencia BH-BMPT'!$D$5,IF(J429=5,'Equivalencia BH-BMPT'!$D$6,IF(J429=6,'Equivalencia BH-BMPT'!$D$7,IF(J429=7,'Equivalencia BH-BMPT'!$D$8,IF(J429=8,'Equivalencia BH-BMPT'!$D$9,IF(J429=9,'Equivalencia BH-BMPT'!$D$10,IF(J429=10,'Equivalencia BH-BMPT'!$D$11,IF(J429=11,'Equivalencia BH-BMPT'!$D$12,IF(J429=12,'Equivalencia BH-BMPT'!$D$13,IF(J429=13,'Equivalencia BH-BMPT'!$D$14,IF(J429=14,'Equivalencia BH-BMPT'!$D$15,IF(J429=15,'Equivalencia BH-BMPT'!$D$16,IF(J429=16,'Equivalencia BH-BMPT'!$D$17,IF(J429=17,'Equivalencia BH-BMPT'!$D$18,IF(J429=18,'Equivalencia BH-BMPT'!$D$19,IF(J429=19,'Equivalencia BH-BMPT'!$D$20,IF(J429=20,'Equivalencia BH-BMPT'!$D$21,IF(J429=21,'Equivalencia BH-BMPT'!$D$22,IF(J429=22,'Equivalencia BH-BMPT'!$D$23,IF(J429=23,'Equivalencia BH-BMPT'!#REF!,IF(J429=24,'Equivalencia BH-BMPT'!$D$25,IF(J429=25,'Equivalencia BH-BMPT'!$D$26,IF(J429=26,'Equivalencia BH-BMPT'!$D$27,IF(J429=27,'Equivalencia BH-BMPT'!$D$28,IF(J429=28,'Equivalencia BH-BMPT'!$D$29,IF(J429=29,'Equivalencia BH-BMPT'!$D$30,IF(J429=30,'Equivalencia BH-BMPT'!$D$31,IF(J429=31,'Equivalencia BH-BMPT'!$D$32,IF(J429=32,'Equivalencia BH-BMPT'!$D$33,IF(J429=33,'Equivalencia BH-BMPT'!$D$34,IF(J429=34,'Equivalencia BH-BMPT'!$D$35,IF(J429=35,'Equivalencia BH-BMPT'!$D$36,IF(J429=36,'Equivalencia BH-BMPT'!$D$37,IF(J429=37,'Equivalencia BH-BMPT'!$D$38,IF(J429=38,'Equivalencia BH-BMPT'!#REF!,IF(J429=39,'Equivalencia BH-BMPT'!$D$40,IF(J429=40,'Equivalencia BH-BMPT'!$D$41,IF(J429=41,'Equivalencia BH-BMPT'!$D$42,IF(J429=42,'Equivalencia BH-BMPT'!$D$43,IF(J429=43,'Equivalencia BH-BMPT'!$D$44,IF(J429=44,'Equivalencia BH-BMPT'!$D$45,IF(J429=45,'Equivalencia BH-BMPT'!$D$46,"No ha seleccionado un número de programa")))))))))))))))))))))))))))))))))))))))))))))</f>
        <v>No ha seleccionado un número de programa</v>
      </c>
      <c r="L429" s="22"/>
      <c r="M429" s="17"/>
      <c r="N429" s="26"/>
      <c r="O429" s="23"/>
      <c r="P429" s="91"/>
      <c r="Q429" s="24"/>
      <c r="R429" s="24"/>
      <c r="S429" s="24"/>
      <c r="T429" s="24">
        <f t="shared" si="24"/>
        <v>0</v>
      </c>
      <c r="U429" s="24"/>
      <c r="V429" s="25"/>
      <c r="W429" s="25"/>
      <c r="X429" s="25"/>
      <c r="Y429" s="17"/>
      <c r="Z429" s="17"/>
      <c r="AA429" s="41"/>
      <c r="AB429" s="17"/>
      <c r="AC429" s="17"/>
      <c r="AD429" s="17"/>
      <c r="AE429" s="17"/>
      <c r="AF429" s="42" t="e">
        <f t="shared" si="25"/>
        <v>#DIV/0!</v>
      </c>
      <c r="AG429" s="43"/>
      <c r="AH429" s="43" t="b">
        <f t="shared" si="26"/>
        <v>1</v>
      </c>
    </row>
    <row r="430" spans="1:34" ht="44.25" customHeight="1" thickBot="1" x14ac:dyDescent="0.3">
      <c r="A430" s="17"/>
      <c r="B430" s="17"/>
      <c r="C430" s="3"/>
      <c r="D430" s="17"/>
      <c r="E430" s="3" t="str">
        <f>IF(D430=1,'Tipo '!$B$2,IF(D430=2,'Tipo '!$B$3,IF(D430=3,'Tipo '!$B$4,IF(D430=4,'Tipo '!$B$5,IF(D430=5,'Tipo '!$B$6,IF(D430=6,'Tipo '!$B$7,IF(D430=7,'Tipo '!$B$8,IF(D430=8,'Tipo '!$B$9,IF(D430=9,'Tipo '!$B$10,IF(D430=10,'Tipo '!$B$11,IF(D430=11,'Tipo '!$B$12,IF(D430=12,'Tipo '!$B$13,IF(D430=13,'Tipo '!$B$14,IF(D430=14,'Tipo '!$B$15,IF(D430=15,'Tipo '!$B$16,IF(D430=16,'Tipo '!$B$17,IF(D430=17,'Tipo '!$B$18,IF(D430=18,'Tipo '!$B$19,IF(D430=19,'Tipo '!$B$20,IF(D430=20,'Tipo '!$B$21,"No ha seleccionado un tipo de contrato válido"))))))))))))))))))))</f>
        <v>No ha seleccionado un tipo de contrato válido</v>
      </c>
      <c r="F430" s="3"/>
      <c r="G430" s="3"/>
      <c r="H430" s="21"/>
      <c r="I430" s="21"/>
      <c r="J430" s="7"/>
      <c r="K430" s="40" t="str">
        <f>IF(J430=1,'Equivalencia BH-BMPT'!$D$2,IF(J430=2,'Equivalencia BH-BMPT'!$D$3,IF(J430=3,'Equivalencia BH-BMPT'!$D$4,IF(J430=4,'Equivalencia BH-BMPT'!$D$5,IF(J430=5,'Equivalencia BH-BMPT'!$D$6,IF(J430=6,'Equivalencia BH-BMPT'!$D$7,IF(J430=7,'Equivalencia BH-BMPT'!$D$8,IF(J430=8,'Equivalencia BH-BMPT'!$D$9,IF(J430=9,'Equivalencia BH-BMPT'!$D$10,IF(J430=10,'Equivalencia BH-BMPT'!$D$11,IF(J430=11,'Equivalencia BH-BMPT'!$D$12,IF(J430=12,'Equivalencia BH-BMPT'!$D$13,IF(J430=13,'Equivalencia BH-BMPT'!$D$14,IF(J430=14,'Equivalencia BH-BMPT'!$D$15,IF(J430=15,'Equivalencia BH-BMPT'!$D$16,IF(J430=16,'Equivalencia BH-BMPT'!$D$17,IF(J430=17,'Equivalencia BH-BMPT'!$D$18,IF(J430=18,'Equivalencia BH-BMPT'!$D$19,IF(J430=19,'Equivalencia BH-BMPT'!$D$20,IF(J430=20,'Equivalencia BH-BMPT'!$D$21,IF(J430=21,'Equivalencia BH-BMPT'!$D$22,IF(J430=22,'Equivalencia BH-BMPT'!$D$23,IF(J430=23,'Equivalencia BH-BMPT'!#REF!,IF(J430=24,'Equivalencia BH-BMPT'!$D$25,IF(J430=25,'Equivalencia BH-BMPT'!$D$26,IF(J430=26,'Equivalencia BH-BMPT'!$D$27,IF(J430=27,'Equivalencia BH-BMPT'!$D$28,IF(J430=28,'Equivalencia BH-BMPT'!$D$29,IF(J430=29,'Equivalencia BH-BMPT'!$D$30,IF(J430=30,'Equivalencia BH-BMPT'!$D$31,IF(J430=31,'Equivalencia BH-BMPT'!$D$32,IF(J430=32,'Equivalencia BH-BMPT'!$D$33,IF(J430=33,'Equivalencia BH-BMPT'!$D$34,IF(J430=34,'Equivalencia BH-BMPT'!$D$35,IF(J430=35,'Equivalencia BH-BMPT'!$D$36,IF(J430=36,'Equivalencia BH-BMPT'!$D$37,IF(J430=37,'Equivalencia BH-BMPT'!$D$38,IF(J430=38,'Equivalencia BH-BMPT'!#REF!,IF(J430=39,'Equivalencia BH-BMPT'!$D$40,IF(J430=40,'Equivalencia BH-BMPT'!$D$41,IF(J430=41,'Equivalencia BH-BMPT'!$D$42,IF(J430=42,'Equivalencia BH-BMPT'!$D$43,IF(J430=43,'Equivalencia BH-BMPT'!$D$44,IF(J430=44,'Equivalencia BH-BMPT'!$D$45,IF(J430=45,'Equivalencia BH-BMPT'!$D$46,"No ha seleccionado un número de programa")))))))))))))))))))))))))))))))))))))))))))))</f>
        <v>No ha seleccionado un número de programa</v>
      </c>
      <c r="L430" s="22"/>
      <c r="M430" s="17"/>
      <c r="N430" s="26"/>
      <c r="O430" s="23"/>
      <c r="P430" s="91"/>
      <c r="Q430" s="24"/>
      <c r="R430" s="24"/>
      <c r="S430" s="24"/>
      <c r="T430" s="24">
        <f t="shared" si="24"/>
        <v>0</v>
      </c>
      <c r="U430" s="24"/>
      <c r="V430" s="25"/>
      <c r="W430" s="25"/>
      <c r="X430" s="25"/>
      <c r="Y430" s="17"/>
      <c r="Z430" s="17"/>
      <c r="AA430" s="41"/>
      <c r="AB430" s="17"/>
      <c r="AC430" s="17"/>
      <c r="AD430" s="17"/>
      <c r="AE430" s="17"/>
      <c r="AF430" s="42" t="e">
        <f t="shared" si="25"/>
        <v>#DIV/0!</v>
      </c>
      <c r="AG430" s="43"/>
      <c r="AH430" s="43" t="b">
        <f t="shared" si="26"/>
        <v>1</v>
      </c>
    </row>
    <row r="431" spans="1:34" ht="44.25" customHeight="1" thickBot="1" x14ac:dyDescent="0.3">
      <c r="A431" s="17"/>
      <c r="B431" s="17"/>
      <c r="C431" s="3"/>
      <c r="D431" s="17"/>
      <c r="E431" s="3" t="str">
        <f>IF(D431=1,'Tipo '!$B$2,IF(D431=2,'Tipo '!$B$3,IF(D431=3,'Tipo '!$B$4,IF(D431=4,'Tipo '!$B$5,IF(D431=5,'Tipo '!$B$6,IF(D431=6,'Tipo '!$B$7,IF(D431=7,'Tipo '!$B$8,IF(D431=8,'Tipo '!$B$9,IF(D431=9,'Tipo '!$B$10,IF(D431=10,'Tipo '!$B$11,IF(D431=11,'Tipo '!$B$12,IF(D431=12,'Tipo '!$B$13,IF(D431=13,'Tipo '!$B$14,IF(D431=14,'Tipo '!$B$15,IF(D431=15,'Tipo '!$B$16,IF(D431=16,'Tipo '!$B$17,IF(D431=17,'Tipo '!$B$18,IF(D431=18,'Tipo '!$B$19,IF(D431=19,'Tipo '!$B$20,IF(D431=20,'Tipo '!$B$21,"No ha seleccionado un tipo de contrato válido"))))))))))))))))))))</f>
        <v>No ha seleccionado un tipo de contrato válido</v>
      </c>
      <c r="F431" s="3"/>
      <c r="G431" s="3"/>
      <c r="H431" s="21"/>
      <c r="I431" s="21"/>
      <c r="J431" s="7"/>
      <c r="K431" s="40" t="str">
        <f>IF(J431=1,'Equivalencia BH-BMPT'!$D$2,IF(J431=2,'Equivalencia BH-BMPT'!$D$3,IF(J431=3,'Equivalencia BH-BMPT'!$D$4,IF(J431=4,'Equivalencia BH-BMPT'!$D$5,IF(J431=5,'Equivalencia BH-BMPT'!$D$6,IF(J431=6,'Equivalencia BH-BMPT'!$D$7,IF(J431=7,'Equivalencia BH-BMPT'!$D$8,IF(J431=8,'Equivalencia BH-BMPT'!$D$9,IF(J431=9,'Equivalencia BH-BMPT'!$D$10,IF(J431=10,'Equivalencia BH-BMPT'!$D$11,IF(J431=11,'Equivalencia BH-BMPT'!$D$12,IF(J431=12,'Equivalencia BH-BMPT'!$D$13,IF(J431=13,'Equivalencia BH-BMPT'!$D$14,IF(J431=14,'Equivalencia BH-BMPT'!$D$15,IF(J431=15,'Equivalencia BH-BMPT'!$D$16,IF(J431=16,'Equivalencia BH-BMPT'!$D$17,IF(J431=17,'Equivalencia BH-BMPT'!$D$18,IF(J431=18,'Equivalencia BH-BMPT'!$D$19,IF(J431=19,'Equivalencia BH-BMPT'!$D$20,IF(J431=20,'Equivalencia BH-BMPT'!$D$21,IF(J431=21,'Equivalencia BH-BMPT'!$D$22,IF(J431=22,'Equivalencia BH-BMPT'!$D$23,IF(J431=23,'Equivalencia BH-BMPT'!#REF!,IF(J431=24,'Equivalencia BH-BMPT'!$D$25,IF(J431=25,'Equivalencia BH-BMPT'!$D$26,IF(J431=26,'Equivalencia BH-BMPT'!$D$27,IF(J431=27,'Equivalencia BH-BMPT'!$D$28,IF(J431=28,'Equivalencia BH-BMPT'!$D$29,IF(J431=29,'Equivalencia BH-BMPT'!$D$30,IF(J431=30,'Equivalencia BH-BMPT'!$D$31,IF(J431=31,'Equivalencia BH-BMPT'!$D$32,IF(J431=32,'Equivalencia BH-BMPT'!$D$33,IF(J431=33,'Equivalencia BH-BMPT'!$D$34,IF(J431=34,'Equivalencia BH-BMPT'!$D$35,IF(J431=35,'Equivalencia BH-BMPT'!$D$36,IF(J431=36,'Equivalencia BH-BMPT'!$D$37,IF(J431=37,'Equivalencia BH-BMPT'!$D$38,IF(J431=38,'Equivalencia BH-BMPT'!#REF!,IF(J431=39,'Equivalencia BH-BMPT'!$D$40,IF(J431=40,'Equivalencia BH-BMPT'!$D$41,IF(J431=41,'Equivalencia BH-BMPT'!$D$42,IF(J431=42,'Equivalencia BH-BMPT'!$D$43,IF(J431=43,'Equivalencia BH-BMPT'!$D$44,IF(J431=44,'Equivalencia BH-BMPT'!$D$45,IF(J431=45,'Equivalencia BH-BMPT'!$D$46,"No ha seleccionado un número de programa")))))))))))))))))))))))))))))))))))))))))))))</f>
        <v>No ha seleccionado un número de programa</v>
      </c>
      <c r="L431" s="22"/>
      <c r="M431" s="17"/>
      <c r="N431" s="26"/>
      <c r="O431" s="23"/>
      <c r="P431" s="91"/>
      <c r="Q431" s="24"/>
      <c r="R431" s="24"/>
      <c r="S431" s="24"/>
      <c r="T431" s="24">
        <f t="shared" si="24"/>
        <v>0</v>
      </c>
      <c r="U431" s="24"/>
      <c r="V431" s="25"/>
      <c r="W431" s="25"/>
      <c r="X431" s="25"/>
      <c r="Y431" s="17"/>
      <c r="Z431" s="17"/>
      <c r="AA431" s="41"/>
      <c r="AB431" s="17"/>
      <c r="AC431" s="17"/>
      <c r="AD431" s="17"/>
      <c r="AE431" s="17"/>
      <c r="AF431" s="42" t="e">
        <f t="shared" si="25"/>
        <v>#DIV/0!</v>
      </c>
      <c r="AG431" s="43"/>
      <c r="AH431" s="43" t="b">
        <f t="shared" si="26"/>
        <v>1</v>
      </c>
    </row>
    <row r="432" spans="1:34" ht="44.25" customHeight="1" thickBot="1" x14ac:dyDescent="0.3">
      <c r="A432" s="17"/>
      <c r="B432" s="17"/>
      <c r="C432" s="3"/>
      <c r="D432" s="17"/>
      <c r="E432" s="3" t="str">
        <f>IF(D432=1,'Tipo '!$B$2,IF(D432=2,'Tipo '!$B$3,IF(D432=3,'Tipo '!$B$4,IF(D432=4,'Tipo '!$B$5,IF(D432=5,'Tipo '!$B$6,IF(D432=6,'Tipo '!$B$7,IF(D432=7,'Tipo '!$B$8,IF(D432=8,'Tipo '!$B$9,IF(D432=9,'Tipo '!$B$10,IF(D432=10,'Tipo '!$B$11,IF(D432=11,'Tipo '!$B$12,IF(D432=12,'Tipo '!$B$13,IF(D432=13,'Tipo '!$B$14,IF(D432=14,'Tipo '!$B$15,IF(D432=15,'Tipo '!$B$16,IF(D432=16,'Tipo '!$B$17,IF(D432=17,'Tipo '!$B$18,IF(D432=18,'Tipo '!$B$19,IF(D432=19,'Tipo '!$B$20,IF(D432=20,'Tipo '!$B$21,"No ha seleccionado un tipo de contrato válido"))))))))))))))))))))</f>
        <v>No ha seleccionado un tipo de contrato válido</v>
      </c>
      <c r="F432" s="3"/>
      <c r="G432" s="3"/>
      <c r="H432" s="21"/>
      <c r="I432" s="21"/>
      <c r="J432" s="7"/>
      <c r="K432" s="40" t="str">
        <f>IF(J432=1,'Equivalencia BH-BMPT'!$D$2,IF(J432=2,'Equivalencia BH-BMPT'!$D$3,IF(J432=3,'Equivalencia BH-BMPT'!$D$4,IF(J432=4,'Equivalencia BH-BMPT'!$D$5,IF(J432=5,'Equivalencia BH-BMPT'!$D$6,IF(J432=6,'Equivalencia BH-BMPT'!$D$7,IF(J432=7,'Equivalencia BH-BMPT'!$D$8,IF(J432=8,'Equivalencia BH-BMPT'!$D$9,IF(J432=9,'Equivalencia BH-BMPT'!$D$10,IF(J432=10,'Equivalencia BH-BMPT'!$D$11,IF(J432=11,'Equivalencia BH-BMPT'!$D$12,IF(J432=12,'Equivalencia BH-BMPT'!$D$13,IF(J432=13,'Equivalencia BH-BMPT'!$D$14,IF(J432=14,'Equivalencia BH-BMPT'!$D$15,IF(J432=15,'Equivalencia BH-BMPT'!$D$16,IF(J432=16,'Equivalencia BH-BMPT'!$D$17,IF(J432=17,'Equivalencia BH-BMPT'!$D$18,IF(J432=18,'Equivalencia BH-BMPT'!$D$19,IF(J432=19,'Equivalencia BH-BMPT'!$D$20,IF(J432=20,'Equivalencia BH-BMPT'!$D$21,IF(J432=21,'Equivalencia BH-BMPT'!$D$22,IF(J432=22,'Equivalencia BH-BMPT'!$D$23,IF(J432=23,'Equivalencia BH-BMPT'!#REF!,IF(J432=24,'Equivalencia BH-BMPT'!$D$25,IF(J432=25,'Equivalencia BH-BMPT'!$D$26,IF(J432=26,'Equivalencia BH-BMPT'!$D$27,IF(J432=27,'Equivalencia BH-BMPT'!$D$28,IF(J432=28,'Equivalencia BH-BMPT'!$D$29,IF(J432=29,'Equivalencia BH-BMPT'!$D$30,IF(J432=30,'Equivalencia BH-BMPT'!$D$31,IF(J432=31,'Equivalencia BH-BMPT'!$D$32,IF(J432=32,'Equivalencia BH-BMPT'!$D$33,IF(J432=33,'Equivalencia BH-BMPT'!$D$34,IF(J432=34,'Equivalencia BH-BMPT'!$D$35,IF(J432=35,'Equivalencia BH-BMPT'!$D$36,IF(J432=36,'Equivalencia BH-BMPT'!$D$37,IF(J432=37,'Equivalencia BH-BMPT'!$D$38,IF(J432=38,'Equivalencia BH-BMPT'!#REF!,IF(J432=39,'Equivalencia BH-BMPT'!$D$40,IF(J432=40,'Equivalencia BH-BMPT'!$D$41,IF(J432=41,'Equivalencia BH-BMPT'!$D$42,IF(J432=42,'Equivalencia BH-BMPT'!$D$43,IF(J432=43,'Equivalencia BH-BMPT'!$D$44,IF(J432=44,'Equivalencia BH-BMPT'!$D$45,IF(J432=45,'Equivalencia BH-BMPT'!$D$46,"No ha seleccionado un número de programa")))))))))))))))))))))))))))))))))))))))))))))</f>
        <v>No ha seleccionado un número de programa</v>
      </c>
      <c r="L432" s="22"/>
      <c r="M432" s="17"/>
      <c r="N432" s="26"/>
      <c r="O432" s="23"/>
      <c r="P432" s="91"/>
      <c r="Q432" s="24"/>
      <c r="R432" s="24"/>
      <c r="S432" s="24"/>
      <c r="T432" s="24">
        <f t="shared" si="24"/>
        <v>0</v>
      </c>
      <c r="U432" s="24"/>
      <c r="V432" s="25"/>
      <c r="W432" s="25"/>
      <c r="X432" s="25"/>
      <c r="Y432" s="17"/>
      <c r="Z432" s="17"/>
      <c r="AA432" s="41"/>
      <c r="AB432" s="17"/>
      <c r="AC432" s="17"/>
      <c r="AD432" s="17"/>
      <c r="AE432" s="17"/>
      <c r="AF432" s="42" t="e">
        <f t="shared" si="25"/>
        <v>#DIV/0!</v>
      </c>
      <c r="AG432" s="43"/>
      <c r="AH432" s="43" t="b">
        <f t="shared" si="26"/>
        <v>1</v>
      </c>
    </row>
    <row r="433" spans="1:34" ht="44.25" customHeight="1" thickBot="1" x14ac:dyDescent="0.3">
      <c r="A433" s="17"/>
      <c r="B433" s="17"/>
      <c r="C433" s="3"/>
      <c r="D433" s="17"/>
      <c r="E433" s="3" t="str">
        <f>IF(D433=1,'Tipo '!$B$2,IF(D433=2,'Tipo '!$B$3,IF(D433=3,'Tipo '!$B$4,IF(D433=4,'Tipo '!$B$5,IF(D433=5,'Tipo '!$B$6,IF(D433=6,'Tipo '!$B$7,IF(D433=7,'Tipo '!$B$8,IF(D433=8,'Tipo '!$B$9,IF(D433=9,'Tipo '!$B$10,IF(D433=10,'Tipo '!$B$11,IF(D433=11,'Tipo '!$B$12,IF(D433=12,'Tipo '!$B$13,IF(D433=13,'Tipo '!$B$14,IF(D433=14,'Tipo '!$B$15,IF(D433=15,'Tipo '!$B$16,IF(D433=16,'Tipo '!$B$17,IF(D433=17,'Tipo '!$B$18,IF(D433=18,'Tipo '!$B$19,IF(D433=19,'Tipo '!$B$20,IF(D433=20,'Tipo '!$B$21,"No ha seleccionado un tipo de contrato válido"))))))))))))))))))))</f>
        <v>No ha seleccionado un tipo de contrato válido</v>
      </c>
      <c r="F433" s="3"/>
      <c r="G433" s="3"/>
      <c r="H433" s="21"/>
      <c r="I433" s="21"/>
      <c r="J433" s="7"/>
      <c r="K433" s="40" t="str">
        <f>IF(J433=1,'Equivalencia BH-BMPT'!$D$2,IF(J433=2,'Equivalencia BH-BMPT'!$D$3,IF(J433=3,'Equivalencia BH-BMPT'!$D$4,IF(J433=4,'Equivalencia BH-BMPT'!$D$5,IF(J433=5,'Equivalencia BH-BMPT'!$D$6,IF(J433=6,'Equivalencia BH-BMPT'!$D$7,IF(J433=7,'Equivalencia BH-BMPT'!$D$8,IF(J433=8,'Equivalencia BH-BMPT'!$D$9,IF(J433=9,'Equivalencia BH-BMPT'!$D$10,IF(J433=10,'Equivalencia BH-BMPT'!$D$11,IF(J433=11,'Equivalencia BH-BMPT'!$D$12,IF(J433=12,'Equivalencia BH-BMPT'!$D$13,IF(J433=13,'Equivalencia BH-BMPT'!$D$14,IF(J433=14,'Equivalencia BH-BMPT'!$D$15,IF(J433=15,'Equivalencia BH-BMPT'!$D$16,IF(J433=16,'Equivalencia BH-BMPT'!$D$17,IF(J433=17,'Equivalencia BH-BMPT'!$D$18,IF(J433=18,'Equivalencia BH-BMPT'!$D$19,IF(J433=19,'Equivalencia BH-BMPT'!$D$20,IF(J433=20,'Equivalencia BH-BMPT'!$D$21,IF(J433=21,'Equivalencia BH-BMPT'!$D$22,IF(J433=22,'Equivalencia BH-BMPT'!$D$23,IF(J433=23,'Equivalencia BH-BMPT'!#REF!,IF(J433=24,'Equivalencia BH-BMPT'!$D$25,IF(J433=25,'Equivalencia BH-BMPT'!$D$26,IF(J433=26,'Equivalencia BH-BMPT'!$D$27,IF(J433=27,'Equivalencia BH-BMPT'!$D$28,IF(J433=28,'Equivalencia BH-BMPT'!$D$29,IF(J433=29,'Equivalencia BH-BMPT'!$D$30,IF(J433=30,'Equivalencia BH-BMPT'!$D$31,IF(J433=31,'Equivalencia BH-BMPT'!$D$32,IF(J433=32,'Equivalencia BH-BMPT'!$D$33,IF(J433=33,'Equivalencia BH-BMPT'!$D$34,IF(J433=34,'Equivalencia BH-BMPT'!$D$35,IF(J433=35,'Equivalencia BH-BMPT'!$D$36,IF(J433=36,'Equivalencia BH-BMPT'!$D$37,IF(J433=37,'Equivalencia BH-BMPT'!$D$38,IF(J433=38,'Equivalencia BH-BMPT'!#REF!,IF(J433=39,'Equivalencia BH-BMPT'!$D$40,IF(J433=40,'Equivalencia BH-BMPT'!$D$41,IF(J433=41,'Equivalencia BH-BMPT'!$D$42,IF(J433=42,'Equivalencia BH-BMPT'!$D$43,IF(J433=43,'Equivalencia BH-BMPT'!$D$44,IF(J433=44,'Equivalencia BH-BMPT'!$D$45,IF(J433=45,'Equivalencia BH-BMPT'!$D$46,"No ha seleccionado un número de programa")))))))))))))))))))))))))))))))))))))))))))))</f>
        <v>No ha seleccionado un número de programa</v>
      </c>
      <c r="L433" s="22"/>
      <c r="M433" s="17"/>
      <c r="N433" s="26"/>
      <c r="O433" s="23"/>
      <c r="P433" s="91"/>
      <c r="Q433" s="24"/>
      <c r="R433" s="24"/>
      <c r="S433" s="24"/>
      <c r="T433" s="24">
        <f t="shared" si="24"/>
        <v>0</v>
      </c>
      <c r="U433" s="24"/>
      <c r="V433" s="25"/>
      <c r="W433" s="25"/>
      <c r="X433" s="25"/>
      <c r="Y433" s="17"/>
      <c r="Z433" s="17"/>
      <c r="AA433" s="41"/>
      <c r="AB433" s="17"/>
      <c r="AC433" s="17"/>
      <c r="AD433" s="17"/>
      <c r="AE433" s="17"/>
      <c r="AF433" s="42" t="e">
        <f t="shared" si="25"/>
        <v>#DIV/0!</v>
      </c>
      <c r="AG433" s="43"/>
      <c r="AH433" s="43" t="b">
        <f t="shared" si="26"/>
        <v>1</v>
      </c>
    </row>
    <row r="434" spans="1:34" ht="44.25" customHeight="1" thickBot="1" x14ac:dyDescent="0.3">
      <c r="A434" s="17"/>
      <c r="B434" s="17"/>
      <c r="C434" s="3"/>
      <c r="D434" s="17"/>
      <c r="E434" s="3" t="str">
        <f>IF(D434=1,'Tipo '!$B$2,IF(D434=2,'Tipo '!$B$3,IF(D434=3,'Tipo '!$B$4,IF(D434=4,'Tipo '!$B$5,IF(D434=5,'Tipo '!$B$6,IF(D434=6,'Tipo '!$B$7,IF(D434=7,'Tipo '!$B$8,IF(D434=8,'Tipo '!$B$9,IF(D434=9,'Tipo '!$B$10,IF(D434=10,'Tipo '!$B$11,IF(D434=11,'Tipo '!$B$12,IF(D434=12,'Tipo '!$B$13,IF(D434=13,'Tipo '!$B$14,IF(D434=14,'Tipo '!$B$15,IF(D434=15,'Tipo '!$B$16,IF(D434=16,'Tipo '!$B$17,IF(D434=17,'Tipo '!$B$18,IF(D434=18,'Tipo '!$B$19,IF(D434=19,'Tipo '!$B$20,IF(D434=20,'Tipo '!$B$21,"No ha seleccionado un tipo de contrato válido"))))))))))))))))))))</f>
        <v>No ha seleccionado un tipo de contrato válido</v>
      </c>
      <c r="F434" s="3"/>
      <c r="G434" s="3"/>
      <c r="H434" s="21"/>
      <c r="I434" s="21"/>
      <c r="J434" s="7"/>
      <c r="K434" s="40" t="str">
        <f>IF(J434=1,'Equivalencia BH-BMPT'!$D$2,IF(J434=2,'Equivalencia BH-BMPT'!$D$3,IF(J434=3,'Equivalencia BH-BMPT'!$D$4,IF(J434=4,'Equivalencia BH-BMPT'!$D$5,IF(J434=5,'Equivalencia BH-BMPT'!$D$6,IF(J434=6,'Equivalencia BH-BMPT'!$D$7,IF(J434=7,'Equivalencia BH-BMPT'!$D$8,IF(J434=8,'Equivalencia BH-BMPT'!$D$9,IF(J434=9,'Equivalencia BH-BMPT'!$D$10,IF(J434=10,'Equivalencia BH-BMPT'!$D$11,IF(J434=11,'Equivalencia BH-BMPT'!$D$12,IF(J434=12,'Equivalencia BH-BMPT'!$D$13,IF(J434=13,'Equivalencia BH-BMPT'!$D$14,IF(J434=14,'Equivalencia BH-BMPT'!$D$15,IF(J434=15,'Equivalencia BH-BMPT'!$D$16,IF(J434=16,'Equivalencia BH-BMPT'!$D$17,IF(J434=17,'Equivalencia BH-BMPT'!$D$18,IF(J434=18,'Equivalencia BH-BMPT'!$D$19,IF(J434=19,'Equivalencia BH-BMPT'!$D$20,IF(J434=20,'Equivalencia BH-BMPT'!$D$21,IF(J434=21,'Equivalencia BH-BMPT'!$D$22,IF(J434=22,'Equivalencia BH-BMPT'!$D$23,IF(J434=23,'Equivalencia BH-BMPT'!#REF!,IF(J434=24,'Equivalencia BH-BMPT'!$D$25,IF(J434=25,'Equivalencia BH-BMPT'!$D$26,IF(J434=26,'Equivalencia BH-BMPT'!$D$27,IF(J434=27,'Equivalencia BH-BMPT'!$D$28,IF(J434=28,'Equivalencia BH-BMPT'!$D$29,IF(J434=29,'Equivalencia BH-BMPT'!$D$30,IF(J434=30,'Equivalencia BH-BMPT'!$D$31,IF(J434=31,'Equivalencia BH-BMPT'!$D$32,IF(J434=32,'Equivalencia BH-BMPT'!$D$33,IF(J434=33,'Equivalencia BH-BMPT'!$D$34,IF(J434=34,'Equivalencia BH-BMPT'!$D$35,IF(J434=35,'Equivalencia BH-BMPT'!$D$36,IF(J434=36,'Equivalencia BH-BMPT'!$D$37,IF(J434=37,'Equivalencia BH-BMPT'!$D$38,IF(J434=38,'Equivalencia BH-BMPT'!#REF!,IF(J434=39,'Equivalencia BH-BMPT'!$D$40,IF(J434=40,'Equivalencia BH-BMPT'!$D$41,IF(J434=41,'Equivalencia BH-BMPT'!$D$42,IF(J434=42,'Equivalencia BH-BMPT'!$D$43,IF(J434=43,'Equivalencia BH-BMPT'!$D$44,IF(J434=44,'Equivalencia BH-BMPT'!$D$45,IF(J434=45,'Equivalencia BH-BMPT'!$D$46,"No ha seleccionado un número de programa")))))))))))))))))))))))))))))))))))))))))))))</f>
        <v>No ha seleccionado un número de programa</v>
      </c>
      <c r="L434" s="22"/>
      <c r="M434" s="17"/>
      <c r="N434" s="26"/>
      <c r="O434" s="23"/>
      <c r="P434" s="91"/>
      <c r="Q434" s="24"/>
      <c r="R434" s="24"/>
      <c r="S434" s="24"/>
      <c r="T434" s="24">
        <f t="shared" si="24"/>
        <v>0</v>
      </c>
      <c r="U434" s="24"/>
      <c r="V434" s="25"/>
      <c r="W434" s="25"/>
      <c r="X434" s="25"/>
      <c r="Y434" s="17"/>
      <c r="Z434" s="17"/>
      <c r="AA434" s="41"/>
      <c r="AB434" s="17"/>
      <c r="AC434" s="17"/>
      <c r="AD434" s="17"/>
      <c r="AE434" s="17"/>
      <c r="AF434" s="42" t="e">
        <f t="shared" si="25"/>
        <v>#DIV/0!</v>
      </c>
      <c r="AG434" s="43"/>
      <c r="AH434" s="43" t="b">
        <f t="shared" si="26"/>
        <v>1</v>
      </c>
    </row>
    <row r="435" spans="1:34" ht="44.25" customHeight="1" thickBot="1" x14ac:dyDescent="0.3">
      <c r="A435" s="17"/>
      <c r="B435" s="17"/>
      <c r="C435" s="3"/>
      <c r="D435" s="17"/>
      <c r="E435" s="3" t="str">
        <f>IF(D435=1,'Tipo '!$B$2,IF(D435=2,'Tipo '!$B$3,IF(D435=3,'Tipo '!$B$4,IF(D435=4,'Tipo '!$B$5,IF(D435=5,'Tipo '!$B$6,IF(D435=6,'Tipo '!$B$7,IF(D435=7,'Tipo '!$B$8,IF(D435=8,'Tipo '!$B$9,IF(D435=9,'Tipo '!$B$10,IF(D435=10,'Tipo '!$B$11,IF(D435=11,'Tipo '!$B$12,IF(D435=12,'Tipo '!$B$13,IF(D435=13,'Tipo '!$B$14,IF(D435=14,'Tipo '!$B$15,IF(D435=15,'Tipo '!$B$16,IF(D435=16,'Tipo '!$B$17,IF(D435=17,'Tipo '!$B$18,IF(D435=18,'Tipo '!$B$19,IF(D435=19,'Tipo '!$B$20,IF(D435=20,'Tipo '!$B$21,"No ha seleccionado un tipo de contrato válido"))))))))))))))))))))</f>
        <v>No ha seleccionado un tipo de contrato válido</v>
      </c>
      <c r="F435" s="3"/>
      <c r="G435" s="3"/>
      <c r="H435" s="21"/>
      <c r="I435" s="21"/>
      <c r="J435" s="7"/>
      <c r="K435" s="40" t="str">
        <f>IF(J435=1,'Equivalencia BH-BMPT'!$D$2,IF(J435=2,'Equivalencia BH-BMPT'!$D$3,IF(J435=3,'Equivalencia BH-BMPT'!$D$4,IF(J435=4,'Equivalencia BH-BMPT'!$D$5,IF(J435=5,'Equivalencia BH-BMPT'!$D$6,IF(J435=6,'Equivalencia BH-BMPT'!$D$7,IF(J435=7,'Equivalencia BH-BMPT'!$D$8,IF(J435=8,'Equivalencia BH-BMPT'!$D$9,IF(J435=9,'Equivalencia BH-BMPT'!$D$10,IF(J435=10,'Equivalencia BH-BMPT'!$D$11,IF(J435=11,'Equivalencia BH-BMPT'!$D$12,IF(J435=12,'Equivalencia BH-BMPT'!$D$13,IF(J435=13,'Equivalencia BH-BMPT'!$D$14,IF(J435=14,'Equivalencia BH-BMPT'!$D$15,IF(J435=15,'Equivalencia BH-BMPT'!$D$16,IF(J435=16,'Equivalencia BH-BMPT'!$D$17,IF(J435=17,'Equivalencia BH-BMPT'!$D$18,IF(J435=18,'Equivalencia BH-BMPT'!$D$19,IF(J435=19,'Equivalencia BH-BMPT'!$D$20,IF(J435=20,'Equivalencia BH-BMPT'!$D$21,IF(J435=21,'Equivalencia BH-BMPT'!$D$22,IF(J435=22,'Equivalencia BH-BMPT'!$D$23,IF(J435=23,'Equivalencia BH-BMPT'!#REF!,IF(J435=24,'Equivalencia BH-BMPT'!$D$25,IF(J435=25,'Equivalencia BH-BMPT'!$D$26,IF(J435=26,'Equivalencia BH-BMPT'!$D$27,IF(J435=27,'Equivalencia BH-BMPT'!$D$28,IF(J435=28,'Equivalencia BH-BMPT'!$D$29,IF(J435=29,'Equivalencia BH-BMPT'!$D$30,IF(J435=30,'Equivalencia BH-BMPT'!$D$31,IF(J435=31,'Equivalencia BH-BMPT'!$D$32,IF(J435=32,'Equivalencia BH-BMPT'!$D$33,IF(J435=33,'Equivalencia BH-BMPT'!$D$34,IF(J435=34,'Equivalencia BH-BMPT'!$D$35,IF(J435=35,'Equivalencia BH-BMPT'!$D$36,IF(J435=36,'Equivalencia BH-BMPT'!$D$37,IF(J435=37,'Equivalencia BH-BMPT'!$D$38,IF(J435=38,'Equivalencia BH-BMPT'!#REF!,IF(J435=39,'Equivalencia BH-BMPT'!$D$40,IF(J435=40,'Equivalencia BH-BMPT'!$D$41,IF(J435=41,'Equivalencia BH-BMPT'!$D$42,IF(J435=42,'Equivalencia BH-BMPT'!$D$43,IF(J435=43,'Equivalencia BH-BMPT'!$D$44,IF(J435=44,'Equivalencia BH-BMPT'!$D$45,IF(J435=45,'Equivalencia BH-BMPT'!$D$46,"No ha seleccionado un número de programa")))))))))))))))))))))))))))))))))))))))))))))</f>
        <v>No ha seleccionado un número de programa</v>
      </c>
      <c r="L435" s="22"/>
      <c r="M435" s="17"/>
      <c r="N435" s="26"/>
      <c r="O435" s="23"/>
      <c r="P435" s="91"/>
      <c r="Q435" s="24"/>
      <c r="R435" s="24"/>
      <c r="S435" s="24"/>
      <c r="T435" s="24">
        <f t="shared" si="24"/>
        <v>0</v>
      </c>
      <c r="U435" s="24"/>
      <c r="V435" s="25"/>
      <c r="W435" s="25"/>
      <c r="X435" s="25"/>
      <c r="Y435" s="17"/>
      <c r="Z435" s="17"/>
      <c r="AA435" s="41"/>
      <c r="AB435" s="17"/>
      <c r="AC435" s="17"/>
      <c r="AD435" s="17"/>
      <c r="AE435" s="17"/>
      <c r="AF435" s="42" t="e">
        <f t="shared" si="25"/>
        <v>#DIV/0!</v>
      </c>
      <c r="AG435" s="43"/>
      <c r="AH435" s="43" t="b">
        <f t="shared" si="26"/>
        <v>1</v>
      </c>
    </row>
    <row r="436" spans="1:34" ht="44.25" customHeight="1" thickBot="1" x14ac:dyDescent="0.3">
      <c r="A436" s="17"/>
      <c r="B436" s="17"/>
      <c r="C436" s="3"/>
      <c r="D436" s="17"/>
      <c r="E436" s="3" t="str">
        <f>IF(D436=1,'Tipo '!$B$2,IF(D436=2,'Tipo '!$B$3,IF(D436=3,'Tipo '!$B$4,IF(D436=4,'Tipo '!$B$5,IF(D436=5,'Tipo '!$B$6,IF(D436=6,'Tipo '!$B$7,IF(D436=7,'Tipo '!$B$8,IF(D436=8,'Tipo '!$B$9,IF(D436=9,'Tipo '!$B$10,IF(D436=10,'Tipo '!$B$11,IF(D436=11,'Tipo '!$B$12,IF(D436=12,'Tipo '!$B$13,IF(D436=13,'Tipo '!$B$14,IF(D436=14,'Tipo '!$B$15,IF(D436=15,'Tipo '!$B$16,IF(D436=16,'Tipo '!$B$17,IF(D436=17,'Tipo '!$B$18,IF(D436=18,'Tipo '!$B$19,IF(D436=19,'Tipo '!$B$20,IF(D436=20,'Tipo '!$B$21,"No ha seleccionado un tipo de contrato válido"))))))))))))))))))))</f>
        <v>No ha seleccionado un tipo de contrato válido</v>
      </c>
      <c r="F436" s="3"/>
      <c r="G436" s="3"/>
      <c r="H436" s="21"/>
      <c r="I436" s="21"/>
      <c r="J436" s="7"/>
      <c r="K436" s="40" t="str">
        <f>IF(J436=1,'Equivalencia BH-BMPT'!$D$2,IF(J436=2,'Equivalencia BH-BMPT'!$D$3,IF(J436=3,'Equivalencia BH-BMPT'!$D$4,IF(J436=4,'Equivalencia BH-BMPT'!$D$5,IF(J436=5,'Equivalencia BH-BMPT'!$D$6,IF(J436=6,'Equivalencia BH-BMPT'!$D$7,IF(J436=7,'Equivalencia BH-BMPT'!$D$8,IF(J436=8,'Equivalencia BH-BMPT'!$D$9,IF(J436=9,'Equivalencia BH-BMPT'!$D$10,IF(J436=10,'Equivalencia BH-BMPT'!$D$11,IF(J436=11,'Equivalencia BH-BMPT'!$D$12,IF(J436=12,'Equivalencia BH-BMPT'!$D$13,IF(J436=13,'Equivalencia BH-BMPT'!$D$14,IF(J436=14,'Equivalencia BH-BMPT'!$D$15,IF(J436=15,'Equivalencia BH-BMPT'!$D$16,IF(J436=16,'Equivalencia BH-BMPT'!$D$17,IF(J436=17,'Equivalencia BH-BMPT'!$D$18,IF(J436=18,'Equivalencia BH-BMPT'!$D$19,IF(J436=19,'Equivalencia BH-BMPT'!$D$20,IF(J436=20,'Equivalencia BH-BMPT'!$D$21,IF(J436=21,'Equivalencia BH-BMPT'!$D$22,IF(J436=22,'Equivalencia BH-BMPT'!$D$23,IF(J436=23,'Equivalencia BH-BMPT'!#REF!,IF(J436=24,'Equivalencia BH-BMPT'!$D$25,IF(J436=25,'Equivalencia BH-BMPT'!$D$26,IF(J436=26,'Equivalencia BH-BMPT'!$D$27,IF(J436=27,'Equivalencia BH-BMPT'!$D$28,IF(J436=28,'Equivalencia BH-BMPT'!$D$29,IF(J436=29,'Equivalencia BH-BMPT'!$D$30,IF(J436=30,'Equivalencia BH-BMPT'!$D$31,IF(J436=31,'Equivalencia BH-BMPT'!$D$32,IF(J436=32,'Equivalencia BH-BMPT'!$D$33,IF(J436=33,'Equivalencia BH-BMPT'!$D$34,IF(J436=34,'Equivalencia BH-BMPT'!$D$35,IF(J436=35,'Equivalencia BH-BMPT'!$D$36,IF(J436=36,'Equivalencia BH-BMPT'!$D$37,IF(J436=37,'Equivalencia BH-BMPT'!$D$38,IF(J436=38,'Equivalencia BH-BMPT'!#REF!,IF(J436=39,'Equivalencia BH-BMPT'!$D$40,IF(J436=40,'Equivalencia BH-BMPT'!$D$41,IF(J436=41,'Equivalencia BH-BMPT'!$D$42,IF(J436=42,'Equivalencia BH-BMPT'!$D$43,IF(J436=43,'Equivalencia BH-BMPT'!$D$44,IF(J436=44,'Equivalencia BH-BMPT'!$D$45,IF(J436=45,'Equivalencia BH-BMPT'!$D$46,"No ha seleccionado un número de programa")))))))))))))))))))))))))))))))))))))))))))))</f>
        <v>No ha seleccionado un número de programa</v>
      </c>
      <c r="L436" s="22"/>
      <c r="M436" s="17"/>
      <c r="N436" s="26"/>
      <c r="O436" s="23"/>
      <c r="P436" s="91"/>
      <c r="Q436" s="24"/>
      <c r="R436" s="24"/>
      <c r="S436" s="24"/>
      <c r="T436" s="24">
        <f t="shared" si="24"/>
        <v>0</v>
      </c>
      <c r="U436" s="24"/>
      <c r="V436" s="25"/>
      <c r="W436" s="25"/>
      <c r="X436" s="25"/>
      <c r="Y436" s="17"/>
      <c r="Z436" s="17"/>
      <c r="AA436" s="41"/>
      <c r="AB436" s="17"/>
      <c r="AC436" s="17"/>
      <c r="AD436" s="17"/>
      <c r="AE436" s="17"/>
      <c r="AF436" s="42" t="e">
        <f t="shared" si="25"/>
        <v>#DIV/0!</v>
      </c>
      <c r="AG436" s="43"/>
      <c r="AH436" s="43" t="b">
        <f t="shared" si="26"/>
        <v>1</v>
      </c>
    </row>
    <row r="437" spans="1:34" ht="44.25" customHeight="1" thickBot="1" x14ac:dyDescent="0.3">
      <c r="A437" s="17"/>
      <c r="B437" s="17"/>
      <c r="C437" s="3"/>
      <c r="D437" s="17"/>
      <c r="E437" s="3" t="str">
        <f>IF(D437=1,'Tipo '!$B$2,IF(D437=2,'Tipo '!$B$3,IF(D437=3,'Tipo '!$B$4,IF(D437=4,'Tipo '!$B$5,IF(D437=5,'Tipo '!$B$6,IF(D437=6,'Tipo '!$B$7,IF(D437=7,'Tipo '!$B$8,IF(D437=8,'Tipo '!$B$9,IF(D437=9,'Tipo '!$B$10,IF(D437=10,'Tipo '!$B$11,IF(D437=11,'Tipo '!$B$12,IF(D437=12,'Tipo '!$B$13,IF(D437=13,'Tipo '!$B$14,IF(D437=14,'Tipo '!$B$15,IF(D437=15,'Tipo '!$B$16,IF(D437=16,'Tipo '!$B$17,IF(D437=17,'Tipo '!$B$18,IF(D437=18,'Tipo '!$B$19,IF(D437=19,'Tipo '!$B$20,IF(D437=20,'Tipo '!$B$21,"No ha seleccionado un tipo de contrato válido"))))))))))))))))))))</f>
        <v>No ha seleccionado un tipo de contrato válido</v>
      </c>
      <c r="F437" s="3"/>
      <c r="G437" s="3"/>
      <c r="H437" s="21"/>
      <c r="I437" s="21"/>
      <c r="J437" s="7"/>
      <c r="K437" s="40" t="str">
        <f>IF(J437=1,'Equivalencia BH-BMPT'!$D$2,IF(J437=2,'Equivalencia BH-BMPT'!$D$3,IF(J437=3,'Equivalencia BH-BMPT'!$D$4,IF(J437=4,'Equivalencia BH-BMPT'!$D$5,IF(J437=5,'Equivalencia BH-BMPT'!$D$6,IF(J437=6,'Equivalencia BH-BMPT'!$D$7,IF(J437=7,'Equivalencia BH-BMPT'!$D$8,IF(J437=8,'Equivalencia BH-BMPT'!$D$9,IF(J437=9,'Equivalencia BH-BMPT'!$D$10,IF(J437=10,'Equivalencia BH-BMPT'!$D$11,IF(J437=11,'Equivalencia BH-BMPT'!$D$12,IF(J437=12,'Equivalencia BH-BMPT'!$D$13,IF(J437=13,'Equivalencia BH-BMPT'!$D$14,IF(J437=14,'Equivalencia BH-BMPT'!$D$15,IF(J437=15,'Equivalencia BH-BMPT'!$D$16,IF(J437=16,'Equivalencia BH-BMPT'!$D$17,IF(J437=17,'Equivalencia BH-BMPT'!$D$18,IF(J437=18,'Equivalencia BH-BMPT'!$D$19,IF(J437=19,'Equivalencia BH-BMPT'!$D$20,IF(J437=20,'Equivalencia BH-BMPT'!$D$21,IF(J437=21,'Equivalencia BH-BMPT'!$D$22,IF(J437=22,'Equivalencia BH-BMPT'!$D$23,IF(J437=23,'Equivalencia BH-BMPT'!#REF!,IF(J437=24,'Equivalencia BH-BMPT'!$D$25,IF(J437=25,'Equivalencia BH-BMPT'!$D$26,IF(J437=26,'Equivalencia BH-BMPT'!$D$27,IF(J437=27,'Equivalencia BH-BMPT'!$D$28,IF(J437=28,'Equivalencia BH-BMPT'!$D$29,IF(J437=29,'Equivalencia BH-BMPT'!$D$30,IF(J437=30,'Equivalencia BH-BMPT'!$D$31,IF(J437=31,'Equivalencia BH-BMPT'!$D$32,IF(J437=32,'Equivalencia BH-BMPT'!$D$33,IF(J437=33,'Equivalencia BH-BMPT'!$D$34,IF(J437=34,'Equivalencia BH-BMPT'!$D$35,IF(J437=35,'Equivalencia BH-BMPT'!$D$36,IF(J437=36,'Equivalencia BH-BMPT'!$D$37,IF(J437=37,'Equivalencia BH-BMPT'!$D$38,IF(J437=38,'Equivalencia BH-BMPT'!#REF!,IF(J437=39,'Equivalencia BH-BMPT'!$D$40,IF(J437=40,'Equivalencia BH-BMPT'!$D$41,IF(J437=41,'Equivalencia BH-BMPT'!$D$42,IF(J437=42,'Equivalencia BH-BMPT'!$D$43,IF(J437=43,'Equivalencia BH-BMPT'!$D$44,IF(J437=44,'Equivalencia BH-BMPT'!$D$45,IF(J437=45,'Equivalencia BH-BMPT'!$D$46,"No ha seleccionado un número de programa")))))))))))))))))))))))))))))))))))))))))))))</f>
        <v>No ha seleccionado un número de programa</v>
      </c>
      <c r="L437" s="22"/>
      <c r="M437" s="17"/>
      <c r="N437" s="26"/>
      <c r="O437" s="23"/>
      <c r="P437" s="91"/>
      <c r="Q437" s="24"/>
      <c r="R437" s="24"/>
      <c r="S437" s="24"/>
      <c r="T437" s="24">
        <f t="shared" si="24"/>
        <v>0</v>
      </c>
      <c r="U437" s="24"/>
      <c r="V437" s="25"/>
      <c r="W437" s="25"/>
      <c r="X437" s="25"/>
      <c r="Y437" s="17"/>
      <c r="Z437" s="17"/>
      <c r="AA437" s="41"/>
      <c r="AB437" s="17"/>
      <c r="AC437" s="17"/>
      <c r="AD437" s="17"/>
      <c r="AE437" s="17"/>
      <c r="AF437" s="42" t="e">
        <f t="shared" si="25"/>
        <v>#DIV/0!</v>
      </c>
      <c r="AG437" s="43"/>
      <c r="AH437" s="43" t="b">
        <f t="shared" si="26"/>
        <v>1</v>
      </c>
    </row>
    <row r="438" spans="1:34" ht="44.25" customHeight="1" thickBot="1" x14ac:dyDescent="0.3">
      <c r="A438" s="17"/>
      <c r="B438" s="17"/>
      <c r="C438" s="3"/>
      <c r="D438" s="17"/>
      <c r="E438" s="3" t="str">
        <f>IF(D438=1,'Tipo '!$B$2,IF(D438=2,'Tipo '!$B$3,IF(D438=3,'Tipo '!$B$4,IF(D438=4,'Tipo '!$B$5,IF(D438=5,'Tipo '!$B$6,IF(D438=6,'Tipo '!$B$7,IF(D438=7,'Tipo '!$B$8,IF(D438=8,'Tipo '!$B$9,IF(D438=9,'Tipo '!$B$10,IF(D438=10,'Tipo '!$B$11,IF(D438=11,'Tipo '!$B$12,IF(D438=12,'Tipo '!$B$13,IF(D438=13,'Tipo '!$B$14,IF(D438=14,'Tipo '!$B$15,IF(D438=15,'Tipo '!$B$16,IF(D438=16,'Tipo '!$B$17,IF(D438=17,'Tipo '!$B$18,IF(D438=18,'Tipo '!$B$19,IF(D438=19,'Tipo '!$B$20,IF(D438=20,'Tipo '!$B$21,"No ha seleccionado un tipo de contrato válido"))))))))))))))))))))</f>
        <v>No ha seleccionado un tipo de contrato válido</v>
      </c>
      <c r="F438" s="3"/>
      <c r="G438" s="3"/>
      <c r="H438" s="21"/>
      <c r="I438" s="21"/>
      <c r="J438" s="7"/>
      <c r="K438" s="40" t="str">
        <f>IF(J438=1,'Equivalencia BH-BMPT'!$D$2,IF(J438=2,'Equivalencia BH-BMPT'!$D$3,IF(J438=3,'Equivalencia BH-BMPT'!$D$4,IF(J438=4,'Equivalencia BH-BMPT'!$D$5,IF(J438=5,'Equivalencia BH-BMPT'!$D$6,IF(J438=6,'Equivalencia BH-BMPT'!$D$7,IF(J438=7,'Equivalencia BH-BMPT'!$D$8,IF(J438=8,'Equivalencia BH-BMPT'!$D$9,IF(J438=9,'Equivalencia BH-BMPT'!$D$10,IF(J438=10,'Equivalencia BH-BMPT'!$D$11,IF(J438=11,'Equivalencia BH-BMPT'!$D$12,IF(J438=12,'Equivalencia BH-BMPT'!$D$13,IF(J438=13,'Equivalencia BH-BMPT'!$D$14,IF(J438=14,'Equivalencia BH-BMPT'!$D$15,IF(J438=15,'Equivalencia BH-BMPT'!$D$16,IF(J438=16,'Equivalencia BH-BMPT'!$D$17,IF(J438=17,'Equivalencia BH-BMPT'!$D$18,IF(J438=18,'Equivalencia BH-BMPT'!$D$19,IF(J438=19,'Equivalencia BH-BMPT'!$D$20,IF(J438=20,'Equivalencia BH-BMPT'!$D$21,IF(J438=21,'Equivalencia BH-BMPT'!$D$22,IF(J438=22,'Equivalencia BH-BMPT'!$D$23,IF(J438=23,'Equivalencia BH-BMPT'!#REF!,IF(J438=24,'Equivalencia BH-BMPT'!$D$25,IF(J438=25,'Equivalencia BH-BMPT'!$D$26,IF(J438=26,'Equivalencia BH-BMPT'!$D$27,IF(J438=27,'Equivalencia BH-BMPT'!$D$28,IF(J438=28,'Equivalencia BH-BMPT'!$D$29,IF(J438=29,'Equivalencia BH-BMPT'!$D$30,IF(J438=30,'Equivalencia BH-BMPT'!$D$31,IF(J438=31,'Equivalencia BH-BMPT'!$D$32,IF(J438=32,'Equivalencia BH-BMPT'!$D$33,IF(J438=33,'Equivalencia BH-BMPT'!$D$34,IF(J438=34,'Equivalencia BH-BMPT'!$D$35,IF(J438=35,'Equivalencia BH-BMPT'!$D$36,IF(J438=36,'Equivalencia BH-BMPT'!$D$37,IF(J438=37,'Equivalencia BH-BMPT'!$D$38,IF(J438=38,'Equivalencia BH-BMPT'!#REF!,IF(J438=39,'Equivalencia BH-BMPT'!$D$40,IF(J438=40,'Equivalencia BH-BMPT'!$D$41,IF(J438=41,'Equivalencia BH-BMPT'!$D$42,IF(J438=42,'Equivalencia BH-BMPT'!$D$43,IF(J438=43,'Equivalencia BH-BMPT'!$D$44,IF(J438=44,'Equivalencia BH-BMPT'!$D$45,IF(J438=45,'Equivalencia BH-BMPT'!$D$46,"No ha seleccionado un número de programa")))))))))))))))))))))))))))))))))))))))))))))</f>
        <v>No ha seleccionado un número de programa</v>
      </c>
      <c r="L438" s="22"/>
      <c r="M438" s="17"/>
      <c r="N438" s="26"/>
      <c r="O438" s="23"/>
      <c r="P438" s="91"/>
      <c r="Q438" s="24"/>
      <c r="R438" s="24"/>
      <c r="S438" s="24"/>
      <c r="T438" s="24">
        <f t="shared" si="24"/>
        <v>0</v>
      </c>
      <c r="U438" s="24"/>
      <c r="V438" s="25"/>
      <c r="W438" s="25"/>
      <c r="X438" s="25"/>
      <c r="Y438" s="17"/>
      <c r="Z438" s="17"/>
      <c r="AA438" s="41"/>
      <c r="AB438" s="17"/>
      <c r="AC438" s="17"/>
      <c r="AD438" s="17"/>
      <c r="AE438" s="17"/>
      <c r="AF438" s="42" t="e">
        <f t="shared" si="25"/>
        <v>#DIV/0!</v>
      </c>
      <c r="AG438" s="43"/>
      <c r="AH438" s="43" t="b">
        <f t="shared" si="26"/>
        <v>1</v>
      </c>
    </row>
    <row r="439" spans="1:34" ht="44.25" customHeight="1" thickBot="1" x14ac:dyDescent="0.3">
      <c r="A439" s="17"/>
      <c r="B439" s="17"/>
      <c r="C439" s="3"/>
      <c r="D439" s="17"/>
      <c r="E439" s="3" t="str">
        <f>IF(D439=1,'Tipo '!$B$2,IF(D439=2,'Tipo '!$B$3,IF(D439=3,'Tipo '!$B$4,IF(D439=4,'Tipo '!$B$5,IF(D439=5,'Tipo '!$B$6,IF(D439=6,'Tipo '!$B$7,IF(D439=7,'Tipo '!$B$8,IF(D439=8,'Tipo '!$B$9,IF(D439=9,'Tipo '!$B$10,IF(D439=10,'Tipo '!$B$11,IF(D439=11,'Tipo '!$B$12,IF(D439=12,'Tipo '!$B$13,IF(D439=13,'Tipo '!$B$14,IF(D439=14,'Tipo '!$B$15,IF(D439=15,'Tipo '!$B$16,IF(D439=16,'Tipo '!$B$17,IF(D439=17,'Tipo '!$B$18,IF(D439=18,'Tipo '!$B$19,IF(D439=19,'Tipo '!$B$20,IF(D439=20,'Tipo '!$B$21,"No ha seleccionado un tipo de contrato válido"))))))))))))))))))))</f>
        <v>No ha seleccionado un tipo de contrato válido</v>
      </c>
      <c r="F439" s="3"/>
      <c r="G439" s="3"/>
      <c r="H439" s="21"/>
      <c r="I439" s="21"/>
      <c r="J439" s="7"/>
      <c r="K439" s="40" t="str">
        <f>IF(J439=1,'Equivalencia BH-BMPT'!$D$2,IF(J439=2,'Equivalencia BH-BMPT'!$D$3,IF(J439=3,'Equivalencia BH-BMPT'!$D$4,IF(J439=4,'Equivalencia BH-BMPT'!$D$5,IF(J439=5,'Equivalencia BH-BMPT'!$D$6,IF(J439=6,'Equivalencia BH-BMPT'!$D$7,IF(J439=7,'Equivalencia BH-BMPT'!$D$8,IF(J439=8,'Equivalencia BH-BMPT'!$D$9,IF(J439=9,'Equivalencia BH-BMPT'!$D$10,IF(J439=10,'Equivalencia BH-BMPT'!$D$11,IF(J439=11,'Equivalencia BH-BMPT'!$D$12,IF(J439=12,'Equivalencia BH-BMPT'!$D$13,IF(J439=13,'Equivalencia BH-BMPT'!$D$14,IF(J439=14,'Equivalencia BH-BMPT'!$D$15,IF(J439=15,'Equivalencia BH-BMPT'!$D$16,IF(J439=16,'Equivalencia BH-BMPT'!$D$17,IF(J439=17,'Equivalencia BH-BMPT'!$D$18,IF(J439=18,'Equivalencia BH-BMPT'!$D$19,IF(J439=19,'Equivalencia BH-BMPT'!$D$20,IF(J439=20,'Equivalencia BH-BMPT'!$D$21,IF(J439=21,'Equivalencia BH-BMPT'!$D$22,IF(J439=22,'Equivalencia BH-BMPT'!$D$23,IF(J439=23,'Equivalencia BH-BMPT'!#REF!,IF(J439=24,'Equivalencia BH-BMPT'!$D$25,IF(J439=25,'Equivalencia BH-BMPT'!$D$26,IF(J439=26,'Equivalencia BH-BMPT'!$D$27,IF(J439=27,'Equivalencia BH-BMPT'!$D$28,IF(J439=28,'Equivalencia BH-BMPT'!$D$29,IF(J439=29,'Equivalencia BH-BMPT'!$D$30,IF(J439=30,'Equivalencia BH-BMPT'!$D$31,IF(J439=31,'Equivalencia BH-BMPT'!$D$32,IF(J439=32,'Equivalencia BH-BMPT'!$D$33,IF(J439=33,'Equivalencia BH-BMPT'!$D$34,IF(J439=34,'Equivalencia BH-BMPT'!$D$35,IF(J439=35,'Equivalencia BH-BMPT'!$D$36,IF(J439=36,'Equivalencia BH-BMPT'!$D$37,IF(J439=37,'Equivalencia BH-BMPT'!$D$38,IF(J439=38,'Equivalencia BH-BMPT'!#REF!,IF(J439=39,'Equivalencia BH-BMPT'!$D$40,IF(J439=40,'Equivalencia BH-BMPT'!$D$41,IF(J439=41,'Equivalencia BH-BMPT'!$D$42,IF(J439=42,'Equivalencia BH-BMPT'!$D$43,IF(J439=43,'Equivalencia BH-BMPT'!$D$44,IF(J439=44,'Equivalencia BH-BMPT'!$D$45,IF(J439=45,'Equivalencia BH-BMPT'!$D$46,"No ha seleccionado un número de programa")))))))))))))))))))))))))))))))))))))))))))))</f>
        <v>No ha seleccionado un número de programa</v>
      </c>
      <c r="L439" s="22"/>
      <c r="M439" s="17"/>
      <c r="N439" s="26"/>
      <c r="O439" s="23"/>
      <c r="P439" s="91"/>
      <c r="Q439" s="24"/>
      <c r="R439" s="24"/>
      <c r="S439" s="24"/>
      <c r="T439" s="24">
        <f t="shared" si="24"/>
        <v>0</v>
      </c>
      <c r="U439" s="24"/>
      <c r="V439" s="25"/>
      <c r="W439" s="25"/>
      <c r="X439" s="25"/>
      <c r="Y439" s="17"/>
      <c r="Z439" s="17"/>
      <c r="AA439" s="41"/>
      <c r="AB439" s="17"/>
      <c r="AC439" s="17"/>
      <c r="AD439" s="17"/>
      <c r="AE439" s="17"/>
      <c r="AF439" s="42" t="e">
        <f t="shared" si="25"/>
        <v>#DIV/0!</v>
      </c>
      <c r="AG439" s="43"/>
      <c r="AH439" s="43" t="b">
        <f t="shared" si="26"/>
        <v>1</v>
      </c>
    </row>
    <row r="440" spans="1:34" ht="44.25" customHeight="1" thickBot="1" x14ac:dyDescent="0.3">
      <c r="A440" s="17"/>
      <c r="B440" s="17"/>
      <c r="C440" s="3"/>
      <c r="D440" s="17"/>
      <c r="E440" s="3" t="str">
        <f>IF(D440=1,'Tipo '!$B$2,IF(D440=2,'Tipo '!$B$3,IF(D440=3,'Tipo '!$B$4,IF(D440=4,'Tipo '!$B$5,IF(D440=5,'Tipo '!$B$6,IF(D440=6,'Tipo '!$B$7,IF(D440=7,'Tipo '!$B$8,IF(D440=8,'Tipo '!$B$9,IF(D440=9,'Tipo '!$B$10,IF(D440=10,'Tipo '!$B$11,IF(D440=11,'Tipo '!$B$12,IF(D440=12,'Tipo '!$B$13,IF(D440=13,'Tipo '!$B$14,IF(D440=14,'Tipo '!$B$15,IF(D440=15,'Tipo '!$B$16,IF(D440=16,'Tipo '!$B$17,IF(D440=17,'Tipo '!$B$18,IF(D440=18,'Tipo '!$B$19,IF(D440=19,'Tipo '!$B$20,IF(D440=20,'Tipo '!$B$21,"No ha seleccionado un tipo de contrato válido"))))))))))))))))))))</f>
        <v>No ha seleccionado un tipo de contrato válido</v>
      </c>
      <c r="F440" s="3"/>
      <c r="G440" s="3"/>
      <c r="H440" s="21"/>
      <c r="I440" s="21"/>
      <c r="J440" s="7"/>
      <c r="K440" s="40" t="str">
        <f>IF(J440=1,'Equivalencia BH-BMPT'!$D$2,IF(J440=2,'Equivalencia BH-BMPT'!$D$3,IF(J440=3,'Equivalencia BH-BMPT'!$D$4,IF(J440=4,'Equivalencia BH-BMPT'!$D$5,IF(J440=5,'Equivalencia BH-BMPT'!$D$6,IF(J440=6,'Equivalencia BH-BMPT'!$D$7,IF(J440=7,'Equivalencia BH-BMPT'!$D$8,IF(J440=8,'Equivalencia BH-BMPT'!$D$9,IF(J440=9,'Equivalencia BH-BMPT'!$D$10,IF(J440=10,'Equivalencia BH-BMPT'!$D$11,IF(J440=11,'Equivalencia BH-BMPT'!$D$12,IF(J440=12,'Equivalencia BH-BMPT'!$D$13,IF(J440=13,'Equivalencia BH-BMPT'!$D$14,IF(J440=14,'Equivalencia BH-BMPT'!$D$15,IF(J440=15,'Equivalencia BH-BMPT'!$D$16,IF(J440=16,'Equivalencia BH-BMPT'!$D$17,IF(J440=17,'Equivalencia BH-BMPT'!$D$18,IF(J440=18,'Equivalencia BH-BMPT'!$D$19,IF(J440=19,'Equivalencia BH-BMPT'!$D$20,IF(J440=20,'Equivalencia BH-BMPT'!$D$21,IF(J440=21,'Equivalencia BH-BMPT'!$D$22,IF(J440=22,'Equivalencia BH-BMPT'!$D$23,IF(J440=23,'Equivalencia BH-BMPT'!#REF!,IF(J440=24,'Equivalencia BH-BMPT'!$D$25,IF(J440=25,'Equivalencia BH-BMPT'!$D$26,IF(J440=26,'Equivalencia BH-BMPT'!$D$27,IF(J440=27,'Equivalencia BH-BMPT'!$D$28,IF(J440=28,'Equivalencia BH-BMPT'!$D$29,IF(J440=29,'Equivalencia BH-BMPT'!$D$30,IF(J440=30,'Equivalencia BH-BMPT'!$D$31,IF(J440=31,'Equivalencia BH-BMPT'!$D$32,IF(J440=32,'Equivalencia BH-BMPT'!$D$33,IF(J440=33,'Equivalencia BH-BMPT'!$D$34,IF(J440=34,'Equivalencia BH-BMPT'!$D$35,IF(J440=35,'Equivalencia BH-BMPT'!$D$36,IF(J440=36,'Equivalencia BH-BMPT'!$D$37,IF(J440=37,'Equivalencia BH-BMPT'!$D$38,IF(J440=38,'Equivalencia BH-BMPT'!#REF!,IF(J440=39,'Equivalencia BH-BMPT'!$D$40,IF(J440=40,'Equivalencia BH-BMPT'!$D$41,IF(J440=41,'Equivalencia BH-BMPT'!$D$42,IF(J440=42,'Equivalencia BH-BMPT'!$D$43,IF(J440=43,'Equivalencia BH-BMPT'!$D$44,IF(J440=44,'Equivalencia BH-BMPT'!$D$45,IF(J440=45,'Equivalencia BH-BMPT'!$D$46,"No ha seleccionado un número de programa")))))))))))))))))))))))))))))))))))))))))))))</f>
        <v>No ha seleccionado un número de programa</v>
      </c>
      <c r="L440" s="22"/>
      <c r="M440" s="17"/>
      <c r="N440" s="26"/>
      <c r="O440" s="23"/>
      <c r="P440" s="91"/>
      <c r="Q440" s="24"/>
      <c r="R440" s="24"/>
      <c r="S440" s="24"/>
      <c r="T440" s="24">
        <f t="shared" si="24"/>
        <v>0</v>
      </c>
      <c r="U440" s="24"/>
      <c r="V440" s="25"/>
      <c r="W440" s="25"/>
      <c r="X440" s="25"/>
      <c r="Y440" s="17"/>
      <c r="Z440" s="17"/>
      <c r="AA440" s="41"/>
      <c r="AB440" s="17"/>
      <c r="AC440" s="17"/>
      <c r="AD440" s="17"/>
      <c r="AE440" s="17"/>
      <c r="AF440" s="42" t="e">
        <f t="shared" si="25"/>
        <v>#DIV/0!</v>
      </c>
      <c r="AG440" s="43"/>
      <c r="AH440" s="43" t="b">
        <f t="shared" si="26"/>
        <v>1</v>
      </c>
    </row>
    <row r="441" spans="1:34" ht="44.25" customHeight="1" thickBot="1" x14ac:dyDescent="0.3">
      <c r="A441" s="17"/>
      <c r="B441" s="17"/>
      <c r="C441" s="3"/>
      <c r="D441" s="17"/>
      <c r="E441" s="3" t="str">
        <f>IF(D441=1,'Tipo '!$B$2,IF(D441=2,'Tipo '!$B$3,IF(D441=3,'Tipo '!$B$4,IF(D441=4,'Tipo '!$B$5,IF(D441=5,'Tipo '!$B$6,IF(D441=6,'Tipo '!$B$7,IF(D441=7,'Tipo '!$B$8,IF(D441=8,'Tipo '!$B$9,IF(D441=9,'Tipo '!$B$10,IF(D441=10,'Tipo '!$B$11,IF(D441=11,'Tipo '!$B$12,IF(D441=12,'Tipo '!$B$13,IF(D441=13,'Tipo '!$B$14,IF(D441=14,'Tipo '!$B$15,IF(D441=15,'Tipo '!$B$16,IF(D441=16,'Tipo '!$B$17,IF(D441=17,'Tipo '!$B$18,IF(D441=18,'Tipo '!$B$19,IF(D441=19,'Tipo '!$B$20,IF(D441=20,'Tipo '!$B$21,"No ha seleccionado un tipo de contrato válido"))))))))))))))))))))</f>
        <v>No ha seleccionado un tipo de contrato válido</v>
      </c>
      <c r="F441" s="3"/>
      <c r="G441" s="3"/>
      <c r="H441" s="21"/>
      <c r="I441" s="21"/>
      <c r="J441" s="7"/>
      <c r="K441" s="40" t="str">
        <f>IF(J441=1,'Equivalencia BH-BMPT'!$D$2,IF(J441=2,'Equivalencia BH-BMPT'!$D$3,IF(J441=3,'Equivalencia BH-BMPT'!$D$4,IF(J441=4,'Equivalencia BH-BMPT'!$D$5,IF(J441=5,'Equivalencia BH-BMPT'!$D$6,IF(J441=6,'Equivalencia BH-BMPT'!$D$7,IF(J441=7,'Equivalencia BH-BMPT'!$D$8,IF(J441=8,'Equivalencia BH-BMPT'!$D$9,IF(J441=9,'Equivalencia BH-BMPT'!$D$10,IF(J441=10,'Equivalencia BH-BMPT'!$D$11,IF(J441=11,'Equivalencia BH-BMPT'!$D$12,IF(J441=12,'Equivalencia BH-BMPT'!$D$13,IF(J441=13,'Equivalencia BH-BMPT'!$D$14,IF(J441=14,'Equivalencia BH-BMPT'!$D$15,IF(J441=15,'Equivalencia BH-BMPT'!$D$16,IF(J441=16,'Equivalencia BH-BMPT'!$D$17,IF(J441=17,'Equivalencia BH-BMPT'!$D$18,IF(J441=18,'Equivalencia BH-BMPT'!$D$19,IF(J441=19,'Equivalencia BH-BMPT'!$D$20,IF(J441=20,'Equivalencia BH-BMPT'!$D$21,IF(J441=21,'Equivalencia BH-BMPT'!$D$22,IF(J441=22,'Equivalencia BH-BMPT'!$D$23,IF(J441=23,'Equivalencia BH-BMPT'!#REF!,IF(J441=24,'Equivalencia BH-BMPT'!$D$25,IF(J441=25,'Equivalencia BH-BMPT'!$D$26,IF(J441=26,'Equivalencia BH-BMPT'!$D$27,IF(J441=27,'Equivalencia BH-BMPT'!$D$28,IF(J441=28,'Equivalencia BH-BMPT'!$D$29,IF(J441=29,'Equivalencia BH-BMPT'!$D$30,IF(J441=30,'Equivalencia BH-BMPT'!$D$31,IF(J441=31,'Equivalencia BH-BMPT'!$D$32,IF(J441=32,'Equivalencia BH-BMPT'!$D$33,IF(J441=33,'Equivalencia BH-BMPT'!$D$34,IF(J441=34,'Equivalencia BH-BMPT'!$D$35,IF(J441=35,'Equivalencia BH-BMPT'!$D$36,IF(J441=36,'Equivalencia BH-BMPT'!$D$37,IF(J441=37,'Equivalencia BH-BMPT'!$D$38,IF(J441=38,'Equivalencia BH-BMPT'!#REF!,IF(J441=39,'Equivalencia BH-BMPT'!$D$40,IF(J441=40,'Equivalencia BH-BMPT'!$D$41,IF(J441=41,'Equivalencia BH-BMPT'!$D$42,IF(J441=42,'Equivalencia BH-BMPT'!$D$43,IF(J441=43,'Equivalencia BH-BMPT'!$D$44,IF(J441=44,'Equivalencia BH-BMPT'!$D$45,IF(J441=45,'Equivalencia BH-BMPT'!$D$46,"No ha seleccionado un número de programa")))))))))))))))))))))))))))))))))))))))))))))</f>
        <v>No ha seleccionado un número de programa</v>
      </c>
      <c r="L441" s="22"/>
      <c r="M441" s="17"/>
      <c r="N441" s="26"/>
      <c r="O441" s="23"/>
      <c r="P441" s="91"/>
      <c r="Q441" s="24"/>
      <c r="R441" s="24"/>
      <c r="S441" s="24"/>
      <c r="T441" s="24">
        <f t="shared" si="24"/>
        <v>0</v>
      </c>
      <c r="U441" s="24"/>
      <c r="V441" s="25"/>
      <c r="W441" s="25"/>
      <c r="X441" s="25"/>
      <c r="Y441" s="17"/>
      <c r="Z441" s="17"/>
      <c r="AA441" s="41"/>
      <c r="AB441" s="17"/>
      <c r="AC441" s="17"/>
      <c r="AD441" s="17"/>
      <c r="AE441" s="17"/>
      <c r="AF441" s="42" t="e">
        <f t="shared" si="25"/>
        <v>#DIV/0!</v>
      </c>
      <c r="AG441" s="43"/>
      <c r="AH441" s="43" t="b">
        <f t="shared" si="26"/>
        <v>1</v>
      </c>
    </row>
    <row r="442" spans="1:34" ht="44.25" customHeight="1" thickBot="1" x14ac:dyDescent="0.3">
      <c r="A442" s="17"/>
      <c r="B442" s="17"/>
      <c r="C442" s="3"/>
      <c r="D442" s="17"/>
      <c r="E442" s="3" t="str">
        <f>IF(D442=1,'Tipo '!$B$2,IF(D442=2,'Tipo '!$B$3,IF(D442=3,'Tipo '!$B$4,IF(D442=4,'Tipo '!$B$5,IF(D442=5,'Tipo '!$B$6,IF(D442=6,'Tipo '!$B$7,IF(D442=7,'Tipo '!$B$8,IF(D442=8,'Tipo '!$B$9,IF(D442=9,'Tipo '!$B$10,IF(D442=10,'Tipo '!$B$11,IF(D442=11,'Tipo '!$B$12,IF(D442=12,'Tipo '!$B$13,IF(D442=13,'Tipo '!$B$14,IF(D442=14,'Tipo '!$B$15,IF(D442=15,'Tipo '!$B$16,IF(D442=16,'Tipo '!$B$17,IF(D442=17,'Tipo '!$B$18,IF(D442=18,'Tipo '!$B$19,IF(D442=19,'Tipo '!$B$20,IF(D442=20,'Tipo '!$B$21,"No ha seleccionado un tipo de contrato válido"))))))))))))))))))))</f>
        <v>No ha seleccionado un tipo de contrato válido</v>
      </c>
      <c r="F442" s="3"/>
      <c r="G442" s="3"/>
      <c r="H442" s="21"/>
      <c r="I442" s="21"/>
      <c r="J442" s="7"/>
      <c r="K442" s="40" t="str">
        <f>IF(J442=1,'Equivalencia BH-BMPT'!$D$2,IF(J442=2,'Equivalencia BH-BMPT'!$D$3,IF(J442=3,'Equivalencia BH-BMPT'!$D$4,IF(J442=4,'Equivalencia BH-BMPT'!$D$5,IF(J442=5,'Equivalencia BH-BMPT'!$D$6,IF(J442=6,'Equivalencia BH-BMPT'!$D$7,IF(J442=7,'Equivalencia BH-BMPT'!$D$8,IF(J442=8,'Equivalencia BH-BMPT'!$D$9,IF(J442=9,'Equivalencia BH-BMPT'!$D$10,IF(J442=10,'Equivalencia BH-BMPT'!$D$11,IF(J442=11,'Equivalencia BH-BMPT'!$D$12,IF(J442=12,'Equivalencia BH-BMPT'!$D$13,IF(J442=13,'Equivalencia BH-BMPT'!$D$14,IF(J442=14,'Equivalencia BH-BMPT'!$D$15,IF(J442=15,'Equivalencia BH-BMPT'!$D$16,IF(J442=16,'Equivalencia BH-BMPT'!$D$17,IF(J442=17,'Equivalencia BH-BMPT'!$D$18,IF(J442=18,'Equivalencia BH-BMPT'!$D$19,IF(J442=19,'Equivalencia BH-BMPT'!$D$20,IF(J442=20,'Equivalencia BH-BMPT'!$D$21,IF(J442=21,'Equivalencia BH-BMPT'!$D$22,IF(J442=22,'Equivalencia BH-BMPT'!$D$23,IF(J442=23,'Equivalencia BH-BMPT'!#REF!,IF(J442=24,'Equivalencia BH-BMPT'!$D$25,IF(J442=25,'Equivalencia BH-BMPT'!$D$26,IF(J442=26,'Equivalencia BH-BMPT'!$D$27,IF(J442=27,'Equivalencia BH-BMPT'!$D$28,IF(J442=28,'Equivalencia BH-BMPT'!$D$29,IF(J442=29,'Equivalencia BH-BMPT'!$D$30,IF(J442=30,'Equivalencia BH-BMPT'!$D$31,IF(J442=31,'Equivalencia BH-BMPT'!$D$32,IF(J442=32,'Equivalencia BH-BMPT'!$D$33,IF(J442=33,'Equivalencia BH-BMPT'!$D$34,IF(J442=34,'Equivalencia BH-BMPT'!$D$35,IF(J442=35,'Equivalencia BH-BMPT'!$D$36,IF(J442=36,'Equivalencia BH-BMPT'!$D$37,IF(J442=37,'Equivalencia BH-BMPT'!$D$38,IF(J442=38,'Equivalencia BH-BMPT'!#REF!,IF(J442=39,'Equivalencia BH-BMPT'!$D$40,IF(J442=40,'Equivalencia BH-BMPT'!$D$41,IF(J442=41,'Equivalencia BH-BMPT'!$D$42,IF(J442=42,'Equivalencia BH-BMPT'!$D$43,IF(J442=43,'Equivalencia BH-BMPT'!$D$44,IF(J442=44,'Equivalencia BH-BMPT'!$D$45,IF(J442=45,'Equivalencia BH-BMPT'!$D$46,"No ha seleccionado un número de programa")))))))))))))))))))))))))))))))))))))))))))))</f>
        <v>No ha seleccionado un número de programa</v>
      </c>
      <c r="L442" s="22"/>
      <c r="M442" s="17"/>
      <c r="N442" s="26"/>
      <c r="O442" s="23"/>
      <c r="P442" s="91"/>
      <c r="Q442" s="24"/>
      <c r="R442" s="24"/>
      <c r="S442" s="24"/>
      <c r="T442" s="24">
        <f t="shared" si="24"/>
        <v>0</v>
      </c>
      <c r="U442" s="24"/>
      <c r="V442" s="25"/>
      <c r="W442" s="25"/>
      <c r="X442" s="25"/>
      <c r="Y442" s="17"/>
      <c r="Z442" s="17"/>
      <c r="AA442" s="41"/>
      <c r="AB442" s="17"/>
      <c r="AC442" s="17"/>
      <c r="AD442" s="17"/>
      <c r="AE442" s="17"/>
      <c r="AF442" s="42" t="e">
        <f t="shared" si="25"/>
        <v>#DIV/0!</v>
      </c>
      <c r="AG442" s="43"/>
      <c r="AH442" s="43" t="b">
        <f t="shared" si="26"/>
        <v>1</v>
      </c>
    </row>
    <row r="443" spans="1:34" ht="44.25" customHeight="1" thickBot="1" x14ac:dyDescent="0.3">
      <c r="A443" s="17"/>
      <c r="B443" s="17"/>
      <c r="C443" s="3"/>
      <c r="D443" s="17"/>
      <c r="E443" s="3" t="str">
        <f>IF(D443=1,'Tipo '!$B$2,IF(D443=2,'Tipo '!$B$3,IF(D443=3,'Tipo '!$B$4,IF(D443=4,'Tipo '!$B$5,IF(D443=5,'Tipo '!$B$6,IF(D443=6,'Tipo '!$B$7,IF(D443=7,'Tipo '!$B$8,IF(D443=8,'Tipo '!$B$9,IF(D443=9,'Tipo '!$B$10,IF(D443=10,'Tipo '!$B$11,IF(D443=11,'Tipo '!$B$12,IF(D443=12,'Tipo '!$B$13,IF(D443=13,'Tipo '!$B$14,IF(D443=14,'Tipo '!$B$15,IF(D443=15,'Tipo '!$B$16,IF(D443=16,'Tipo '!$B$17,IF(D443=17,'Tipo '!$B$18,IF(D443=18,'Tipo '!$B$19,IF(D443=19,'Tipo '!$B$20,IF(D443=20,'Tipo '!$B$21,"No ha seleccionado un tipo de contrato válido"))))))))))))))))))))</f>
        <v>No ha seleccionado un tipo de contrato válido</v>
      </c>
      <c r="F443" s="3"/>
      <c r="G443" s="3"/>
      <c r="H443" s="21"/>
      <c r="I443" s="21"/>
      <c r="J443" s="7"/>
      <c r="K443" s="40" t="str">
        <f>IF(J443=1,'Equivalencia BH-BMPT'!$D$2,IF(J443=2,'Equivalencia BH-BMPT'!$D$3,IF(J443=3,'Equivalencia BH-BMPT'!$D$4,IF(J443=4,'Equivalencia BH-BMPT'!$D$5,IF(J443=5,'Equivalencia BH-BMPT'!$D$6,IF(J443=6,'Equivalencia BH-BMPT'!$D$7,IF(J443=7,'Equivalencia BH-BMPT'!$D$8,IF(J443=8,'Equivalencia BH-BMPT'!$D$9,IF(J443=9,'Equivalencia BH-BMPT'!$D$10,IF(J443=10,'Equivalencia BH-BMPT'!$D$11,IF(J443=11,'Equivalencia BH-BMPT'!$D$12,IF(J443=12,'Equivalencia BH-BMPT'!$D$13,IF(J443=13,'Equivalencia BH-BMPT'!$D$14,IF(J443=14,'Equivalencia BH-BMPT'!$D$15,IF(J443=15,'Equivalencia BH-BMPT'!$D$16,IF(J443=16,'Equivalencia BH-BMPT'!$D$17,IF(J443=17,'Equivalencia BH-BMPT'!$D$18,IF(J443=18,'Equivalencia BH-BMPT'!$D$19,IF(J443=19,'Equivalencia BH-BMPT'!$D$20,IF(J443=20,'Equivalencia BH-BMPT'!$D$21,IF(J443=21,'Equivalencia BH-BMPT'!$D$22,IF(J443=22,'Equivalencia BH-BMPT'!$D$23,IF(J443=23,'Equivalencia BH-BMPT'!#REF!,IF(J443=24,'Equivalencia BH-BMPT'!$D$25,IF(J443=25,'Equivalencia BH-BMPT'!$D$26,IF(J443=26,'Equivalencia BH-BMPT'!$D$27,IF(J443=27,'Equivalencia BH-BMPT'!$D$28,IF(J443=28,'Equivalencia BH-BMPT'!$D$29,IF(J443=29,'Equivalencia BH-BMPT'!$D$30,IF(J443=30,'Equivalencia BH-BMPT'!$D$31,IF(J443=31,'Equivalencia BH-BMPT'!$D$32,IF(J443=32,'Equivalencia BH-BMPT'!$D$33,IF(J443=33,'Equivalencia BH-BMPT'!$D$34,IF(J443=34,'Equivalencia BH-BMPT'!$D$35,IF(J443=35,'Equivalencia BH-BMPT'!$D$36,IF(J443=36,'Equivalencia BH-BMPT'!$D$37,IF(J443=37,'Equivalencia BH-BMPT'!$D$38,IF(J443=38,'Equivalencia BH-BMPT'!#REF!,IF(J443=39,'Equivalencia BH-BMPT'!$D$40,IF(J443=40,'Equivalencia BH-BMPT'!$D$41,IF(J443=41,'Equivalencia BH-BMPT'!$D$42,IF(J443=42,'Equivalencia BH-BMPT'!$D$43,IF(J443=43,'Equivalencia BH-BMPT'!$D$44,IF(J443=44,'Equivalencia BH-BMPT'!$D$45,IF(J443=45,'Equivalencia BH-BMPT'!$D$46,"No ha seleccionado un número de programa")))))))))))))))))))))))))))))))))))))))))))))</f>
        <v>No ha seleccionado un número de programa</v>
      </c>
      <c r="L443" s="22"/>
      <c r="M443" s="17"/>
      <c r="N443" s="26"/>
      <c r="O443" s="23"/>
      <c r="P443" s="91"/>
      <c r="Q443" s="24"/>
      <c r="R443" s="24"/>
      <c r="S443" s="24"/>
      <c r="T443" s="24">
        <f t="shared" si="24"/>
        <v>0</v>
      </c>
      <c r="U443" s="24"/>
      <c r="V443" s="25"/>
      <c r="W443" s="25"/>
      <c r="X443" s="25"/>
      <c r="Y443" s="17"/>
      <c r="Z443" s="17"/>
      <c r="AA443" s="41"/>
      <c r="AB443" s="17"/>
      <c r="AC443" s="17"/>
      <c r="AD443" s="17"/>
      <c r="AE443" s="17"/>
      <c r="AF443" s="42" t="e">
        <f t="shared" si="25"/>
        <v>#DIV/0!</v>
      </c>
      <c r="AG443" s="43"/>
      <c r="AH443" s="43" t="b">
        <f t="shared" si="26"/>
        <v>1</v>
      </c>
    </row>
    <row r="444" spans="1:34" ht="44.25" customHeight="1" thickBot="1" x14ac:dyDescent="0.3">
      <c r="A444" s="17"/>
      <c r="B444" s="17"/>
      <c r="C444" s="3"/>
      <c r="D444" s="17"/>
      <c r="E444" s="3" t="str">
        <f>IF(D444=1,'Tipo '!$B$2,IF(D444=2,'Tipo '!$B$3,IF(D444=3,'Tipo '!$B$4,IF(D444=4,'Tipo '!$B$5,IF(D444=5,'Tipo '!$B$6,IF(D444=6,'Tipo '!$B$7,IF(D444=7,'Tipo '!$B$8,IF(D444=8,'Tipo '!$B$9,IF(D444=9,'Tipo '!$B$10,IF(D444=10,'Tipo '!$B$11,IF(D444=11,'Tipo '!$B$12,IF(D444=12,'Tipo '!$B$13,IF(D444=13,'Tipo '!$B$14,IF(D444=14,'Tipo '!$B$15,IF(D444=15,'Tipo '!$B$16,IF(D444=16,'Tipo '!$B$17,IF(D444=17,'Tipo '!$B$18,IF(D444=18,'Tipo '!$B$19,IF(D444=19,'Tipo '!$B$20,IF(D444=20,'Tipo '!$B$21,"No ha seleccionado un tipo de contrato válido"))))))))))))))))))))</f>
        <v>No ha seleccionado un tipo de contrato válido</v>
      </c>
      <c r="F444" s="3"/>
      <c r="G444" s="3"/>
      <c r="H444" s="21"/>
      <c r="I444" s="21"/>
      <c r="J444" s="7"/>
      <c r="K444" s="40" t="str">
        <f>IF(J444=1,'Equivalencia BH-BMPT'!$D$2,IF(J444=2,'Equivalencia BH-BMPT'!$D$3,IF(J444=3,'Equivalencia BH-BMPT'!$D$4,IF(J444=4,'Equivalencia BH-BMPT'!$D$5,IF(J444=5,'Equivalencia BH-BMPT'!$D$6,IF(J444=6,'Equivalencia BH-BMPT'!$D$7,IF(J444=7,'Equivalencia BH-BMPT'!$D$8,IF(J444=8,'Equivalencia BH-BMPT'!$D$9,IF(J444=9,'Equivalencia BH-BMPT'!$D$10,IF(J444=10,'Equivalencia BH-BMPT'!$D$11,IF(J444=11,'Equivalencia BH-BMPT'!$D$12,IF(J444=12,'Equivalencia BH-BMPT'!$D$13,IF(J444=13,'Equivalencia BH-BMPT'!$D$14,IF(J444=14,'Equivalencia BH-BMPT'!$D$15,IF(J444=15,'Equivalencia BH-BMPT'!$D$16,IF(J444=16,'Equivalencia BH-BMPT'!$D$17,IF(J444=17,'Equivalencia BH-BMPT'!$D$18,IF(J444=18,'Equivalencia BH-BMPT'!$D$19,IF(J444=19,'Equivalencia BH-BMPT'!$D$20,IF(J444=20,'Equivalencia BH-BMPT'!$D$21,IF(J444=21,'Equivalencia BH-BMPT'!$D$22,IF(J444=22,'Equivalencia BH-BMPT'!$D$23,IF(J444=23,'Equivalencia BH-BMPT'!#REF!,IF(J444=24,'Equivalencia BH-BMPT'!$D$25,IF(J444=25,'Equivalencia BH-BMPT'!$D$26,IF(J444=26,'Equivalencia BH-BMPT'!$D$27,IF(J444=27,'Equivalencia BH-BMPT'!$D$28,IF(J444=28,'Equivalencia BH-BMPT'!$D$29,IF(J444=29,'Equivalencia BH-BMPT'!$D$30,IF(J444=30,'Equivalencia BH-BMPT'!$D$31,IF(J444=31,'Equivalencia BH-BMPT'!$D$32,IF(J444=32,'Equivalencia BH-BMPT'!$D$33,IF(J444=33,'Equivalencia BH-BMPT'!$D$34,IF(J444=34,'Equivalencia BH-BMPT'!$D$35,IF(J444=35,'Equivalencia BH-BMPT'!$D$36,IF(J444=36,'Equivalencia BH-BMPT'!$D$37,IF(J444=37,'Equivalencia BH-BMPT'!$D$38,IF(J444=38,'Equivalencia BH-BMPT'!#REF!,IF(J444=39,'Equivalencia BH-BMPT'!$D$40,IF(J444=40,'Equivalencia BH-BMPT'!$D$41,IF(J444=41,'Equivalencia BH-BMPT'!$D$42,IF(J444=42,'Equivalencia BH-BMPT'!$D$43,IF(J444=43,'Equivalencia BH-BMPT'!$D$44,IF(J444=44,'Equivalencia BH-BMPT'!$D$45,IF(J444=45,'Equivalencia BH-BMPT'!$D$46,"No ha seleccionado un número de programa")))))))))))))))))))))))))))))))))))))))))))))</f>
        <v>No ha seleccionado un número de programa</v>
      </c>
      <c r="L444" s="22"/>
      <c r="M444" s="17"/>
      <c r="N444" s="26"/>
      <c r="O444" s="23"/>
      <c r="P444" s="91"/>
      <c r="Q444" s="24"/>
      <c r="R444" s="24"/>
      <c r="S444" s="24"/>
      <c r="T444" s="24">
        <f t="shared" si="24"/>
        <v>0</v>
      </c>
      <c r="U444" s="24"/>
      <c r="V444" s="25"/>
      <c r="W444" s="25"/>
      <c r="X444" s="25"/>
      <c r="Y444" s="17"/>
      <c r="Z444" s="17"/>
      <c r="AA444" s="41"/>
      <c r="AB444" s="17"/>
      <c r="AC444" s="17"/>
      <c r="AD444" s="17"/>
      <c r="AE444" s="17"/>
      <c r="AF444" s="42" t="e">
        <f t="shared" si="25"/>
        <v>#DIV/0!</v>
      </c>
      <c r="AG444" s="43"/>
      <c r="AH444" s="43" t="b">
        <f t="shared" si="26"/>
        <v>1</v>
      </c>
    </row>
    <row r="445" spans="1:34" ht="44.25" customHeight="1" thickBot="1" x14ac:dyDescent="0.3">
      <c r="A445" s="17"/>
      <c r="B445" s="17"/>
      <c r="C445" s="3"/>
      <c r="D445" s="17"/>
      <c r="E445" s="3" t="str">
        <f>IF(D445=1,'Tipo '!$B$2,IF(D445=2,'Tipo '!$B$3,IF(D445=3,'Tipo '!$B$4,IF(D445=4,'Tipo '!$B$5,IF(D445=5,'Tipo '!$B$6,IF(D445=6,'Tipo '!$B$7,IF(D445=7,'Tipo '!$B$8,IF(D445=8,'Tipo '!$B$9,IF(D445=9,'Tipo '!$B$10,IF(D445=10,'Tipo '!$B$11,IF(D445=11,'Tipo '!$B$12,IF(D445=12,'Tipo '!$B$13,IF(D445=13,'Tipo '!$B$14,IF(D445=14,'Tipo '!$B$15,IF(D445=15,'Tipo '!$B$16,IF(D445=16,'Tipo '!$B$17,IF(D445=17,'Tipo '!$B$18,IF(D445=18,'Tipo '!$B$19,IF(D445=19,'Tipo '!$B$20,IF(D445=20,'Tipo '!$B$21,"No ha seleccionado un tipo de contrato válido"))))))))))))))))))))</f>
        <v>No ha seleccionado un tipo de contrato válido</v>
      </c>
      <c r="F445" s="3"/>
      <c r="G445" s="3"/>
      <c r="H445" s="21"/>
      <c r="I445" s="21"/>
      <c r="J445" s="7"/>
      <c r="K445" s="40" t="str">
        <f>IF(J445=1,'Equivalencia BH-BMPT'!$D$2,IF(J445=2,'Equivalencia BH-BMPT'!$D$3,IF(J445=3,'Equivalencia BH-BMPT'!$D$4,IF(J445=4,'Equivalencia BH-BMPT'!$D$5,IF(J445=5,'Equivalencia BH-BMPT'!$D$6,IF(J445=6,'Equivalencia BH-BMPT'!$D$7,IF(J445=7,'Equivalencia BH-BMPT'!$D$8,IF(J445=8,'Equivalencia BH-BMPT'!$D$9,IF(J445=9,'Equivalencia BH-BMPT'!$D$10,IF(J445=10,'Equivalencia BH-BMPT'!$D$11,IF(J445=11,'Equivalencia BH-BMPT'!$D$12,IF(J445=12,'Equivalencia BH-BMPT'!$D$13,IF(J445=13,'Equivalencia BH-BMPT'!$D$14,IF(J445=14,'Equivalencia BH-BMPT'!$D$15,IF(J445=15,'Equivalencia BH-BMPT'!$D$16,IF(J445=16,'Equivalencia BH-BMPT'!$D$17,IF(J445=17,'Equivalencia BH-BMPT'!$D$18,IF(J445=18,'Equivalencia BH-BMPT'!$D$19,IF(J445=19,'Equivalencia BH-BMPT'!$D$20,IF(J445=20,'Equivalencia BH-BMPT'!$D$21,IF(J445=21,'Equivalencia BH-BMPT'!$D$22,IF(J445=22,'Equivalencia BH-BMPT'!$D$23,IF(J445=23,'Equivalencia BH-BMPT'!#REF!,IF(J445=24,'Equivalencia BH-BMPT'!$D$25,IF(J445=25,'Equivalencia BH-BMPT'!$D$26,IF(J445=26,'Equivalencia BH-BMPT'!$D$27,IF(J445=27,'Equivalencia BH-BMPT'!$D$28,IF(J445=28,'Equivalencia BH-BMPT'!$D$29,IF(J445=29,'Equivalencia BH-BMPT'!$D$30,IF(J445=30,'Equivalencia BH-BMPT'!$D$31,IF(J445=31,'Equivalencia BH-BMPT'!$D$32,IF(J445=32,'Equivalencia BH-BMPT'!$D$33,IF(J445=33,'Equivalencia BH-BMPT'!$D$34,IF(J445=34,'Equivalencia BH-BMPT'!$D$35,IF(J445=35,'Equivalencia BH-BMPT'!$D$36,IF(J445=36,'Equivalencia BH-BMPT'!$D$37,IF(J445=37,'Equivalencia BH-BMPT'!$D$38,IF(J445=38,'Equivalencia BH-BMPT'!#REF!,IF(J445=39,'Equivalencia BH-BMPT'!$D$40,IF(J445=40,'Equivalencia BH-BMPT'!$D$41,IF(J445=41,'Equivalencia BH-BMPT'!$D$42,IF(J445=42,'Equivalencia BH-BMPT'!$D$43,IF(J445=43,'Equivalencia BH-BMPT'!$D$44,IF(J445=44,'Equivalencia BH-BMPT'!$D$45,IF(J445=45,'Equivalencia BH-BMPT'!$D$46,"No ha seleccionado un número de programa")))))))))))))))))))))))))))))))))))))))))))))</f>
        <v>No ha seleccionado un número de programa</v>
      </c>
      <c r="L445" s="22"/>
      <c r="M445" s="17"/>
      <c r="N445" s="26"/>
      <c r="O445" s="23"/>
      <c r="P445" s="91"/>
      <c r="Q445" s="24"/>
      <c r="R445" s="24"/>
      <c r="S445" s="24"/>
      <c r="T445" s="24">
        <f t="shared" si="24"/>
        <v>0</v>
      </c>
      <c r="U445" s="24"/>
      <c r="V445" s="25"/>
      <c r="W445" s="25"/>
      <c r="X445" s="25"/>
      <c r="Y445" s="17"/>
      <c r="Z445" s="17"/>
      <c r="AA445" s="41"/>
      <c r="AB445" s="17"/>
      <c r="AC445" s="17"/>
      <c r="AD445" s="17"/>
      <c r="AE445" s="17"/>
      <c r="AF445" s="42" t="e">
        <f t="shared" si="25"/>
        <v>#DIV/0!</v>
      </c>
      <c r="AG445" s="43"/>
      <c r="AH445" s="43" t="b">
        <f t="shared" si="26"/>
        <v>1</v>
      </c>
    </row>
    <row r="446" spans="1:34" ht="44.25" customHeight="1" thickBot="1" x14ac:dyDescent="0.3">
      <c r="A446" s="17"/>
      <c r="B446" s="17"/>
      <c r="C446" s="3"/>
      <c r="D446" s="17"/>
      <c r="E446" s="3" t="str">
        <f>IF(D446=1,'Tipo '!$B$2,IF(D446=2,'Tipo '!$B$3,IF(D446=3,'Tipo '!$B$4,IF(D446=4,'Tipo '!$B$5,IF(D446=5,'Tipo '!$B$6,IF(D446=6,'Tipo '!$B$7,IF(D446=7,'Tipo '!$B$8,IF(D446=8,'Tipo '!$B$9,IF(D446=9,'Tipo '!$B$10,IF(D446=10,'Tipo '!$B$11,IF(D446=11,'Tipo '!$B$12,IF(D446=12,'Tipo '!$B$13,IF(D446=13,'Tipo '!$B$14,IF(D446=14,'Tipo '!$B$15,IF(D446=15,'Tipo '!$B$16,IF(D446=16,'Tipo '!$B$17,IF(D446=17,'Tipo '!$B$18,IF(D446=18,'Tipo '!$B$19,IF(D446=19,'Tipo '!$B$20,IF(D446=20,'Tipo '!$B$21,"No ha seleccionado un tipo de contrato válido"))))))))))))))))))))</f>
        <v>No ha seleccionado un tipo de contrato válido</v>
      </c>
      <c r="F446" s="3"/>
      <c r="G446" s="3"/>
      <c r="H446" s="21"/>
      <c r="I446" s="21"/>
      <c r="J446" s="7"/>
      <c r="K446" s="40" t="str">
        <f>IF(J446=1,'Equivalencia BH-BMPT'!$D$2,IF(J446=2,'Equivalencia BH-BMPT'!$D$3,IF(J446=3,'Equivalencia BH-BMPT'!$D$4,IF(J446=4,'Equivalencia BH-BMPT'!$D$5,IF(J446=5,'Equivalencia BH-BMPT'!$D$6,IF(J446=6,'Equivalencia BH-BMPT'!$D$7,IF(J446=7,'Equivalencia BH-BMPT'!$D$8,IF(J446=8,'Equivalencia BH-BMPT'!$D$9,IF(J446=9,'Equivalencia BH-BMPT'!$D$10,IF(J446=10,'Equivalencia BH-BMPT'!$D$11,IF(J446=11,'Equivalencia BH-BMPT'!$D$12,IF(J446=12,'Equivalencia BH-BMPT'!$D$13,IF(J446=13,'Equivalencia BH-BMPT'!$D$14,IF(J446=14,'Equivalencia BH-BMPT'!$D$15,IF(J446=15,'Equivalencia BH-BMPT'!$D$16,IF(J446=16,'Equivalencia BH-BMPT'!$D$17,IF(J446=17,'Equivalencia BH-BMPT'!$D$18,IF(J446=18,'Equivalencia BH-BMPT'!$D$19,IF(J446=19,'Equivalencia BH-BMPT'!$D$20,IF(J446=20,'Equivalencia BH-BMPT'!$D$21,IF(J446=21,'Equivalencia BH-BMPT'!$D$22,IF(J446=22,'Equivalencia BH-BMPT'!$D$23,IF(J446=23,'Equivalencia BH-BMPT'!#REF!,IF(J446=24,'Equivalencia BH-BMPT'!$D$25,IF(J446=25,'Equivalencia BH-BMPT'!$D$26,IF(J446=26,'Equivalencia BH-BMPT'!$D$27,IF(J446=27,'Equivalencia BH-BMPT'!$D$28,IF(J446=28,'Equivalencia BH-BMPT'!$D$29,IF(J446=29,'Equivalencia BH-BMPT'!$D$30,IF(J446=30,'Equivalencia BH-BMPT'!$D$31,IF(J446=31,'Equivalencia BH-BMPT'!$D$32,IF(J446=32,'Equivalencia BH-BMPT'!$D$33,IF(J446=33,'Equivalencia BH-BMPT'!$D$34,IF(J446=34,'Equivalencia BH-BMPT'!$D$35,IF(J446=35,'Equivalencia BH-BMPT'!$D$36,IF(J446=36,'Equivalencia BH-BMPT'!$D$37,IF(J446=37,'Equivalencia BH-BMPT'!$D$38,IF(J446=38,'Equivalencia BH-BMPT'!#REF!,IF(J446=39,'Equivalencia BH-BMPT'!$D$40,IF(J446=40,'Equivalencia BH-BMPT'!$D$41,IF(J446=41,'Equivalencia BH-BMPT'!$D$42,IF(J446=42,'Equivalencia BH-BMPT'!$D$43,IF(J446=43,'Equivalencia BH-BMPT'!$D$44,IF(J446=44,'Equivalencia BH-BMPT'!$D$45,IF(J446=45,'Equivalencia BH-BMPT'!$D$46,"No ha seleccionado un número de programa")))))))))))))))))))))))))))))))))))))))))))))</f>
        <v>No ha seleccionado un número de programa</v>
      </c>
      <c r="L446" s="22"/>
      <c r="M446" s="17"/>
      <c r="N446" s="26"/>
      <c r="O446" s="23"/>
      <c r="P446" s="91"/>
      <c r="Q446" s="24"/>
      <c r="R446" s="24"/>
      <c r="S446" s="24"/>
      <c r="T446" s="24">
        <f t="shared" si="24"/>
        <v>0</v>
      </c>
      <c r="U446" s="24"/>
      <c r="V446" s="25"/>
      <c r="W446" s="25"/>
      <c r="X446" s="25"/>
      <c r="Y446" s="17"/>
      <c r="Z446" s="17"/>
      <c r="AA446" s="41"/>
      <c r="AB446" s="17"/>
      <c r="AC446" s="17"/>
      <c r="AD446" s="17"/>
      <c r="AE446" s="17"/>
      <c r="AF446" s="42" t="e">
        <f t="shared" si="25"/>
        <v>#DIV/0!</v>
      </c>
      <c r="AG446" s="43"/>
      <c r="AH446" s="43" t="b">
        <f t="shared" si="26"/>
        <v>1</v>
      </c>
    </row>
    <row r="447" spans="1:34" ht="44.25" customHeight="1" thickBot="1" x14ac:dyDescent="0.3">
      <c r="A447" s="17"/>
      <c r="B447" s="17"/>
      <c r="C447" s="3"/>
      <c r="D447" s="17"/>
      <c r="E447" s="3" t="str">
        <f>IF(D447=1,'Tipo '!$B$2,IF(D447=2,'Tipo '!$B$3,IF(D447=3,'Tipo '!$B$4,IF(D447=4,'Tipo '!$B$5,IF(D447=5,'Tipo '!$B$6,IF(D447=6,'Tipo '!$B$7,IF(D447=7,'Tipo '!$B$8,IF(D447=8,'Tipo '!$B$9,IF(D447=9,'Tipo '!$B$10,IF(D447=10,'Tipo '!$B$11,IF(D447=11,'Tipo '!$B$12,IF(D447=12,'Tipo '!$B$13,IF(D447=13,'Tipo '!$B$14,IF(D447=14,'Tipo '!$B$15,IF(D447=15,'Tipo '!$B$16,IF(D447=16,'Tipo '!$B$17,IF(D447=17,'Tipo '!$B$18,IF(D447=18,'Tipo '!$B$19,IF(D447=19,'Tipo '!$B$20,IF(D447=20,'Tipo '!$B$21,"No ha seleccionado un tipo de contrato válido"))))))))))))))))))))</f>
        <v>No ha seleccionado un tipo de contrato válido</v>
      </c>
      <c r="F447" s="3"/>
      <c r="G447" s="3"/>
      <c r="H447" s="21"/>
      <c r="I447" s="21"/>
      <c r="J447" s="7"/>
      <c r="K447" s="40" t="str">
        <f>IF(J447=1,'Equivalencia BH-BMPT'!$D$2,IF(J447=2,'Equivalencia BH-BMPT'!$D$3,IF(J447=3,'Equivalencia BH-BMPT'!$D$4,IF(J447=4,'Equivalencia BH-BMPT'!$D$5,IF(J447=5,'Equivalencia BH-BMPT'!$D$6,IF(J447=6,'Equivalencia BH-BMPT'!$D$7,IF(J447=7,'Equivalencia BH-BMPT'!$D$8,IF(J447=8,'Equivalencia BH-BMPT'!$D$9,IF(J447=9,'Equivalencia BH-BMPT'!$D$10,IF(J447=10,'Equivalencia BH-BMPT'!$D$11,IF(J447=11,'Equivalencia BH-BMPT'!$D$12,IF(J447=12,'Equivalencia BH-BMPT'!$D$13,IF(J447=13,'Equivalencia BH-BMPT'!$D$14,IF(J447=14,'Equivalencia BH-BMPT'!$D$15,IF(J447=15,'Equivalencia BH-BMPT'!$D$16,IF(J447=16,'Equivalencia BH-BMPT'!$D$17,IF(J447=17,'Equivalencia BH-BMPT'!$D$18,IF(J447=18,'Equivalencia BH-BMPT'!$D$19,IF(J447=19,'Equivalencia BH-BMPT'!$D$20,IF(J447=20,'Equivalencia BH-BMPT'!$D$21,IF(J447=21,'Equivalencia BH-BMPT'!$D$22,IF(J447=22,'Equivalencia BH-BMPT'!$D$23,IF(J447=23,'Equivalencia BH-BMPT'!#REF!,IF(J447=24,'Equivalencia BH-BMPT'!$D$25,IF(J447=25,'Equivalencia BH-BMPT'!$D$26,IF(J447=26,'Equivalencia BH-BMPT'!$D$27,IF(J447=27,'Equivalencia BH-BMPT'!$D$28,IF(J447=28,'Equivalencia BH-BMPT'!$D$29,IF(J447=29,'Equivalencia BH-BMPT'!$D$30,IF(J447=30,'Equivalencia BH-BMPT'!$D$31,IF(J447=31,'Equivalencia BH-BMPT'!$D$32,IF(J447=32,'Equivalencia BH-BMPT'!$D$33,IF(J447=33,'Equivalencia BH-BMPT'!$D$34,IF(J447=34,'Equivalencia BH-BMPT'!$D$35,IF(J447=35,'Equivalencia BH-BMPT'!$D$36,IF(J447=36,'Equivalencia BH-BMPT'!$D$37,IF(J447=37,'Equivalencia BH-BMPT'!$D$38,IF(J447=38,'Equivalencia BH-BMPT'!#REF!,IF(J447=39,'Equivalencia BH-BMPT'!$D$40,IF(J447=40,'Equivalencia BH-BMPT'!$D$41,IF(J447=41,'Equivalencia BH-BMPT'!$D$42,IF(J447=42,'Equivalencia BH-BMPT'!$D$43,IF(J447=43,'Equivalencia BH-BMPT'!$D$44,IF(J447=44,'Equivalencia BH-BMPT'!$D$45,IF(J447=45,'Equivalencia BH-BMPT'!$D$46,"No ha seleccionado un número de programa")))))))))))))))))))))))))))))))))))))))))))))</f>
        <v>No ha seleccionado un número de programa</v>
      </c>
      <c r="L447" s="22"/>
      <c r="M447" s="17"/>
      <c r="N447" s="26"/>
      <c r="O447" s="23"/>
      <c r="P447" s="91"/>
      <c r="Q447" s="24"/>
      <c r="R447" s="24"/>
      <c r="S447" s="24"/>
      <c r="T447" s="24">
        <f t="shared" si="24"/>
        <v>0</v>
      </c>
      <c r="U447" s="24"/>
      <c r="V447" s="25"/>
      <c r="W447" s="25"/>
      <c r="X447" s="25"/>
      <c r="Y447" s="17"/>
      <c r="Z447" s="17"/>
      <c r="AA447" s="41"/>
      <c r="AB447" s="17"/>
      <c r="AC447" s="17"/>
      <c r="AD447" s="17"/>
      <c r="AE447" s="17"/>
      <c r="AF447" s="42" t="e">
        <f t="shared" si="25"/>
        <v>#DIV/0!</v>
      </c>
      <c r="AG447" s="43"/>
      <c r="AH447" s="43" t="b">
        <f t="shared" si="26"/>
        <v>1</v>
      </c>
    </row>
    <row r="448" spans="1:34" ht="44.25" customHeight="1" thickBot="1" x14ac:dyDescent="0.3">
      <c r="A448" s="17"/>
      <c r="B448" s="17"/>
      <c r="C448" s="3"/>
      <c r="D448" s="17"/>
      <c r="E448" s="3" t="str">
        <f>IF(D448=1,'Tipo '!$B$2,IF(D448=2,'Tipo '!$B$3,IF(D448=3,'Tipo '!$B$4,IF(D448=4,'Tipo '!$B$5,IF(D448=5,'Tipo '!$B$6,IF(D448=6,'Tipo '!$B$7,IF(D448=7,'Tipo '!$B$8,IF(D448=8,'Tipo '!$B$9,IF(D448=9,'Tipo '!$B$10,IF(D448=10,'Tipo '!$B$11,IF(D448=11,'Tipo '!$B$12,IF(D448=12,'Tipo '!$B$13,IF(D448=13,'Tipo '!$B$14,IF(D448=14,'Tipo '!$B$15,IF(D448=15,'Tipo '!$B$16,IF(D448=16,'Tipo '!$B$17,IF(D448=17,'Tipo '!$B$18,IF(D448=18,'Tipo '!$B$19,IF(D448=19,'Tipo '!$B$20,IF(D448=20,'Tipo '!$B$21,"No ha seleccionado un tipo de contrato válido"))))))))))))))))))))</f>
        <v>No ha seleccionado un tipo de contrato válido</v>
      </c>
      <c r="F448" s="3"/>
      <c r="G448" s="3"/>
      <c r="H448" s="21"/>
      <c r="I448" s="21"/>
      <c r="J448" s="7"/>
      <c r="K448" s="40" t="str">
        <f>IF(J448=1,'Equivalencia BH-BMPT'!$D$2,IF(J448=2,'Equivalencia BH-BMPT'!$D$3,IF(J448=3,'Equivalencia BH-BMPT'!$D$4,IF(J448=4,'Equivalencia BH-BMPT'!$D$5,IF(J448=5,'Equivalencia BH-BMPT'!$D$6,IF(J448=6,'Equivalencia BH-BMPT'!$D$7,IF(J448=7,'Equivalencia BH-BMPT'!$D$8,IF(J448=8,'Equivalencia BH-BMPT'!$D$9,IF(J448=9,'Equivalencia BH-BMPT'!$D$10,IF(J448=10,'Equivalencia BH-BMPT'!$D$11,IF(J448=11,'Equivalencia BH-BMPT'!$D$12,IF(J448=12,'Equivalencia BH-BMPT'!$D$13,IF(J448=13,'Equivalencia BH-BMPT'!$D$14,IF(J448=14,'Equivalencia BH-BMPT'!$D$15,IF(J448=15,'Equivalencia BH-BMPT'!$D$16,IF(J448=16,'Equivalencia BH-BMPT'!$D$17,IF(J448=17,'Equivalencia BH-BMPT'!$D$18,IF(J448=18,'Equivalencia BH-BMPT'!$D$19,IF(J448=19,'Equivalencia BH-BMPT'!$D$20,IF(J448=20,'Equivalencia BH-BMPT'!$D$21,IF(J448=21,'Equivalencia BH-BMPT'!$D$22,IF(J448=22,'Equivalencia BH-BMPT'!$D$23,IF(J448=23,'Equivalencia BH-BMPT'!#REF!,IF(J448=24,'Equivalencia BH-BMPT'!$D$25,IF(J448=25,'Equivalencia BH-BMPT'!$D$26,IF(J448=26,'Equivalencia BH-BMPT'!$D$27,IF(J448=27,'Equivalencia BH-BMPT'!$D$28,IF(J448=28,'Equivalencia BH-BMPT'!$D$29,IF(J448=29,'Equivalencia BH-BMPT'!$D$30,IF(J448=30,'Equivalencia BH-BMPT'!$D$31,IF(J448=31,'Equivalencia BH-BMPT'!$D$32,IF(J448=32,'Equivalencia BH-BMPT'!$D$33,IF(J448=33,'Equivalencia BH-BMPT'!$D$34,IF(J448=34,'Equivalencia BH-BMPT'!$D$35,IF(J448=35,'Equivalencia BH-BMPT'!$D$36,IF(J448=36,'Equivalencia BH-BMPT'!$D$37,IF(J448=37,'Equivalencia BH-BMPT'!$D$38,IF(J448=38,'Equivalencia BH-BMPT'!#REF!,IF(J448=39,'Equivalencia BH-BMPT'!$D$40,IF(J448=40,'Equivalencia BH-BMPT'!$D$41,IF(J448=41,'Equivalencia BH-BMPT'!$D$42,IF(J448=42,'Equivalencia BH-BMPT'!$D$43,IF(J448=43,'Equivalencia BH-BMPT'!$D$44,IF(J448=44,'Equivalencia BH-BMPT'!$D$45,IF(J448=45,'Equivalencia BH-BMPT'!$D$46,"No ha seleccionado un número de programa")))))))))))))))))))))))))))))))))))))))))))))</f>
        <v>No ha seleccionado un número de programa</v>
      </c>
      <c r="L448" s="22"/>
      <c r="M448" s="17"/>
      <c r="N448" s="26"/>
      <c r="O448" s="23"/>
      <c r="P448" s="91"/>
      <c r="Q448" s="24"/>
      <c r="R448" s="24"/>
      <c r="S448" s="24"/>
      <c r="T448" s="24">
        <f t="shared" si="24"/>
        <v>0</v>
      </c>
      <c r="U448" s="24"/>
      <c r="V448" s="25"/>
      <c r="W448" s="25"/>
      <c r="X448" s="25"/>
      <c r="Y448" s="17"/>
      <c r="Z448" s="17"/>
      <c r="AA448" s="41"/>
      <c r="AB448" s="17"/>
      <c r="AC448" s="17"/>
      <c r="AD448" s="17"/>
      <c r="AE448" s="17"/>
      <c r="AF448" s="42" t="e">
        <f t="shared" si="25"/>
        <v>#DIV/0!</v>
      </c>
      <c r="AG448" s="43"/>
      <c r="AH448" s="43" t="b">
        <f t="shared" si="26"/>
        <v>1</v>
      </c>
    </row>
    <row r="449" spans="1:34" ht="44.25" customHeight="1" thickBot="1" x14ac:dyDescent="0.3">
      <c r="A449" s="17"/>
      <c r="B449" s="17"/>
      <c r="C449" s="3"/>
      <c r="D449" s="17"/>
      <c r="E449" s="3" t="str">
        <f>IF(D449=1,'Tipo '!$B$2,IF(D449=2,'Tipo '!$B$3,IF(D449=3,'Tipo '!$B$4,IF(D449=4,'Tipo '!$B$5,IF(D449=5,'Tipo '!$B$6,IF(D449=6,'Tipo '!$B$7,IF(D449=7,'Tipo '!$B$8,IF(D449=8,'Tipo '!$B$9,IF(D449=9,'Tipo '!$B$10,IF(D449=10,'Tipo '!$B$11,IF(D449=11,'Tipo '!$B$12,IF(D449=12,'Tipo '!$B$13,IF(D449=13,'Tipo '!$B$14,IF(D449=14,'Tipo '!$B$15,IF(D449=15,'Tipo '!$B$16,IF(D449=16,'Tipo '!$B$17,IF(D449=17,'Tipo '!$B$18,IF(D449=18,'Tipo '!$B$19,IF(D449=19,'Tipo '!$B$20,IF(D449=20,'Tipo '!$B$21,"No ha seleccionado un tipo de contrato válido"))))))))))))))))))))</f>
        <v>No ha seleccionado un tipo de contrato válido</v>
      </c>
      <c r="F449" s="3"/>
      <c r="G449" s="3"/>
      <c r="H449" s="21"/>
      <c r="I449" s="21"/>
      <c r="J449" s="7"/>
      <c r="K449" s="40" t="str">
        <f>IF(J449=1,'Equivalencia BH-BMPT'!$D$2,IF(J449=2,'Equivalencia BH-BMPT'!$D$3,IF(J449=3,'Equivalencia BH-BMPT'!$D$4,IF(J449=4,'Equivalencia BH-BMPT'!$D$5,IF(J449=5,'Equivalencia BH-BMPT'!$D$6,IF(J449=6,'Equivalencia BH-BMPT'!$D$7,IF(J449=7,'Equivalencia BH-BMPT'!$D$8,IF(J449=8,'Equivalencia BH-BMPT'!$D$9,IF(J449=9,'Equivalencia BH-BMPT'!$D$10,IF(J449=10,'Equivalencia BH-BMPT'!$D$11,IF(J449=11,'Equivalencia BH-BMPT'!$D$12,IF(J449=12,'Equivalencia BH-BMPT'!$D$13,IF(J449=13,'Equivalencia BH-BMPT'!$D$14,IF(J449=14,'Equivalencia BH-BMPT'!$D$15,IF(J449=15,'Equivalencia BH-BMPT'!$D$16,IF(J449=16,'Equivalencia BH-BMPT'!$D$17,IF(J449=17,'Equivalencia BH-BMPT'!$D$18,IF(J449=18,'Equivalencia BH-BMPT'!$D$19,IF(J449=19,'Equivalencia BH-BMPT'!$D$20,IF(J449=20,'Equivalencia BH-BMPT'!$D$21,IF(J449=21,'Equivalencia BH-BMPT'!$D$22,IF(J449=22,'Equivalencia BH-BMPT'!$D$23,IF(J449=23,'Equivalencia BH-BMPT'!#REF!,IF(J449=24,'Equivalencia BH-BMPT'!$D$25,IF(J449=25,'Equivalencia BH-BMPT'!$D$26,IF(J449=26,'Equivalencia BH-BMPT'!$D$27,IF(J449=27,'Equivalencia BH-BMPT'!$D$28,IF(J449=28,'Equivalencia BH-BMPT'!$D$29,IF(J449=29,'Equivalencia BH-BMPT'!$D$30,IF(J449=30,'Equivalencia BH-BMPT'!$D$31,IF(J449=31,'Equivalencia BH-BMPT'!$D$32,IF(J449=32,'Equivalencia BH-BMPT'!$D$33,IF(J449=33,'Equivalencia BH-BMPT'!$D$34,IF(J449=34,'Equivalencia BH-BMPT'!$D$35,IF(J449=35,'Equivalencia BH-BMPT'!$D$36,IF(J449=36,'Equivalencia BH-BMPT'!$D$37,IF(J449=37,'Equivalencia BH-BMPT'!$D$38,IF(J449=38,'Equivalencia BH-BMPT'!#REF!,IF(J449=39,'Equivalencia BH-BMPT'!$D$40,IF(J449=40,'Equivalencia BH-BMPT'!$D$41,IF(J449=41,'Equivalencia BH-BMPT'!$D$42,IF(J449=42,'Equivalencia BH-BMPT'!$D$43,IF(J449=43,'Equivalencia BH-BMPT'!$D$44,IF(J449=44,'Equivalencia BH-BMPT'!$D$45,IF(J449=45,'Equivalencia BH-BMPT'!$D$46,"No ha seleccionado un número de programa")))))))))))))))))))))))))))))))))))))))))))))</f>
        <v>No ha seleccionado un número de programa</v>
      </c>
      <c r="L449" s="22"/>
      <c r="M449" s="17"/>
      <c r="N449" s="26"/>
      <c r="O449" s="23"/>
      <c r="P449" s="91"/>
      <c r="Q449" s="24"/>
      <c r="R449" s="24"/>
      <c r="S449" s="24"/>
      <c r="T449" s="24">
        <f t="shared" si="24"/>
        <v>0</v>
      </c>
      <c r="U449" s="24"/>
      <c r="V449" s="25"/>
      <c r="W449" s="25"/>
      <c r="X449" s="25"/>
      <c r="Y449" s="17"/>
      <c r="Z449" s="17"/>
      <c r="AA449" s="41"/>
      <c r="AB449" s="17"/>
      <c r="AC449" s="17"/>
      <c r="AD449" s="17"/>
      <c r="AE449" s="17"/>
      <c r="AF449" s="42" t="e">
        <f t="shared" si="25"/>
        <v>#DIV/0!</v>
      </c>
      <c r="AG449" s="43"/>
      <c r="AH449" s="43" t="b">
        <f t="shared" si="26"/>
        <v>1</v>
      </c>
    </row>
    <row r="450" spans="1:34" ht="44.25" customHeight="1" thickBot="1" x14ac:dyDescent="0.3">
      <c r="A450" s="17"/>
      <c r="B450" s="17"/>
      <c r="C450" s="3"/>
      <c r="D450" s="17"/>
      <c r="E450" s="3" t="str">
        <f>IF(D450=1,'Tipo '!$B$2,IF(D450=2,'Tipo '!$B$3,IF(D450=3,'Tipo '!$B$4,IF(D450=4,'Tipo '!$B$5,IF(D450=5,'Tipo '!$B$6,IF(D450=6,'Tipo '!$B$7,IF(D450=7,'Tipo '!$B$8,IF(D450=8,'Tipo '!$B$9,IF(D450=9,'Tipo '!$B$10,IF(D450=10,'Tipo '!$B$11,IF(D450=11,'Tipo '!$B$12,IF(D450=12,'Tipo '!$B$13,IF(D450=13,'Tipo '!$B$14,IF(D450=14,'Tipo '!$B$15,IF(D450=15,'Tipo '!$B$16,IF(D450=16,'Tipo '!$B$17,IF(D450=17,'Tipo '!$B$18,IF(D450=18,'Tipo '!$B$19,IF(D450=19,'Tipo '!$B$20,IF(D450=20,'Tipo '!$B$21,"No ha seleccionado un tipo de contrato válido"))))))))))))))))))))</f>
        <v>No ha seleccionado un tipo de contrato válido</v>
      </c>
      <c r="F450" s="3"/>
      <c r="G450" s="3"/>
      <c r="H450" s="21"/>
      <c r="I450" s="21"/>
      <c r="J450" s="7"/>
      <c r="K450" s="40" t="str">
        <f>IF(J450=1,'Equivalencia BH-BMPT'!$D$2,IF(J450=2,'Equivalencia BH-BMPT'!$D$3,IF(J450=3,'Equivalencia BH-BMPT'!$D$4,IF(J450=4,'Equivalencia BH-BMPT'!$D$5,IF(J450=5,'Equivalencia BH-BMPT'!$D$6,IF(J450=6,'Equivalencia BH-BMPT'!$D$7,IF(J450=7,'Equivalencia BH-BMPT'!$D$8,IF(J450=8,'Equivalencia BH-BMPT'!$D$9,IF(J450=9,'Equivalencia BH-BMPT'!$D$10,IF(J450=10,'Equivalencia BH-BMPT'!$D$11,IF(J450=11,'Equivalencia BH-BMPT'!$D$12,IF(J450=12,'Equivalencia BH-BMPT'!$D$13,IF(J450=13,'Equivalencia BH-BMPT'!$D$14,IF(J450=14,'Equivalencia BH-BMPT'!$D$15,IF(J450=15,'Equivalencia BH-BMPT'!$D$16,IF(J450=16,'Equivalencia BH-BMPT'!$D$17,IF(J450=17,'Equivalencia BH-BMPT'!$D$18,IF(J450=18,'Equivalencia BH-BMPT'!$D$19,IF(J450=19,'Equivalencia BH-BMPT'!$D$20,IF(J450=20,'Equivalencia BH-BMPT'!$D$21,IF(J450=21,'Equivalencia BH-BMPT'!$D$22,IF(J450=22,'Equivalencia BH-BMPT'!$D$23,IF(J450=23,'Equivalencia BH-BMPT'!#REF!,IF(J450=24,'Equivalencia BH-BMPT'!$D$25,IF(J450=25,'Equivalencia BH-BMPT'!$D$26,IF(J450=26,'Equivalencia BH-BMPT'!$D$27,IF(J450=27,'Equivalencia BH-BMPT'!$D$28,IF(J450=28,'Equivalencia BH-BMPT'!$D$29,IF(J450=29,'Equivalencia BH-BMPT'!$D$30,IF(J450=30,'Equivalencia BH-BMPT'!$D$31,IF(J450=31,'Equivalencia BH-BMPT'!$D$32,IF(J450=32,'Equivalencia BH-BMPT'!$D$33,IF(J450=33,'Equivalencia BH-BMPT'!$D$34,IF(J450=34,'Equivalencia BH-BMPT'!$D$35,IF(J450=35,'Equivalencia BH-BMPT'!$D$36,IF(J450=36,'Equivalencia BH-BMPT'!$D$37,IF(J450=37,'Equivalencia BH-BMPT'!$D$38,IF(J450=38,'Equivalencia BH-BMPT'!#REF!,IF(J450=39,'Equivalencia BH-BMPT'!$D$40,IF(J450=40,'Equivalencia BH-BMPT'!$D$41,IF(J450=41,'Equivalencia BH-BMPT'!$D$42,IF(J450=42,'Equivalencia BH-BMPT'!$D$43,IF(J450=43,'Equivalencia BH-BMPT'!$D$44,IF(J450=44,'Equivalencia BH-BMPT'!$D$45,IF(J450=45,'Equivalencia BH-BMPT'!$D$46,"No ha seleccionado un número de programa")))))))))))))))))))))))))))))))))))))))))))))</f>
        <v>No ha seleccionado un número de programa</v>
      </c>
      <c r="L450" s="22"/>
      <c r="M450" s="17"/>
      <c r="N450" s="26"/>
      <c r="O450" s="23"/>
      <c r="P450" s="91"/>
      <c r="Q450" s="24"/>
      <c r="R450" s="24"/>
      <c r="S450" s="24"/>
      <c r="T450" s="24">
        <f t="shared" si="24"/>
        <v>0</v>
      </c>
      <c r="U450" s="24"/>
      <c r="V450" s="25"/>
      <c r="W450" s="25"/>
      <c r="X450" s="25"/>
      <c r="Y450" s="17"/>
      <c r="Z450" s="17"/>
      <c r="AA450" s="41"/>
      <c r="AB450" s="17"/>
      <c r="AC450" s="17"/>
      <c r="AD450" s="17"/>
      <c r="AE450" s="17"/>
      <c r="AF450" s="42" t="e">
        <f t="shared" si="25"/>
        <v>#DIV/0!</v>
      </c>
      <c r="AG450" s="43"/>
      <c r="AH450" s="43" t="b">
        <f t="shared" si="26"/>
        <v>1</v>
      </c>
    </row>
    <row r="451" spans="1:34" ht="44.25" customHeight="1" thickBot="1" x14ac:dyDescent="0.3">
      <c r="A451" s="17"/>
      <c r="B451" s="17"/>
      <c r="C451" s="3"/>
      <c r="D451" s="17"/>
      <c r="E451" s="3" t="str">
        <f>IF(D451=1,'Tipo '!$B$2,IF(D451=2,'Tipo '!$B$3,IF(D451=3,'Tipo '!$B$4,IF(D451=4,'Tipo '!$B$5,IF(D451=5,'Tipo '!$B$6,IF(D451=6,'Tipo '!$B$7,IF(D451=7,'Tipo '!$B$8,IF(D451=8,'Tipo '!$B$9,IF(D451=9,'Tipo '!$B$10,IF(D451=10,'Tipo '!$B$11,IF(D451=11,'Tipo '!$B$12,IF(D451=12,'Tipo '!$B$13,IF(D451=13,'Tipo '!$B$14,IF(D451=14,'Tipo '!$B$15,IF(D451=15,'Tipo '!$B$16,IF(D451=16,'Tipo '!$B$17,IF(D451=17,'Tipo '!$B$18,IF(D451=18,'Tipo '!$B$19,IF(D451=19,'Tipo '!$B$20,IF(D451=20,'Tipo '!$B$21,"No ha seleccionado un tipo de contrato válido"))))))))))))))))))))</f>
        <v>No ha seleccionado un tipo de contrato válido</v>
      </c>
      <c r="F451" s="3"/>
      <c r="G451" s="3"/>
      <c r="H451" s="21"/>
      <c r="I451" s="21"/>
      <c r="J451" s="7"/>
      <c r="K451" s="40" t="str">
        <f>IF(J451=1,'Equivalencia BH-BMPT'!$D$2,IF(J451=2,'Equivalencia BH-BMPT'!$D$3,IF(J451=3,'Equivalencia BH-BMPT'!$D$4,IF(J451=4,'Equivalencia BH-BMPT'!$D$5,IF(J451=5,'Equivalencia BH-BMPT'!$D$6,IF(J451=6,'Equivalencia BH-BMPT'!$D$7,IF(J451=7,'Equivalencia BH-BMPT'!$D$8,IF(J451=8,'Equivalencia BH-BMPT'!$D$9,IF(J451=9,'Equivalencia BH-BMPT'!$D$10,IF(J451=10,'Equivalencia BH-BMPT'!$D$11,IF(J451=11,'Equivalencia BH-BMPT'!$D$12,IF(J451=12,'Equivalencia BH-BMPT'!$D$13,IF(J451=13,'Equivalencia BH-BMPT'!$D$14,IF(J451=14,'Equivalencia BH-BMPT'!$D$15,IF(J451=15,'Equivalencia BH-BMPT'!$D$16,IF(J451=16,'Equivalencia BH-BMPT'!$D$17,IF(J451=17,'Equivalencia BH-BMPT'!$D$18,IF(J451=18,'Equivalencia BH-BMPT'!$D$19,IF(J451=19,'Equivalencia BH-BMPT'!$D$20,IF(J451=20,'Equivalencia BH-BMPT'!$D$21,IF(J451=21,'Equivalencia BH-BMPT'!$D$22,IF(J451=22,'Equivalencia BH-BMPT'!$D$23,IF(J451=23,'Equivalencia BH-BMPT'!#REF!,IF(J451=24,'Equivalencia BH-BMPT'!$D$25,IF(J451=25,'Equivalencia BH-BMPT'!$D$26,IF(J451=26,'Equivalencia BH-BMPT'!$D$27,IF(J451=27,'Equivalencia BH-BMPT'!$D$28,IF(J451=28,'Equivalencia BH-BMPT'!$D$29,IF(J451=29,'Equivalencia BH-BMPT'!$D$30,IF(J451=30,'Equivalencia BH-BMPT'!$D$31,IF(J451=31,'Equivalencia BH-BMPT'!$D$32,IF(J451=32,'Equivalencia BH-BMPT'!$D$33,IF(J451=33,'Equivalencia BH-BMPT'!$D$34,IF(J451=34,'Equivalencia BH-BMPT'!$D$35,IF(J451=35,'Equivalencia BH-BMPT'!$D$36,IF(J451=36,'Equivalencia BH-BMPT'!$D$37,IF(J451=37,'Equivalencia BH-BMPT'!$D$38,IF(J451=38,'Equivalencia BH-BMPT'!#REF!,IF(J451=39,'Equivalencia BH-BMPT'!$D$40,IF(J451=40,'Equivalencia BH-BMPT'!$D$41,IF(J451=41,'Equivalencia BH-BMPT'!$D$42,IF(J451=42,'Equivalencia BH-BMPT'!$D$43,IF(J451=43,'Equivalencia BH-BMPT'!$D$44,IF(J451=44,'Equivalencia BH-BMPT'!$D$45,IF(J451=45,'Equivalencia BH-BMPT'!$D$46,"No ha seleccionado un número de programa")))))))))))))))))))))))))))))))))))))))))))))</f>
        <v>No ha seleccionado un número de programa</v>
      </c>
      <c r="L451" s="22"/>
      <c r="M451" s="17"/>
      <c r="N451" s="26"/>
      <c r="O451" s="23"/>
      <c r="P451" s="91"/>
      <c r="Q451" s="24"/>
      <c r="R451" s="24"/>
      <c r="S451" s="24"/>
      <c r="T451" s="24">
        <f t="shared" si="24"/>
        <v>0</v>
      </c>
      <c r="U451" s="24"/>
      <c r="V451" s="25"/>
      <c r="W451" s="25"/>
      <c r="X451" s="25"/>
      <c r="Y451" s="17"/>
      <c r="Z451" s="17"/>
      <c r="AA451" s="41"/>
      <c r="AB451" s="17"/>
      <c r="AC451" s="17"/>
      <c r="AD451" s="17"/>
      <c r="AE451" s="17"/>
      <c r="AF451" s="42" t="e">
        <f t="shared" si="25"/>
        <v>#DIV/0!</v>
      </c>
      <c r="AG451" s="43"/>
      <c r="AH451" s="43" t="b">
        <f t="shared" si="26"/>
        <v>1</v>
      </c>
    </row>
    <row r="452" spans="1:34" ht="44.25" customHeight="1" thickBot="1" x14ac:dyDescent="0.3">
      <c r="A452" s="17"/>
      <c r="B452" s="17"/>
      <c r="C452" s="3"/>
      <c r="D452" s="17"/>
      <c r="E452" s="3" t="str">
        <f>IF(D452=1,'Tipo '!$B$2,IF(D452=2,'Tipo '!$B$3,IF(D452=3,'Tipo '!$B$4,IF(D452=4,'Tipo '!$B$5,IF(D452=5,'Tipo '!$B$6,IF(D452=6,'Tipo '!$B$7,IF(D452=7,'Tipo '!$B$8,IF(D452=8,'Tipo '!$B$9,IF(D452=9,'Tipo '!$B$10,IF(D452=10,'Tipo '!$B$11,IF(D452=11,'Tipo '!$B$12,IF(D452=12,'Tipo '!$B$13,IF(D452=13,'Tipo '!$B$14,IF(D452=14,'Tipo '!$B$15,IF(D452=15,'Tipo '!$B$16,IF(D452=16,'Tipo '!$B$17,IF(D452=17,'Tipo '!$B$18,IF(D452=18,'Tipo '!$B$19,IF(D452=19,'Tipo '!$B$20,IF(D452=20,'Tipo '!$B$21,"No ha seleccionado un tipo de contrato válido"))))))))))))))))))))</f>
        <v>No ha seleccionado un tipo de contrato válido</v>
      </c>
      <c r="F452" s="3"/>
      <c r="G452" s="3"/>
      <c r="H452" s="21"/>
      <c r="I452" s="21"/>
      <c r="J452" s="7"/>
      <c r="K452" s="40" t="str">
        <f>IF(J452=1,'Equivalencia BH-BMPT'!$D$2,IF(J452=2,'Equivalencia BH-BMPT'!$D$3,IF(J452=3,'Equivalencia BH-BMPT'!$D$4,IF(J452=4,'Equivalencia BH-BMPT'!$D$5,IF(J452=5,'Equivalencia BH-BMPT'!$D$6,IF(J452=6,'Equivalencia BH-BMPT'!$D$7,IF(J452=7,'Equivalencia BH-BMPT'!$D$8,IF(J452=8,'Equivalencia BH-BMPT'!$D$9,IF(J452=9,'Equivalencia BH-BMPT'!$D$10,IF(J452=10,'Equivalencia BH-BMPT'!$D$11,IF(J452=11,'Equivalencia BH-BMPT'!$D$12,IF(J452=12,'Equivalencia BH-BMPT'!$D$13,IF(J452=13,'Equivalencia BH-BMPT'!$D$14,IF(J452=14,'Equivalencia BH-BMPT'!$D$15,IF(J452=15,'Equivalencia BH-BMPT'!$D$16,IF(J452=16,'Equivalencia BH-BMPT'!$D$17,IF(J452=17,'Equivalencia BH-BMPT'!$D$18,IF(J452=18,'Equivalencia BH-BMPT'!$D$19,IF(J452=19,'Equivalencia BH-BMPT'!$D$20,IF(J452=20,'Equivalencia BH-BMPT'!$D$21,IF(J452=21,'Equivalencia BH-BMPT'!$D$22,IF(J452=22,'Equivalencia BH-BMPT'!$D$23,IF(J452=23,'Equivalencia BH-BMPT'!#REF!,IF(J452=24,'Equivalencia BH-BMPT'!$D$25,IF(J452=25,'Equivalencia BH-BMPT'!$D$26,IF(J452=26,'Equivalencia BH-BMPT'!$D$27,IF(J452=27,'Equivalencia BH-BMPT'!$D$28,IF(J452=28,'Equivalencia BH-BMPT'!$D$29,IF(J452=29,'Equivalencia BH-BMPT'!$D$30,IF(J452=30,'Equivalencia BH-BMPT'!$D$31,IF(J452=31,'Equivalencia BH-BMPT'!$D$32,IF(J452=32,'Equivalencia BH-BMPT'!$D$33,IF(J452=33,'Equivalencia BH-BMPT'!$D$34,IF(J452=34,'Equivalencia BH-BMPT'!$D$35,IF(J452=35,'Equivalencia BH-BMPT'!$D$36,IF(J452=36,'Equivalencia BH-BMPT'!$D$37,IF(J452=37,'Equivalencia BH-BMPT'!$D$38,IF(J452=38,'Equivalencia BH-BMPT'!#REF!,IF(J452=39,'Equivalencia BH-BMPT'!$D$40,IF(J452=40,'Equivalencia BH-BMPT'!$D$41,IF(J452=41,'Equivalencia BH-BMPT'!$D$42,IF(J452=42,'Equivalencia BH-BMPT'!$D$43,IF(J452=43,'Equivalencia BH-BMPT'!$D$44,IF(J452=44,'Equivalencia BH-BMPT'!$D$45,IF(J452=45,'Equivalencia BH-BMPT'!$D$46,"No ha seleccionado un número de programa")))))))))))))))))))))))))))))))))))))))))))))</f>
        <v>No ha seleccionado un número de programa</v>
      </c>
      <c r="L452" s="22"/>
      <c r="M452" s="17"/>
      <c r="N452" s="26"/>
      <c r="O452" s="23"/>
      <c r="P452" s="91"/>
      <c r="Q452" s="24"/>
      <c r="R452" s="24"/>
      <c r="S452" s="24"/>
      <c r="T452" s="24">
        <f t="shared" si="24"/>
        <v>0</v>
      </c>
      <c r="U452" s="24"/>
      <c r="V452" s="25"/>
      <c r="W452" s="25"/>
      <c r="X452" s="25"/>
      <c r="Y452" s="17"/>
      <c r="Z452" s="17"/>
      <c r="AA452" s="41"/>
      <c r="AB452" s="17"/>
      <c r="AC452" s="17"/>
      <c r="AD452" s="17"/>
      <c r="AE452" s="17"/>
      <c r="AF452" s="42" t="e">
        <f t="shared" si="25"/>
        <v>#DIV/0!</v>
      </c>
      <c r="AG452" s="43"/>
      <c r="AH452" s="43" t="b">
        <f t="shared" si="26"/>
        <v>1</v>
      </c>
    </row>
    <row r="453" spans="1:34" ht="44.25" customHeight="1" thickBot="1" x14ac:dyDescent="0.3">
      <c r="A453" s="17"/>
      <c r="B453" s="17"/>
      <c r="C453" s="3"/>
      <c r="D453" s="17"/>
      <c r="E453" s="3" t="str">
        <f>IF(D453=1,'Tipo '!$B$2,IF(D453=2,'Tipo '!$B$3,IF(D453=3,'Tipo '!$B$4,IF(D453=4,'Tipo '!$B$5,IF(D453=5,'Tipo '!$B$6,IF(D453=6,'Tipo '!$B$7,IF(D453=7,'Tipo '!$B$8,IF(D453=8,'Tipo '!$B$9,IF(D453=9,'Tipo '!$B$10,IF(D453=10,'Tipo '!$B$11,IF(D453=11,'Tipo '!$B$12,IF(D453=12,'Tipo '!$B$13,IF(D453=13,'Tipo '!$B$14,IF(D453=14,'Tipo '!$B$15,IF(D453=15,'Tipo '!$B$16,IF(D453=16,'Tipo '!$B$17,IF(D453=17,'Tipo '!$B$18,IF(D453=18,'Tipo '!$B$19,IF(D453=19,'Tipo '!$B$20,IF(D453=20,'Tipo '!$B$21,"No ha seleccionado un tipo de contrato válido"))))))))))))))))))))</f>
        <v>No ha seleccionado un tipo de contrato válido</v>
      </c>
      <c r="F453" s="3"/>
      <c r="G453" s="3"/>
      <c r="H453" s="21"/>
      <c r="I453" s="21"/>
      <c r="J453" s="7"/>
      <c r="K453" s="40" t="str">
        <f>IF(J453=1,'Equivalencia BH-BMPT'!$D$2,IF(J453=2,'Equivalencia BH-BMPT'!$D$3,IF(J453=3,'Equivalencia BH-BMPT'!$D$4,IF(J453=4,'Equivalencia BH-BMPT'!$D$5,IF(J453=5,'Equivalencia BH-BMPT'!$D$6,IF(J453=6,'Equivalencia BH-BMPT'!$D$7,IF(J453=7,'Equivalencia BH-BMPT'!$D$8,IF(J453=8,'Equivalencia BH-BMPT'!$D$9,IF(J453=9,'Equivalencia BH-BMPT'!$D$10,IF(J453=10,'Equivalencia BH-BMPT'!$D$11,IF(J453=11,'Equivalencia BH-BMPT'!$D$12,IF(J453=12,'Equivalencia BH-BMPT'!$D$13,IF(J453=13,'Equivalencia BH-BMPT'!$D$14,IF(J453=14,'Equivalencia BH-BMPT'!$D$15,IF(J453=15,'Equivalencia BH-BMPT'!$D$16,IF(J453=16,'Equivalencia BH-BMPT'!$D$17,IF(J453=17,'Equivalencia BH-BMPT'!$D$18,IF(J453=18,'Equivalencia BH-BMPT'!$D$19,IF(J453=19,'Equivalencia BH-BMPT'!$D$20,IF(J453=20,'Equivalencia BH-BMPT'!$D$21,IF(J453=21,'Equivalencia BH-BMPT'!$D$22,IF(J453=22,'Equivalencia BH-BMPT'!$D$23,IF(J453=23,'Equivalencia BH-BMPT'!#REF!,IF(J453=24,'Equivalencia BH-BMPT'!$D$25,IF(J453=25,'Equivalencia BH-BMPT'!$D$26,IF(J453=26,'Equivalencia BH-BMPT'!$D$27,IF(J453=27,'Equivalencia BH-BMPT'!$D$28,IF(J453=28,'Equivalencia BH-BMPT'!$D$29,IF(J453=29,'Equivalencia BH-BMPT'!$D$30,IF(J453=30,'Equivalencia BH-BMPT'!$D$31,IF(J453=31,'Equivalencia BH-BMPT'!$D$32,IF(J453=32,'Equivalencia BH-BMPT'!$D$33,IF(J453=33,'Equivalencia BH-BMPT'!$D$34,IF(J453=34,'Equivalencia BH-BMPT'!$D$35,IF(J453=35,'Equivalencia BH-BMPT'!$D$36,IF(J453=36,'Equivalencia BH-BMPT'!$D$37,IF(J453=37,'Equivalencia BH-BMPT'!$D$38,IF(J453=38,'Equivalencia BH-BMPT'!#REF!,IF(J453=39,'Equivalencia BH-BMPT'!$D$40,IF(J453=40,'Equivalencia BH-BMPT'!$D$41,IF(J453=41,'Equivalencia BH-BMPT'!$D$42,IF(J453=42,'Equivalencia BH-BMPT'!$D$43,IF(J453=43,'Equivalencia BH-BMPT'!$D$44,IF(J453=44,'Equivalencia BH-BMPT'!$D$45,IF(J453=45,'Equivalencia BH-BMPT'!$D$46,"No ha seleccionado un número de programa")))))))))))))))))))))))))))))))))))))))))))))</f>
        <v>No ha seleccionado un número de programa</v>
      </c>
      <c r="L453" s="22"/>
      <c r="M453" s="17"/>
      <c r="N453" s="26"/>
      <c r="O453" s="23"/>
      <c r="P453" s="91"/>
      <c r="Q453" s="24"/>
      <c r="R453" s="24"/>
      <c r="S453" s="24"/>
      <c r="T453" s="24">
        <f t="shared" si="24"/>
        <v>0</v>
      </c>
      <c r="U453" s="24"/>
      <c r="V453" s="25"/>
      <c r="W453" s="25"/>
      <c r="X453" s="25"/>
      <c r="Y453" s="17"/>
      <c r="Z453" s="17"/>
      <c r="AA453" s="41"/>
      <c r="AB453" s="17"/>
      <c r="AC453" s="17"/>
      <c r="AD453" s="17"/>
      <c r="AE453" s="17"/>
      <c r="AF453" s="42" t="e">
        <f t="shared" si="25"/>
        <v>#DIV/0!</v>
      </c>
      <c r="AG453" s="43"/>
      <c r="AH453" s="43" t="b">
        <f t="shared" si="26"/>
        <v>1</v>
      </c>
    </row>
    <row r="454" spans="1:34" ht="44.25" customHeight="1" thickBot="1" x14ac:dyDescent="0.3">
      <c r="A454" s="17"/>
      <c r="B454" s="17"/>
      <c r="C454" s="3"/>
      <c r="D454" s="17"/>
      <c r="E454" s="3" t="str">
        <f>IF(D454=1,'Tipo '!$B$2,IF(D454=2,'Tipo '!$B$3,IF(D454=3,'Tipo '!$B$4,IF(D454=4,'Tipo '!$B$5,IF(D454=5,'Tipo '!$B$6,IF(D454=6,'Tipo '!$B$7,IF(D454=7,'Tipo '!$B$8,IF(D454=8,'Tipo '!$B$9,IF(D454=9,'Tipo '!$B$10,IF(D454=10,'Tipo '!$B$11,IF(D454=11,'Tipo '!$B$12,IF(D454=12,'Tipo '!$B$13,IF(D454=13,'Tipo '!$B$14,IF(D454=14,'Tipo '!$B$15,IF(D454=15,'Tipo '!$B$16,IF(D454=16,'Tipo '!$B$17,IF(D454=17,'Tipo '!$B$18,IF(D454=18,'Tipo '!$B$19,IF(D454=19,'Tipo '!$B$20,IF(D454=20,'Tipo '!$B$21,"No ha seleccionado un tipo de contrato válido"))))))))))))))))))))</f>
        <v>No ha seleccionado un tipo de contrato válido</v>
      </c>
      <c r="F454" s="3"/>
      <c r="G454" s="3"/>
      <c r="H454" s="21"/>
      <c r="I454" s="21"/>
      <c r="J454" s="7"/>
      <c r="K454" s="40" t="str">
        <f>IF(J454=1,'Equivalencia BH-BMPT'!$D$2,IF(J454=2,'Equivalencia BH-BMPT'!$D$3,IF(J454=3,'Equivalencia BH-BMPT'!$D$4,IF(J454=4,'Equivalencia BH-BMPT'!$D$5,IF(J454=5,'Equivalencia BH-BMPT'!$D$6,IF(J454=6,'Equivalencia BH-BMPT'!$D$7,IF(J454=7,'Equivalencia BH-BMPT'!$D$8,IF(J454=8,'Equivalencia BH-BMPT'!$D$9,IF(J454=9,'Equivalencia BH-BMPT'!$D$10,IF(J454=10,'Equivalencia BH-BMPT'!$D$11,IF(J454=11,'Equivalencia BH-BMPT'!$D$12,IF(J454=12,'Equivalencia BH-BMPT'!$D$13,IF(J454=13,'Equivalencia BH-BMPT'!$D$14,IF(J454=14,'Equivalencia BH-BMPT'!$D$15,IF(J454=15,'Equivalencia BH-BMPT'!$D$16,IF(J454=16,'Equivalencia BH-BMPT'!$D$17,IF(J454=17,'Equivalencia BH-BMPT'!$D$18,IF(J454=18,'Equivalencia BH-BMPT'!$D$19,IF(J454=19,'Equivalencia BH-BMPT'!$D$20,IF(J454=20,'Equivalencia BH-BMPT'!$D$21,IF(J454=21,'Equivalencia BH-BMPT'!$D$22,IF(J454=22,'Equivalencia BH-BMPT'!$D$23,IF(J454=23,'Equivalencia BH-BMPT'!#REF!,IF(J454=24,'Equivalencia BH-BMPT'!$D$25,IF(J454=25,'Equivalencia BH-BMPT'!$D$26,IF(J454=26,'Equivalencia BH-BMPT'!$D$27,IF(J454=27,'Equivalencia BH-BMPT'!$D$28,IF(J454=28,'Equivalencia BH-BMPT'!$D$29,IF(J454=29,'Equivalencia BH-BMPT'!$D$30,IF(J454=30,'Equivalencia BH-BMPT'!$D$31,IF(J454=31,'Equivalencia BH-BMPT'!$D$32,IF(J454=32,'Equivalencia BH-BMPT'!$D$33,IF(J454=33,'Equivalencia BH-BMPT'!$D$34,IF(J454=34,'Equivalencia BH-BMPT'!$D$35,IF(J454=35,'Equivalencia BH-BMPT'!$D$36,IF(J454=36,'Equivalencia BH-BMPT'!$D$37,IF(J454=37,'Equivalencia BH-BMPT'!$D$38,IF(J454=38,'Equivalencia BH-BMPT'!#REF!,IF(J454=39,'Equivalencia BH-BMPT'!$D$40,IF(J454=40,'Equivalencia BH-BMPT'!$D$41,IF(J454=41,'Equivalencia BH-BMPT'!$D$42,IF(J454=42,'Equivalencia BH-BMPT'!$D$43,IF(J454=43,'Equivalencia BH-BMPT'!$D$44,IF(J454=44,'Equivalencia BH-BMPT'!$D$45,IF(J454=45,'Equivalencia BH-BMPT'!$D$46,"No ha seleccionado un número de programa")))))))))))))))))))))))))))))))))))))))))))))</f>
        <v>No ha seleccionado un número de programa</v>
      </c>
      <c r="L454" s="22"/>
      <c r="M454" s="17"/>
      <c r="N454" s="26"/>
      <c r="O454" s="23"/>
      <c r="P454" s="91"/>
      <c r="Q454" s="24"/>
      <c r="R454" s="24"/>
      <c r="S454" s="24"/>
      <c r="T454" s="24">
        <f t="shared" si="24"/>
        <v>0</v>
      </c>
      <c r="U454" s="24"/>
      <c r="V454" s="25"/>
      <c r="W454" s="25"/>
      <c r="X454" s="25"/>
      <c r="Y454" s="17"/>
      <c r="Z454" s="17"/>
      <c r="AA454" s="41"/>
      <c r="AB454" s="17"/>
      <c r="AC454" s="17"/>
      <c r="AD454" s="17"/>
      <c r="AE454" s="17"/>
      <c r="AF454" s="42" t="e">
        <f t="shared" si="25"/>
        <v>#DIV/0!</v>
      </c>
      <c r="AG454" s="43"/>
      <c r="AH454" s="43" t="b">
        <f t="shared" si="26"/>
        <v>1</v>
      </c>
    </row>
    <row r="455" spans="1:34" ht="44.25" customHeight="1" thickBot="1" x14ac:dyDescent="0.3">
      <c r="A455" s="17"/>
      <c r="B455" s="17"/>
      <c r="C455" s="3"/>
      <c r="D455" s="17"/>
      <c r="E455" s="3" t="str">
        <f>IF(D455=1,'Tipo '!$B$2,IF(D455=2,'Tipo '!$B$3,IF(D455=3,'Tipo '!$B$4,IF(D455=4,'Tipo '!$B$5,IF(D455=5,'Tipo '!$B$6,IF(D455=6,'Tipo '!$B$7,IF(D455=7,'Tipo '!$B$8,IF(D455=8,'Tipo '!$B$9,IF(D455=9,'Tipo '!$B$10,IF(D455=10,'Tipo '!$B$11,IF(D455=11,'Tipo '!$B$12,IF(D455=12,'Tipo '!$B$13,IF(D455=13,'Tipo '!$B$14,IF(D455=14,'Tipo '!$B$15,IF(D455=15,'Tipo '!$B$16,IF(D455=16,'Tipo '!$B$17,IF(D455=17,'Tipo '!$B$18,IF(D455=18,'Tipo '!$B$19,IF(D455=19,'Tipo '!$B$20,IF(D455=20,'Tipo '!$B$21,"No ha seleccionado un tipo de contrato válido"))))))))))))))))))))</f>
        <v>No ha seleccionado un tipo de contrato válido</v>
      </c>
      <c r="F455" s="3"/>
      <c r="G455" s="3"/>
      <c r="H455" s="21"/>
      <c r="I455" s="21"/>
      <c r="J455" s="7"/>
      <c r="K455" s="40" t="str">
        <f>IF(J455=1,'Equivalencia BH-BMPT'!$D$2,IF(J455=2,'Equivalencia BH-BMPT'!$D$3,IF(J455=3,'Equivalencia BH-BMPT'!$D$4,IF(J455=4,'Equivalencia BH-BMPT'!$D$5,IF(J455=5,'Equivalencia BH-BMPT'!$D$6,IF(J455=6,'Equivalencia BH-BMPT'!$D$7,IF(J455=7,'Equivalencia BH-BMPT'!$D$8,IF(J455=8,'Equivalencia BH-BMPT'!$D$9,IF(J455=9,'Equivalencia BH-BMPT'!$D$10,IF(J455=10,'Equivalencia BH-BMPT'!$D$11,IF(J455=11,'Equivalencia BH-BMPT'!$D$12,IF(J455=12,'Equivalencia BH-BMPT'!$D$13,IF(J455=13,'Equivalencia BH-BMPT'!$D$14,IF(J455=14,'Equivalencia BH-BMPT'!$D$15,IF(J455=15,'Equivalencia BH-BMPT'!$D$16,IF(J455=16,'Equivalencia BH-BMPT'!$D$17,IF(J455=17,'Equivalencia BH-BMPT'!$D$18,IF(J455=18,'Equivalencia BH-BMPT'!$D$19,IF(J455=19,'Equivalencia BH-BMPT'!$D$20,IF(J455=20,'Equivalencia BH-BMPT'!$D$21,IF(J455=21,'Equivalencia BH-BMPT'!$D$22,IF(J455=22,'Equivalencia BH-BMPT'!$D$23,IF(J455=23,'Equivalencia BH-BMPT'!#REF!,IF(J455=24,'Equivalencia BH-BMPT'!$D$25,IF(J455=25,'Equivalencia BH-BMPT'!$D$26,IF(J455=26,'Equivalencia BH-BMPT'!$D$27,IF(J455=27,'Equivalencia BH-BMPT'!$D$28,IF(J455=28,'Equivalencia BH-BMPT'!$D$29,IF(J455=29,'Equivalencia BH-BMPT'!$D$30,IF(J455=30,'Equivalencia BH-BMPT'!$D$31,IF(J455=31,'Equivalencia BH-BMPT'!$D$32,IF(J455=32,'Equivalencia BH-BMPT'!$D$33,IF(J455=33,'Equivalencia BH-BMPT'!$D$34,IF(J455=34,'Equivalencia BH-BMPT'!$D$35,IF(J455=35,'Equivalencia BH-BMPT'!$D$36,IF(J455=36,'Equivalencia BH-BMPT'!$D$37,IF(J455=37,'Equivalencia BH-BMPT'!$D$38,IF(J455=38,'Equivalencia BH-BMPT'!#REF!,IF(J455=39,'Equivalencia BH-BMPT'!$D$40,IF(J455=40,'Equivalencia BH-BMPT'!$D$41,IF(J455=41,'Equivalencia BH-BMPT'!$D$42,IF(J455=42,'Equivalencia BH-BMPT'!$D$43,IF(J455=43,'Equivalencia BH-BMPT'!$D$44,IF(J455=44,'Equivalencia BH-BMPT'!$D$45,IF(J455=45,'Equivalencia BH-BMPT'!$D$46,"No ha seleccionado un número de programa")))))))))))))))))))))))))))))))))))))))))))))</f>
        <v>No ha seleccionado un número de programa</v>
      </c>
      <c r="L455" s="22"/>
      <c r="M455" s="17"/>
      <c r="N455" s="26"/>
      <c r="O455" s="23"/>
      <c r="P455" s="91"/>
      <c r="Q455" s="24"/>
      <c r="R455" s="24"/>
      <c r="S455" s="24"/>
      <c r="T455" s="24">
        <f t="shared" si="24"/>
        <v>0</v>
      </c>
      <c r="U455" s="24"/>
      <c r="V455" s="25"/>
      <c r="W455" s="25"/>
      <c r="X455" s="25"/>
      <c r="Y455" s="17"/>
      <c r="Z455" s="17"/>
      <c r="AA455" s="41"/>
      <c r="AB455" s="17"/>
      <c r="AC455" s="17"/>
      <c r="AD455" s="17"/>
      <c r="AE455" s="17"/>
      <c r="AF455" s="42" t="e">
        <f t="shared" si="25"/>
        <v>#DIV/0!</v>
      </c>
      <c r="AG455" s="43"/>
      <c r="AH455" s="43" t="b">
        <f t="shared" si="26"/>
        <v>1</v>
      </c>
    </row>
    <row r="456" spans="1:34" ht="44.25" customHeight="1" thickBot="1" x14ac:dyDescent="0.3">
      <c r="A456" s="17"/>
      <c r="B456" s="17"/>
      <c r="C456" s="3"/>
      <c r="D456" s="17"/>
      <c r="E456" s="3" t="str">
        <f>IF(D456=1,'Tipo '!$B$2,IF(D456=2,'Tipo '!$B$3,IF(D456=3,'Tipo '!$B$4,IF(D456=4,'Tipo '!$B$5,IF(D456=5,'Tipo '!$B$6,IF(D456=6,'Tipo '!$B$7,IF(D456=7,'Tipo '!$B$8,IF(D456=8,'Tipo '!$B$9,IF(D456=9,'Tipo '!$B$10,IF(D456=10,'Tipo '!$B$11,IF(D456=11,'Tipo '!$B$12,IF(D456=12,'Tipo '!$B$13,IF(D456=13,'Tipo '!$B$14,IF(D456=14,'Tipo '!$B$15,IF(D456=15,'Tipo '!$B$16,IF(D456=16,'Tipo '!$B$17,IF(D456=17,'Tipo '!$B$18,IF(D456=18,'Tipo '!$B$19,IF(D456=19,'Tipo '!$B$20,IF(D456=20,'Tipo '!$B$21,"No ha seleccionado un tipo de contrato válido"))))))))))))))))))))</f>
        <v>No ha seleccionado un tipo de contrato válido</v>
      </c>
      <c r="F456" s="3"/>
      <c r="G456" s="3"/>
      <c r="H456" s="21"/>
      <c r="I456" s="21"/>
      <c r="J456" s="7"/>
      <c r="K456" s="40" t="str">
        <f>IF(J456=1,'Equivalencia BH-BMPT'!$D$2,IF(J456=2,'Equivalencia BH-BMPT'!$D$3,IF(J456=3,'Equivalencia BH-BMPT'!$D$4,IF(J456=4,'Equivalencia BH-BMPT'!$D$5,IF(J456=5,'Equivalencia BH-BMPT'!$D$6,IF(J456=6,'Equivalencia BH-BMPT'!$D$7,IF(J456=7,'Equivalencia BH-BMPT'!$D$8,IF(J456=8,'Equivalencia BH-BMPT'!$D$9,IF(J456=9,'Equivalencia BH-BMPT'!$D$10,IF(J456=10,'Equivalencia BH-BMPT'!$D$11,IF(J456=11,'Equivalencia BH-BMPT'!$D$12,IF(J456=12,'Equivalencia BH-BMPT'!$D$13,IF(J456=13,'Equivalencia BH-BMPT'!$D$14,IF(J456=14,'Equivalencia BH-BMPT'!$D$15,IF(J456=15,'Equivalencia BH-BMPT'!$D$16,IF(J456=16,'Equivalencia BH-BMPT'!$D$17,IF(J456=17,'Equivalencia BH-BMPT'!$D$18,IF(J456=18,'Equivalencia BH-BMPT'!$D$19,IF(J456=19,'Equivalencia BH-BMPT'!$D$20,IF(J456=20,'Equivalencia BH-BMPT'!$D$21,IF(J456=21,'Equivalencia BH-BMPT'!$D$22,IF(J456=22,'Equivalencia BH-BMPT'!$D$23,IF(J456=23,'Equivalencia BH-BMPT'!#REF!,IF(J456=24,'Equivalencia BH-BMPT'!$D$25,IF(J456=25,'Equivalencia BH-BMPT'!$D$26,IF(J456=26,'Equivalencia BH-BMPT'!$D$27,IF(J456=27,'Equivalencia BH-BMPT'!$D$28,IF(J456=28,'Equivalencia BH-BMPT'!$D$29,IF(J456=29,'Equivalencia BH-BMPT'!$D$30,IF(J456=30,'Equivalencia BH-BMPT'!$D$31,IF(J456=31,'Equivalencia BH-BMPT'!$D$32,IF(J456=32,'Equivalencia BH-BMPT'!$D$33,IF(J456=33,'Equivalencia BH-BMPT'!$D$34,IF(J456=34,'Equivalencia BH-BMPT'!$D$35,IF(J456=35,'Equivalencia BH-BMPT'!$D$36,IF(J456=36,'Equivalencia BH-BMPT'!$D$37,IF(J456=37,'Equivalencia BH-BMPT'!$D$38,IF(J456=38,'Equivalencia BH-BMPT'!#REF!,IF(J456=39,'Equivalencia BH-BMPT'!$D$40,IF(J456=40,'Equivalencia BH-BMPT'!$D$41,IF(J456=41,'Equivalencia BH-BMPT'!$D$42,IF(J456=42,'Equivalencia BH-BMPT'!$D$43,IF(J456=43,'Equivalencia BH-BMPT'!$D$44,IF(J456=44,'Equivalencia BH-BMPT'!$D$45,IF(J456=45,'Equivalencia BH-BMPT'!$D$46,"No ha seleccionado un número de programa")))))))))))))))))))))))))))))))))))))))))))))</f>
        <v>No ha seleccionado un número de programa</v>
      </c>
      <c r="L456" s="22"/>
      <c r="M456" s="17"/>
      <c r="N456" s="26"/>
      <c r="O456" s="23"/>
      <c r="P456" s="91"/>
      <c r="Q456" s="24"/>
      <c r="R456" s="24"/>
      <c r="S456" s="24"/>
      <c r="T456" s="24">
        <f t="shared" si="24"/>
        <v>0</v>
      </c>
      <c r="U456" s="24"/>
      <c r="V456" s="25"/>
      <c r="W456" s="25"/>
      <c r="X456" s="25"/>
      <c r="Y456" s="17"/>
      <c r="Z456" s="17"/>
      <c r="AA456" s="41"/>
      <c r="AB456" s="17"/>
      <c r="AC456" s="17"/>
      <c r="AD456" s="17"/>
      <c r="AE456" s="17"/>
      <c r="AF456" s="42" t="e">
        <f t="shared" si="25"/>
        <v>#DIV/0!</v>
      </c>
      <c r="AG456" s="43"/>
      <c r="AH456" s="43" t="b">
        <f t="shared" si="26"/>
        <v>1</v>
      </c>
    </row>
    <row r="457" spans="1:34" ht="44.25" customHeight="1" thickBot="1" x14ac:dyDescent="0.3">
      <c r="A457" s="17"/>
      <c r="B457" s="17"/>
      <c r="C457" s="3"/>
      <c r="D457" s="17"/>
      <c r="E457" s="3" t="str">
        <f>IF(D457=1,'Tipo '!$B$2,IF(D457=2,'Tipo '!$B$3,IF(D457=3,'Tipo '!$B$4,IF(D457=4,'Tipo '!$B$5,IF(D457=5,'Tipo '!$B$6,IF(D457=6,'Tipo '!$B$7,IF(D457=7,'Tipo '!$B$8,IF(D457=8,'Tipo '!$B$9,IF(D457=9,'Tipo '!$B$10,IF(D457=10,'Tipo '!$B$11,IF(D457=11,'Tipo '!$B$12,IF(D457=12,'Tipo '!$B$13,IF(D457=13,'Tipo '!$B$14,IF(D457=14,'Tipo '!$B$15,IF(D457=15,'Tipo '!$B$16,IF(D457=16,'Tipo '!$B$17,IF(D457=17,'Tipo '!$B$18,IF(D457=18,'Tipo '!$B$19,IF(D457=19,'Tipo '!$B$20,IF(D457=20,'Tipo '!$B$21,"No ha seleccionado un tipo de contrato válido"))))))))))))))))))))</f>
        <v>No ha seleccionado un tipo de contrato válido</v>
      </c>
      <c r="F457" s="3"/>
      <c r="G457" s="3"/>
      <c r="H457" s="21"/>
      <c r="I457" s="21"/>
      <c r="J457" s="7"/>
      <c r="K457" s="40" t="str">
        <f>IF(J457=1,'Equivalencia BH-BMPT'!$D$2,IF(J457=2,'Equivalencia BH-BMPT'!$D$3,IF(J457=3,'Equivalencia BH-BMPT'!$D$4,IF(J457=4,'Equivalencia BH-BMPT'!$D$5,IF(J457=5,'Equivalencia BH-BMPT'!$D$6,IF(J457=6,'Equivalencia BH-BMPT'!$D$7,IF(J457=7,'Equivalencia BH-BMPT'!$D$8,IF(J457=8,'Equivalencia BH-BMPT'!$D$9,IF(J457=9,'Equivalencia BH-BMPT'!$D$10,IF(J457=10,'Equivalencia BH-BMPT'!$D$11,IF(J457=11,'Equivalencia BH-BMPT'!$D$12,IF(J457=12,'Equivalencia BH-BMPT'!$D$13,IF(J457=13,'Equivalencia BH-BMPT'!$D$14,IF(J457=14,'Equivalencia BH-BMPT'!$D$15,IF(J457=15,'Equivalencia BH-BMPT'!$D$16,IF(J457=16,'Equivalencia BH-BMPT'!$D$17,IF(J457=17,'Equivalencia BH-BMPT'!$D$18,IF(J457=18,'Equivalencia BH-BMPT'!$D$19,IF(J457=19,'Equivalencia BH-BMPT'!$D$20,IF(J457=20,'Equivalencia BH-BMPT'!$D$21,IF(J457=21,'Equivalencia BH-BMPT'!$D$22,IF(J457=22,'Equivalencia BH-BMPT'!$D$23,IF(J457=23,'Equivalencia BH-BMPT'!#REF!,IF(J457=24,'Equivalencia BH-BMPT'!$D$25,IF(J457=25,'Equivalencia BH-BMPT'!$D$26,IF(J457=26,'Equivalencia BH-BMPT'!$D$27,IF(J457=27,'Equivalencia BH-BMPT'!$D$28,IF(J457=28,'Equivalencia BH-BMPT'!$D$29,IF(J457=29,'Equivalencia BH-BMPT'!$D$30,IF(J457=30,'Equivalencia BH-BMPT'!$D$31,IF(J457=31,'Equivalencia BH-BMPT'!$D$32,IF(J457=32,'Equivalencia BH-BMPT'!$D$33,IF(J457=33,'Equivalencia BH-BMPT'!$D$34,IF(J457=34,'Equivalencia BH-BMPT'!$D$35,IF(J457=35,'Equivalencia BH-BMPT'!$D$36,IF(J457=36,'Equivalencia BH-BMPT'!$D$37,IF(J457=37,'Equivalencia BH-BMPT'!$D$38,IF(J457=38,'Equivalencia BH-BMPT'!#REF!,IF(J457=39,'Equivalencia BH-BMPT'!$D$40,IF(J457=40,'Equivalencia BH-BMPT'!$D$41,IF(J457=41,'Equivalencia BH-BMPT'!$D$42,IF(J457=42,'Equivalencia BH-BMPT'!$D$43,IF(J457=43,'Equivalencia BH-BMPT'!$D$44,IF(J457=44,'Equivalencia BH-BMPT'!$D$45,IF(J457=45,'Equivalencia BH-BMPT'!$D$46,"No ha seleccionado un número de programa")))))))))))))))))))))))))))))))))))))))))))))</f>
        <v>No ha seleccionado un número de programa</v>
      </c>
      <c r="L457" s="22"/>
      <c r="M457" s="17"/>
      <c r="N457" s="26"/>
      <c r="O457" s="23"/>
      <c r="P457" s="91"/>
      <c r="Q457" s="24"/>
      <c r="R457" s="24"/>
      <c r="S457" s="24"/>
      <c r="T457" s="24">
        <f t="shared" si="24"/>
        <v>0</v>
      </c>
      <c r="U457" s="24"/>
      <c r="V457" s="25"/>
      <c r="W457" s="25"/>
      <c r="X457" s="25"/>
      <c r="Y457" s="17"/>
      <c r="Z457" s="17"/>
      <c r="AA457" s="41"/>
      <c r="AB457" s="17"/>
      <c r="AC457" s="17"/>
      <c r="AD457" s="17"/>
      <c r="AE457" s="17"/>
      <c r="AF457" s="42" t="e">
        <f t="shared" si="25"/>
        <v>#DIV/0!</v>
      </c>
      <c r="AG457" s="43"/>
      <c r="AH457" s="43" t="b">
        <f t="shared" si="26"/>
        <v>1</v>
      </c>
    </row>
    <row r="458" spans="1:34" ht="44.25" customHeight="1" thickBot="1" x14ac:dyDescent="0.3">
      <c r="A458" s="17"/>
      <c r="B458" s="17"/>
      <c r="C458" s="3"/>
      <c r="D458" s="17"/>
      <c r="E458" s="3" t="str">
        <f>IF(D458=1,'Tipo '!$B$2,IF(D458=2,'Tipo '!$B$3,IF(D458=3,'Tipo '!$B$4,IF(D458=4,'Tipo '!$B$5,IF(D458=5,'Tipo '!$B$6,IF(D458=6,'Tipo '!$B$7,IF(D458=7,'Tipo '!$B$8,IF(D458=8,'Tipo '!$B$9,IF(D458=9,'Tipo '!$B$10,IF(D458=10,'Tipo '!$B$11,IF(D458=11,'Tipo '!$B$12,IF(D458=12,'Tipo '!$B$13,IF(D458=13,'Tipo '!$B$14,IF(D458=14,'Tipo '!$B$15,IF(D458=15,'Tipo '!$B$16,IF(D458=16,'Tipo '!$B$17,IF(D458=17,'Tipo '!$B$18,IF(D458=18,'Tipo '!$B$19,IF(D458=19,'Tipo '!$B$20,IF(D458=20,'Tipo '!$B$21,"No ha seleccionado un tipo de contrato válido"))))))))))))))))))))</f>
        <v>No ha seleccionado un tipo de contrato válido</v>
      </c>
      <c r="F458" s="3"/>
      <c r="G458" s="3"/>
      <c r="H458" s="21"/>
      <c r="I458" s="21"/>
      <c r="J458" s="7"/>
      <c r="K458" s="40" t="str">
        <f>IF(J458=1,'Equivalencia BH-BMPT'!$D$2,IF(J458=2,'Equivalencia BH-BMPT'!$D$3,IF(J458=3,'Equivalencia BH-BMPT'!$D$4,IF(J458=4,'Equivalencia BH-BMPT'!$D$5,IF(J458=5,'Equivalencia BH-BMPT'!$D$6,IF(J458=6,'Equivalencia BH-BMPT'!$D$7,IF(J458=7,'Equivalencia BH-BMPT'!$D$8,IF(J458=8,'Equivalencia BH-BMPT'!$D$9,IF(J458=9,'Equivalencia BH-BMPT'!$D$10,IF(J458=10,'Equivalencia BH-BMPT'!$D$11,IF(J458=11,'Equivalencia BH-BMPT'!$D$12,IF(J458=12,'Equivalencia BH-BMPT'!$D$13,IF(J458=13,'Equivalencia BH-BMPT'!$D$14,IF(J458=14,'Equivalencia BH-BMPT'!$D$15,IF(J458=15,'Equivalencia BH-BMPT'!$D$16,IF(J458=16,'Equivalencia BH-BMPT'!$D$17,IF(J458=17,'Equivalencia BH-BMPT'!$D$18,IF(J458=18,'Equivalencia BH-BMPT'!$D$19,IF(J458=19,'Equivalencia BH-BMPT'!$D$20,IF(J458=20,'Equivalencia BH-BMPT'!$D$21,IF(J458=21,'Equivalencia BH-BMPT'!$D$22,IF(J458=22,'Equivalencia BH-BMPT'!$D$23,IF(J458=23,'Equivalencia BH-BMPT'!#REF!,IF(J458=24,'Equivalencia BH-BMPT'!$D$25,IF(J458=25,'Equivalencia BH-BMPT'!$D$26,IF(J458=26,'Equivalencia BH-BMPT'!$D$27,IF(J458=27,'Equivalencia BH-BMPT'!$D$28,IF(J458=28,'Equivalencia BH-BMPT'!$D$29,IF(J458=29,'Equivalencia BH-BMPT'!$D$30,IF(J458=30,'Equivalencia BH-BMPT'!$D$31,IF(J458=31,'Equivalencia BH-BMPT'!$D$32,IF(J458=32,'Equivalencia BH-BMPT'!$D$33,IF(J458=33,'Equivalencia BH-BMPT'!$D$34,IF(J458=34,'Equivalencia BH-BMPT'!$D$35,IF(J458=35,'Equivalencia BH-BMPT'!$D$36,IF(J458=36,'Equivalencia BH-BMPT'!$D$37,IF(J458=37,'Equivalencia BH-BMPT'!$D$38,IF(J458=38,'Equivalencia BH-BMPT'!#REF!,IF(J458=39,'Equivalencia BH-BMPT'!$D$40,IF(J458=40,'Equivalencia BH-BMPT'!$D$41,IF(J458=41,'Equivalencia BH-BMPT'!$D$42,IF(J458=42,'Equivalencia BH-BMPT'!$D$43,IF(J458=43,'Equivalencia BH-BMPT'!$D$44,IF(J458=44,'Equivalencia BH-BMPT'!$D$45,IF(J458=45,'Equivalencia BH-BMPT'!$D$46,"No ha seleccionado un número de programa")))))))))))))))))))))))))))))))))))))))))))))</f>
        <v>No ha seleccionado un número de programa</v>
      </c>
      <c r="L458" s="22"/>
      <c r="M458" s="17"/>
      <c r="N458" s="26"/>
      <c r="O458" s="23"/>
      <c r="P458" s="91"/>
      <c r="Q458" s="24"/>
      <c r="R458" s="24"/>
      <c r="S458" s="24"/>
      <c r="T458" s="24">
        <f t="shared" si="24"/>
        <v>0</v>
      </c>
      <c r="U458" s="24"/>
      <c r="V458" s="25"/>
      <c r="W458" s="25"/>
      <c r="X458" s="25"/>
      <c r="Y458" s="17"/>
      <c r="Z458" s="17"/>
      <c r="AA458" s="41"/>
      <c r="AB458" s="17"/>
      <c r="AC458" s="17"/>
      <c r="AD458" s="17"/>
      <c r="AE458" s="17"/>
      <c r="AF458" s="42" t="e">
        <f t="shared" si="25"/>
        <v>#DIV/0!</v>
      </c>
      <c r="AG458" s="43"/>
      <c r="AH458" s="43" t="b">
        <f t="shared" si="26"/>
        <v>1</v>
      </c>
    </row>
    <row r="459" spans="1:34" ht="44.25" customHeight="1" thickBot="1" x14ac:dyDescent="0.3">
      <c r="A459" s="17"/>
      <c r="B459" s="17"/>
      <c r="C459" s="3"/>
      <c r="D459" s="17"/>
      <c r="E459" s="3" t="str">
        <f>IF(D459=1,'Tipo '!$B$2,IF(D459=2,'Tipo '!$B$3,IF(D459=3,'Tipo '!$B$4,IF(D459=4,'Tipo '!$B$5,IF(D459=5,'Tipo '!$B$6,IF(D459=6,'Tipo '!$B$7,IF(D459=7,'Tipo '!$B$8,IF(D459=8,'Tipo '!$B$9,IF(D459=9,'Tipo '!$B$10,IF(D459=10,'Tipo '!$B$11,IF(D459=11,'Tipo '!$B$12,IF(D459=12,'Tipo '!$B$13,IF(D459=13,'Tipo '!$B$14,IF(D459=14,'Tipo '!$B$15,IF(D459=15,'Tipo '!$B$16,IF(D459=16,'Tipo '!$B$17,IF(D459=17,'Tipo '!$B$18,IF(D459=18,'Tipo '!$B$19,IF(D459=19,'Tipo '!$B$20,IF(D459=20,'Tipo '!$B$21,"No ha seleccionado un tipo de contrato válido"))))))))))))))))))))</f>
        <v>No ha seleccionado un tipo de contrato válido</v>
      </c>
      <c r="F459" s="3"/>
      <c r="G459" s="3"/>
      <c r="H459" s="21"/>
      <c r="I459" s="21"/>
      <c r="J459" s="7"/>
      <c r="K459" s="40" t="str">
        <f>IF(J459=1,'Equivalencia BH-BMPT'!$D$2,IF(J459=2,'Equivalencia BH-BMPT'!$D$3,IF(J459=3,'Equivalencia BH-BMPT'!$D$4,IF(J459=4,'Equivalencia BH-BMPT'!$D$5,IF(J459=5,'Equivalencia BH-BMPT'!$D$6,IF(J459=6,'Equivalencia BH-BMPT'!$D$7,IF(J459=7,'Equivalencia BH-BMPT'!$D$8,IF(J459=8,'Equivalencia BH-BMPT'!$D$9,IF(J459=9,'Equivalencia BH-BMPT'!$D$10,IF(J459=10,'Equivalencia BH-BMPT'!$D$11,IF(J459=11,'Equivalencia BH-BMPT'!$D$12,IF(J459=12,'Equivalencia BH-BMPT'!$D$13,IF(J459=13,'Equivalencia BH-BMPT'!$D$14,IF(J459=14,'Equivalencia BH-BMPT'!$D$15,IF(J459=15,'Equivalencia BH-BMPT'!$D$16,IF(J459=16,'Equivalencia BH-BMPT'!$D$17,IF(J459=17,'Equivalencia BH-BMPT'!$D$18,IF(J459=18,'Equivalencia BH-BMPT'!$D$19,IF(J459=19,'Equivalencia BH-BMPT'!$D$20,IF(J459=20,'Equivalencia BH-BMPT'!$D$21,IF(J459=21,'Equivalencia BH-BMPT'!$D$22,IF(J459=22,'Equivalencia BH-BMPT'!$D$23,IF(J459=23,'Equivalencia BH-BMPT'!#REF!,IF(J459=24,'Equivalencia BH-BMPT'!$D$25,IF(J459=25,'Equivalencia BH-BMPT'!$D$26,IF(J459=26,'Equivalencia BH-BMPT'!$D$27,IF(J459=27,'Equivalencia BH-BMPT'!$D$28,IF(J459=28,'Equivalencia BH-BMPT'!$D$29,IF(J459=29,'Equivalencia BH-BMPT'!$D$30,IF(J459=30,'Equivalencia BH-BMPT'!$D$31,IF(J459=31,'Equivalencia BH-BMPT'!$D$32,IF(J459=32,'Equivalencia BH-BMPT'!$D$33,IF(J459=33,'Equivalencia BH-BMPT'!$D$34,IF(J459=34,'Equivalencia BH-BMPT'!$D$35,IF(J459=35,'Equivalencia BH-BMPT'!$D$36,IF(J459=36,'Equivalencia BH-BMPT'!$D$37,IF(J459=37,'Equivalencia BH-BMPT'!$D$38,IF(J459=38,'Equivalencia BH-BMPT'!#REF!,IF(J459=39,'Equivalencia BH-BMPT'!$D$40,IF(J459=40,'Equivalencia BH-BMPT'!$D$41,IF(J459=41,'Equivalencia BH-BMPT'!$D$42,IF(J459=42,'Equivalencia BH-BMPT'!$D$43,IF(J459=43,'Equivalencia BH-BMPT'!$D$44,IF(J459=44,'Equivalencia BH-BMPT'!$D$45,IF(J459=45,'Equivalencia BH-BMPT'!$D$46,"No ha seleccionado un número de programa")))))))))))))))))))))))))))))))))))))))))))))</f>
        <v>No ha seleccionado un número de programa</v>
      </c>
      <c r="L459" s="22"/>
      <c r="M459" s="17"/>
      <c r="N459" s="26"/>
      <c r="O459" s="23"/>
      <c r="P459" s="91"/>
      <c r="Q459" s="24"/>
      <c r="R459" s="24"/>
      <c r="S459" s="24"/>
      <c r="T459" s="24">
        <f t="shared" si="24"/>
        <v>0</v>
      </c>
      <c r="U459" s="24"/>
      <c r="V459" s="25"/>
      <c r="W459" s="25"/>
      <c r="X459" s="25"/>
      <c r="Y459" s="17"/>
      <c r="Z459" s="17"/>
      <c r="AA459" s="41"/>
      <c r="AB459" s="17"/>
      <c r="AC459" s="17"/>
      <c r="AD459" s="17"/>
      <c r="AE459" s="17"/>
      <c r="AF459" s="42" t="e">
        <f t="shared" si="25"/>
        <v>#DIV/0!</v>
      </c>
      <c r="AG459" s="43"/>
      <c r="AH459" s="43" t="b">
        <f t="shared" si="26"/>
        <v>1</v>
      </c>
    </row>
    <row r="460" spans="1:34" ht="44.25" customHeight="1" thickBot="1" x14ac:dyDescent="0.3">
      <c r="A460" s="17"/>
      <c r="B460" s="17"/>
      <c r="C460" s="3"/>
      <c r="D460" s="17"/>
      <c r="E460" s="3" t="str">
        <f>IF(D460=1,'Tipo '!$B$2,IF(D460=2,'Tipo '!$B$3,IF(D460=3,'Tipo '!$B$4,IF(D460=4,'Tipo '!$B$5,IF(D460=5,'Tipo '!$B$6,IF(D460=6,'Tipo '!$B$7,IF(D460=7,'Tipo '!$B$8,IF(D460=8,'Tipo '!$B$9,IF(D460=9,'Tipo '!$B$10,IF(D460=10,'Tipo '!$B$11,IF(D460=11,'Tipo '!$B$12,IF(D460=12,'Tipo '!$B$13,IF(D460=13,'Tipo '!$B$14,IF(D460=14,'Tipo '!$B$15,IF(D460=15,'Tipo '!$B$16,IF(D460=16,'Tipo '!$B$17,IF(D460=17,'Tipo '!$B$18,IF(D460=18,'Tipo '!$B$19,IF(D460=19,'Tipo '!$B$20,IF(D460=20,'Tipo '!$B$21,"No ha seleccionado un tipo de contrato válido"))))))))))))))))))))</f>
        <v>No ha seleccionado un tipo de contrato válido</v>
      </c>
      <c r="F460" s="3"/>
      <c r="G460" s="3"/>
      <c r="H460" s="21"/>
      <c r="I460" s="21"/>
      <c r="J460" s="7"/>
      <c r="K460" s="40" t="str">
        <f>IF(J460=1,'Equivalencia BH-BMPT'!$D$2,IF(J460=2,'Equivalencia BH-BMPT'!$D$3,IF(J460=3,'Equivalencia BH-BMPT'!$D$4,IF(J460=4,'Equivalencia BH-BMPT'!$D$5,IF(J460=5,'Equivalencia BH-BMPT'!$D$6,IF(J460=6,'Equivalencia BH-BMPT'!$D$7,IF(J460=7,'Equivalencia BH-BMPT'!$D$8,IF(J460=8,'Equivalencia BH-BMPT'!$D$9,IF(J460=9,'Equivalencia BH-BMPT'!$D$10,IF(J460=10,'Equivalencia BH-BMPT'!$D$11,IF(J460=11,'Equivalencia BH-BMPT'!$D$12,IF(J460=12,'Equivalencia BH-BMPT'!$D$13,IF(J460=13,'Equivalencia BH-BMPT'!$D$14,IF(J460=14,'Equivalencia BH-BMPT'!$D$15,IF(J460=15,'Equivalencia BH-BMPT'!$D$16,IF(J460=16,'Equivalencia BH-BMPT'!$D$17,IF(J460=17,'Equivalencia BH-BMPT'!$D$18,IF(J460=18,'Equivalencia BH-BMPT'!$D$19,IF(J460=19,'Equivalencia BH-BMPT'!$D$20,IF(J460=20,'Equivalencia BH-BMPT'!$D$21,IF(J460=21,'Equivalencia BH-BMPT'!$D$22,IF(J460=22,'Equivalencia BH-BMPT'!$D$23,IF(J460=23,'Equivalencia BH-BMPT'!#REF!,IF(J460=24,'Equivalencia BH-BMPT'!$D$25,IF(J460=25,'Equivalencia BH-BMPT'!$D$26,IF(J460=26,'Equivalencia BH-BMPT'!$D$27,IF(J460=27,'Equivalencia BH-BMPT'!$D$28,IF(J460=28,'Equivalencia BH-BMPT'!$D$29,IF(J460=29,'Equivalencia BH-BMPT'!$D$30,IF(J460=30,'Equivalencia BH-BMPT'!$D$31,IF(J460=31,'Equivalencia BH-BMPT'!$D$32,IF(J460=32,'Equivalencia BH-BMPT'!$D$33,IF(J460=33,'Equivalencia BH-BMPT'!$D$34,IF(J460=34,'Equivalencia BH-BMPT'!$D$35,IF(J460=35,'Equivalencia BH-BMPT'!$D$36,IF(J460=36,'Equivalencia BH-BMPT'!$D$37,IF(J460=37,'Equivalencia BH-BMPT'!$D$38,IF(J460=38,'Equivalencia BH-BMPT'!#REF!,IF(J460=39,'Equivalencia BH-BMPT'!$D$40,IF(J460=40,'Equivalencia BH-BMPT'!$D$41,IF(J460=41,'Equivalencia BH-BMPT'!$D$42,IF(J460=42,'Equivalencia BH-BMPT'!$D$43,IF(J460=43,'Equivalencia BH-BMPT'!$D$44,IF(J460=44,'Equivalencia BH-BMPT'!$D$45,IF(J460=45,'Equivalencia BH-BMPT'!$D$46,"No ha seleccionado un número de programa")))))))))))))))))))))))))))))))))))))))))))))</f>
        <v>No ha seleccionado un número de programa</v>
      </c>
      <c r="L460" s="22"/>
      <c r="M460" s="17"/>
      <c r="N460" s="26"/>
      <c r="O460" s="23"/>
      <c r="P460" s="91"/>
      <c r="Q460" s="24"/>
      <c r="R460" s="24"/>
      <c r="S460" s="24"/>
      <c r="T460" s="24">
        <f t="shared" si="24"/>
        <v>0</v>
      </c>
      <c r="U460" s="24"/>
      <c r="V460" s="25"/>
      <c r="W460" s="25"/>
      <c r="X460" s="25"/>
      <c r="Y460" s="17"/>
      <c r="Z460" s="17"/>
      <c r="AA460" s="41"/>
      <c r="AB460" s="17"/>
      <c r="AC460" s="17"/>
      <c r="AD460" s="17"/>
      <c r="AE460" s="17"/>
      <c r="AF460" s="42" t="e">
        <f t="shared" si="25"/>
        <v>#DIV/0!</v>
      </c>
      <c r="AG460" s="43"/>
      <c r="AH460" s="43" t="b">
        <f t="shared" si="26"/>
        <v>1</v>
      </c>
    </row>
    <row r="461" spans="1:34" ht="44.25" customHeight="1" thickBot="1" x14ac:dyDescent="0.3">
      <c r="A461" s="17"/>
      <c r="B461" s="17"/>
      <c r="C461" s="3"/>
      <c r="D461" s="17"/>
      <c r="E461" s="3" t="str">
        <f>IF(D461=1,'Tipo '!$B$2,IF(D461=2,'Tipo '!$B$3,IF(D461=3,'Tipo '!$B$4,IF(D461=4,'Tipo '!$B$5,IF(D461=5,'Tipo '!$B$6,IF(D461=6,'Tipo '!$B$7,IF(D461=7,'Tipo '!$B$8,IF(D461=8,'Tipo '!$B$9,IF(D461=9,'Tipo '!$B$10,IF(D461=10,'Tipo '!$B$11,IF(D461=11,'Tipo '!$B$12,IF(D461=12,'Tipo '!$B$13,IF(D461=13,'Tipo '!$B$14,IF(D461=14,'Tipo '!$B$15,IF(D461=15,'Tipo '!$B$16,IF(D461=16,'Tipo '!$B$17,IF(D461=17,'Tipo '!$B$18,IF(D461=18,'Tipo '!$B$19,IF(D461=19,'Tipo '!$B$20,IF(D461=20,'Tipo '!$B$21,"No ha seleccionado un tipo de contrato válido"))))))))))))))))))))</f>
        <v>No ha seleccionado un tipo de contrato válido</v>
      </c>
      <c r="F461" s="3"/>
      <c r="G461" s="3"/>
      <c r="H461" s="21"/>
      <c r="I461" s="21"/>
      <c r="J461" s="7"/>
      <c r="K461" s="40" t="str">
        <f>IF(J461=1,'Equivalencia BH-BMPT'!$D$2,IF(J461=2,'Equivalencia BH-BMPT'!$D$3,IF(J461=3,'Equivalencia BH-BMPT'!$D$4,IF(J461=4,'Equivalencia BH-BMPT'!$D$5,IF(J461=5,'Equivalencia BH-BMPT'!$D$6,IF(J461=6,'Equivalencia BH-BMPT'!$D$7,IF(J461=7,'Equivalencia BH-BMPT'!$D$8,IF(J461=8,'Equivalencia BH-BMPT'!$D$9,IF(J461=9,'Equivalencia BH-BMPT'!$D$10,IF(J461=10,'Equivalencia BH-BMPT'!$D$11,IF(J461=11,'Equivalencia BH-BMPT'!$D$12,IF(J461=12,'Equivalencia BH-BMPT'!$D$13,IF(J461=13,'Equivalencia BH-BMPT'!$D$14,IF(J461=14,'Equivalencia BH-BMPT'!$D$15,IF(J461=15,'Equivalencia BH-BMPT'!$D$16,IF(J461=16,'Equivalencia BH-BMPT'!$D$17,IF(J461=17,'Equivalencia BH-BMPT'!$D$18,IF(J461=18,'Equivalencia BH-BMPT'!$D$19,IF(J461=19,'Equivalencia BH-BMPT'!$D$20,IF(J461=20,'Equivalencia BH-BMPT'!$D$21,IF(J461=21,'Equivalencia BH-BMPT'!$D$22,IF(J461=22,'Equivalencia BH-BMPT'!$D$23,IF(J461=23,'Equivalencia BH-BMPT'!#REF!,IF(J461=24,'Equivalencia BH-BMPT'!$D$25,IF(J461=25,'Equivalencia BH-BMPT'!$D$26,IF(J461=26,'Equivalencia BH-BMPT'!$D$27,IF(J461=27,'Equivalencia BH-BMPT'!$D$28,IF(J461=28,'Equivalencia BH-BMPT'!$D$29,IF(J461=29,'Equivalencia BH-BMPT'!$D$30,IF(J461=30,'Equivalencia BH-BMPT'!$D$31,IF(J461=31,'Equivalencia BH-BMPT'!$D$32,IF(J461=32,'Equivalencia BH-BMPT'!$D$33,IF(J461=33,'Equivalencia BH-BMPT'!$D$34,IF(J461=34,'Equivalencia BH-BMPT'!$D$35,IF(J461=35,'Equivalencia BH-BMPT'!$D$36,IF(J461=36,'Equivalencia BH-BMPT'!$D$37,IF(J461=37,'Equivalencia BH-BMPT'!$D$38,IF(J461=38,'Equivalencia BH-BMPT'!#REF!,IF(J461=39,'Equivalencia BH-BMPT'!$D$40,IF(J461=40,'Equivalencia BH-BMPT'!$D$41,IF(J461=41,'Equivalencia BH-BMPT'!$D$42,IF(J461=42,'Equivalencia BH-BMPT'!$D$43,IF(J461=43,'Equivalencia BH-BMPT'!$D$44,IF(J461=44,'Equivalencia BH-BMPT'!$D$45,IF(J461=45,'Equivalencia BH-BMPT'!$D$46,"No ha seleccionado un número de programa")))))))))))))))))))))))))))))))))))))))))))))</f>
        <v>No ha seleccionado un número de programa</v>
      </c>
      <c r="L461" s="22"/>
      <c r="M461" s="17"/>
      <c r="N461" s="26"/>
      <c r="O461" s="23"/>
      <c r="P461" s="91"/>
      <c r="Q461" s="24"/>
      <c r="R461" s="24"/>
      <c r="S461" s="24"/>
      <c r="T461" s="24">
        <f t="shared" si="24"/>
        <v>0</v>
      </c>
      <c r="U461" s="24"/>
      <c r="V461" s="25"/>
      <c r="W461" s="25"/>
      <c r="X461" s="25"/>
      <c r="Y461" s="17"/>
      <c r="Z461" s="17"/>
      <c r="AA461" s="41"/>
      <c r="AB461" s="17"/>
      <c r="AC461" s="17"/>
      <c r="AD461" s="17"/>
      <c r="AE461" s="17"/>
      <c r="AF461" s="42" t="e">
        <f t="shared" si="25"/>
        <v>#DIV/0!</v>
      </c>
      <c r="AG461" s="43"/>
      <c r="AH461" s="43" t="b">
        <f t="shared" si="26"/>
        <v>1</v>
      </c>
    </row>
    <row r="462" spans="1:34" ht="44.25" customHeight="1" thickBot="1" x14ac:dyDescent="0.3">
      <c r="A462" s="17"/>
      <c r="B462" s="17"/>
      <c r="C462" s="3"/>
      <c r="D462" s="17"/>
      <c r="E462" s="3" t="str">
        <f>IF(D462=1,'Tipo '!$B$2,IF(D462=2,'Tipo '!$B$3,IF(D462=3,'Tipo '!$B$4,IF(D462=4,'Tipo '!$B$5,IF(D462=5,'Tipo '!$B$6,IF(D462=6,'Tipo '!$B$7,IF(D462=7,'Tipo '!$B$8,IF(D462=8,'Tipo '!$B$9,IF(D462=9,'Tipo '!$B$10,IF(D462=10,'Tipo '!$B$11,IF(D462=11,'Tipo '!$B$12,IF(D462=12,'Tipo '!$B$13,IF(D462=13,'Tipo '!$B$14,IF(D462=14,'Tipo '!$B$15,IF(D462=15,'Tipo '!$B$16,IF(D462=16,'Tipo '!$B$17,IF(D462=17,'Tipo '!$B$18,IF(D462=18,'Tipo '!$B$19,IF(D462=19,'Tipo '!$B$20,IF(D462=20,'Tipo '!$B$21,"No ha seleccionado un tipo de contrato válido"))))))))))))))))))))</f>
        <v>No ha seleccionado un tipo de contrato válido</v>
      </c>
      <c r="F462" s="3"/>
      <c r="G462" s="3"/>
      <c r="H462" s="21"/>
      <c r="I462" s="21"/>
      <c r="J462" s="7"/>
      <c r="K462" s="40" t="str">
        <f>IF(J462=1,'Equivalencia BH-BMPT'!$D$2,IF(J462=2,'Equivalencia BH-BMPT'!$D$3,IF(J462=3,'Equivalencia BH-BMPT'!$D$4,IF(J462=4,'Equivalencia BH-BMPT'!$D$5,IF(J462=5,'Equivalencia BH-BMPT'!$D$6,IF(J462=6,'Equivalencia BH-BMPT'!$D$7,IF(J462=7,'Equivalencia BH-BMPT'!$D$8,IF(J462=8,'Equivalencia BH-BMPT'!$D$9,IF(J462=9,'Equivalencia BH-BMPT'!$D$10,IF(J462=10,'Equivalencia BH-BMPT'!$D$11,IF(J462=11,'Equivalencia BH-BMPT'!$D$12,IF(J462=12,'Equivalencia BH-BMPT'!$D$13,IF(J462=13,'Equivalencia BH-BMPT'!$D$14,IF(J462=14,'Equivalencia BH-BMPT'!$D$15,IF(J462=15,'Equivalencia BH-BMPT'!$D$16,IF(J462=16,'Equivalencia BH-BMPT'!$D$17,IF(J462=17,'Equivalencia BH-BMPT'!$D$18,IF(J462=18,'Equivalencia BH-BMPT'!$D$19,IF(J462=19,'Equivalencia BH-BMPT'!$D$20,IF(J462=20,'Equivalencia BH-BMPT'!$D$21,IF(J462=21,'Equivalencia BH-BMPT'!$D$22,IF(J462=22,'Equivalencia BH-BMPT'!$D$23,IF(J462=23,'Equivalencia BH-BMPT'!#REF!,IF(J462=24,'Equivalencia BH-BMPT'!$D$25,IF(J462=25,'Equivalencia BH-BMPT'!$D$26,IF(J462=26,'Equivalencia BH-BMPT'!$D$27,IF(J462=27,'Equivalencia BH-BMPT'!$D$28,IF(J462=28,'Equivalencia BH-BMPT'!$D$29,IF(J462=29,'Equivalencia BH-BMPT'!$D$30,IF(J462=30,'Equivalencia BH-BMPT'!$D$31,IF(J462=31,'Equivalencia BH-BMPT'!$D$32,IF(J462=32,'Equivalencia BH-BMPT'!$D$33,IF(J462=33,'Equivalencia BH-BMPT'!$D$34,IF(J462=34,'Equivalencia BH-BMPT'!$D$35,IF(J462=35,'Equivalencia BH-BMPT'!$D$36,IF(J462=36,'Equivalencia BH-BMPT'!$D$37,IF(J462=37,'Equivalencia BH-BMPT'!$D$38,IF(J462=38,'Equivalencia BH-BMPT'!#REF!,IF(J462=39,'Equivalencia BH-BMPT'!$D$40,IF(J462=40,'Equivalencia BH-BMPT'!$D$41,IF(J462=41,'Equivalencia BH-BMPT'!$D$42,IF(J462=42,'Equivalencia BH-BMPT'!$D$43,IF(J462=43,'Equivalencia BH-BMPT'!$D$44,IF(J462=44,'Equivalencia BH-BMPT'!$D$45,IF(J462=45,'Equivalencia BH-BMPT'!$D$46,"No ha seleccionado un número de programa")))))))))))))))))))))))))))))))))))))))))))))</f>
        <v>No ha seleccionado un número de programa</v>
      </c>
      <c r="L462" s="22"/>
      <c r="M462" s="17"/>
      <c r="N462" s="26"/>
      <c r="O462" s="23"/>
      <c r="P462" s="91"/>
      <c r="Q462" s="24"/>
      <c r="R462" s="24"/>
      <c r="S462" s="24"/>
      <c r="T462" s="24">
        <f t="shared" si="24"/>
        <v>0</v>
      </c>
      <c r="U462" s="24"/>
      <c r="V462" s="25"/>
      <c r="W462" s="25"/>
      <c r="X462" s="25"/>
      <c r="Y462" s="17"/>
      <c r="Z462" s="17"/>
      <c r="AA462" s="41"/>
      <c r="AB462" s="17"/>
      <c r="AC462" s="17"/>
      <c r="AD462" s="17"/>
      <c r="AE462" s="17"/>
      <c r="AF462" s="42" t="e">
        <f t="shared" si="25"/>
        <v>#DIV/0!</v>
      </c>
      <c r="AG462" s="43"/>
      <c r="AH462" s="43" t="b">
        <f t="shared" si="26"/>
        <v>1</v>
      </c>
    </row>
    <row r="463" spans="1:34" ht="44.25" customHeight="1" thickBot="1" x14ac:dyDescent="0.3">
      <c r="A463" s="17"/>
      <c r="B463" s="17"/>
      <c r="C463" s="3"/>
      <c r="D463" s="17"/>
      <c r="E463" s="3" t="str">
        <f>IF(D463=1,'Tipo '!$B$2,IF(D463=2,'Tipo '!$B$3,IF(D463=3,'Tipo '!$B$4,IF(D463=4,'Tipo '!$B$5,IF(D463=5,'Tipo '!$B$6,IF(D463=6,'Tipo '!$B$7,IF(D463=7,'Tipo '!$B$8,IF(D463=8,'Tipo '!$B$9,IF(D463=9,'Tipo '!$B$10,IF(D463=10,'Tipo '!$B$11,IF(D463=11,'Tipo '!$B$12,IF(D463=12,'Tipo '!$B$13,IF(D463=13,'Tipo '!$B$14,IF(D463=14,'Tipo '!$B$15,IF(D463=15,'Tipo '!$B$16,IF(D463=16,'Tipo '!$B$17,IF(D463=17,'Tipo '!$B$18,IF(D463=18,'Tipo '!$B$19,IF(D463=19,'Tipo '!$B$20,IF(D463=20,'Tipo '!$B$21,"No ha seleccionado un tipo de contrato válido"))))))))))))))))))))</f>
        <v>No ha seleccionado un tipo de contrato válido</v>
      </c>
      <c r="F463" s="3"/>
      <c r="G463" s="3"/>
      <c r="H463" s="21"/>
      <c r="I463" s="21"/>
      <c r="J463" s="7"/>
      <c r="K463" s="40" t="str">
        <f>IF(J463=1,'Equivalencia BH-BMPT'!$D$2,IF(J463=2,'Equivalencia BH-BMPT'!$D$3,IF(J463=3,'Equivalencia BH-BMPT'!$D$4,IF(J463=4,'Equivalencia BH-BMPT'!$D$5,IF(J463=5,'Equivalencia BH-BMPT'!$D$6,IF(J463=6,'Equivalencia BH-BMPT'!$D$7,IF(J463=7,'Equivalencia BH-BMPT'!$D$8,IF(J463=8,'Equivalencia BH-BMPT'!$D$9,IF(J463=9,'Equivalencia BH-BMPT'!$D$10,IF(J463=10,'Equivalencia BH-BMPT'!$D$11,IF(J463=11,'Equivalencia BH-BMPT'!$D$12,IF(J463=12,'Equivalencia BH-BMPT'!$D$13,IF(J463=13,'Equivalencia BH-BMPT'!$D$14,IF(J463=14,'Equivalencia BH-BMPT'!$D$15,IF(J463=15,'Equivalencia BH-BMPT'!$D$16,IF(J463=16,'Equivalencia BH-BMPT'!$D$17,IF(J463=17,'Equivalencia BH-BMPT'!$D$18,IF(J463=18,'Equivalencia BH-BMPT'!$D$19,IF(J463=19,'Equivalencia BH-BMPT'!$D$20,IF(J463=20,'Equivalencia BH-BMPT'!$D$21,IF(J463=21,'Equivalencia BH-BMPT'!$D$22,IF(J463=22,'Equivalencia BH-BMPT'!$D$23,IF(J463=23,'Equivalencia BH-BMPT'!#REF!,IF(J463=24,'Equivalencia BH-BMPT'!$D$25,IF(J463=25,'Equivalencia BH-BMPT'!$D$26,IF(J463=26,'Equivalencia BH-BMPT'!$D$27,IF(J463=27,'Equivalencia BH-BMPT'!$D$28,IF(J463=28,'Equivalencia BH-BMPT'!$D$29,IF(J463=29,'Equivalencia BH-BMPT'!$D$30,IF(J463=30,'Equivalencia BH-BMPT'!$D$31,IF(J463=31,'Equivalencia BH-BMPT'!$D$32,IF(J463=32,'Equivalencia BH-BMPT'!$D$33,IF(J463=33,'Equivalencia BH-BMPT'!$D$34,IF(J463=34,'Equivalencia BH-BMPT'!$D$35,IF(J463=35,'Equivalencia BH-BMPT'!$D$36,IF(J463=36,'Equivalencia BH-BMPT'!$D$37,IF(J463=37,'Equivalencia BH-BMPT'!$D$38,IF(J463=38,'Equivalencia BH-BMPT'!#REF!,IF(J463=39,'Equivalencia BH-BMPT'!$D$40,IF(J463=40,'Equivalencia BH-BMPT'!$D$41,IF(J463=41,'Equivalencia BH-BMPT'!$D$42,IF(J463=42,'Equivalencia BH-BMPT'!$D$43,IF(J463=43,'Equivalencia BH-BMPT'!$D$44,IF(J463=44,'Equivalencia BH-BMPT'!$D$45,IF(J463=45,'Equivalencia BH-BMPT'!$D$46,"No ha seleccionado un número de programa")))))))))))))))))))))))))))))))))))))))))))))</f>
        <v>No ha seleccionado un número de programa</v>
      </c>
      <c r="L463" s="22"/>
      <c r="M463" s="17"/>
      <c r="N463" s="26"/>
      <c r="O463" s="23"/>
      <c r="P463" s="91"/>
      <c r="Q463" s="24"/>
      <c r="R463" s="24"/>
      <c r="S463" s="24"/>
      <c r="T463" s="24">
        <f t="shared" si="24"/>
        <v>0</v>
      </c>
      <c r="U463" s="24"/>
      <c r="V463" s="25"/>
      <c r="W463" s="25"/>
      <c r="X463" s="25"/>
      <c r="Y463" s="17"/>
      <c r="Z463" s="17"/>
      <c r="AA463" s="41"/>
      <c r="AB463" s="17"/>
      <c r="AC463" s="17"/>
      <c r="AD463" s="17"/>
      <c r="AE463" s="17"/>
      <c r="AF463" s="42" t="e">
        <f t="shared" si="25"/>
        <v>#DIV/0!</v>
      </c>
      <c r="AG463" s="43"/>
      <c r="AH463" s="43" t="b">
        <f t="shared" si="26"/>
        <v>1</v>
      </c>
    </row>
    <row r="464" spans="1:34" ht="44.25" customHeight="1" thickBot="1" x14ac:dyDescent="0.3">
      <c r="A464" s="17"/>
      <c r="B464" s="17"/>
      <c r="C464" s="3"/>
      <c r="D464" s="17"/>
      <c r="E464" s="3" t="str">
        <f>IF(D464=1,'Tipo '!$B$2,IF(D464=2,'Tipo '!$B$3,IF(D464=3,'Tipo '!$B$4,IF(D464=4,'Tipo '!$B$5,IF(D464=5,'Tipo '!$B$6,IF(D464=6,'Tipo '!$B$7,IF(D464=7,'Tipo '!$B$8,IF(D464=8,'Tipo '!$B$9,IF(D464=9,'Tipo '!$B$10,IF(D464=10,'Tipo '!$B$11,IF(D464=11,'Tipo '!$B$12,IF(D464=12,'Tipo '!$B$13,IF(D464=13,'Tipo '!$B$14,IF(D464=14,'Tipo '!$B$15,IF(D464=15,'Tipo '!$B$16,IF(D464=16,'Tipo '!$B$17,IF(D464=17,'Tipo '!$B$18,IF(D464=18,'Tipo '!$B$19,IF(D464=19,'Tipo '!$B$20,IF(D464=20,'Tipo '!$B$21,"No ha seleccionado un tipo de contrato válido"))))))))))))))))))))</f>
        <v>No ha seleccionado un tipo de contrato válido</v>
      </c>
      <c r="F464" s="3"/>
      <c r="G464" s="3"/>
      <c r="H464" s="21"/>
      <c r="I464" s="21"/>
      <c r="J464" s="7"/>
      <c r="K464" s="40" t="str">
        <f>IF(J464=1,'Equivalencia BH-BMPT'!$D$2,IF(J464=2,'Equivalencia BH-BMPT'!$D$3,IF(J464=3,'Equivalencia BH-BMPT'!$D$4,IF(J464=4,'Equivalencia BH-BMPT'!$D$5,IF(J464=5,'Equivalencia BH-BMPT'!$D$6,IF(J464=6,'Equivalencia BH-BMPT'!$D$7,IF(J464=7,'Equivalencia BH-BMPT'!$D$8,IF(J464=8,'Equivalencia BH-BMPT'!$D$9,IF(J464=9,'Equivalencia BH-BMPT'!$D$10,IF(J464=10,'Equivalencia BH-BMPT'!$D$11,IF(J464=11,'Equivalencia BH-BMPT'!$D$12,IF(J464=12,'Equivalencia BH-BMPT'!$D$13,IF(J464=13,'Equivalencia BH-BMPT'!$D$14,IF(J464=14,'Equivalencia BH-BMPT'!$D$15,IF(J464=15,'Equivalencia BH-BMPT'!$D$16,IF(J464=16,'Equivalencia BH-BMPT'!$D$17,IF(J464=17,'Equivalencia BH-BMPT'!$D$18,IF(J464=18,'Equivalencia BH-BMPT'!$D$19,IF(J464=19,'Equivalencia BH-BMPT'!$D$20,IF(J464=20,'Equivalencia BH-BMPT'!$D$21,IF(J464=21,'Equivalencia BH-BMPT'!$D$22,IF(J464=22,'Equivalencia BH-BMPT'!$D$23,IF(J464=23,'Equivalencia BH-BMPT'!#REF!,IF(J464=24,'Equivalencia BH-BMPT'!$D$25,IF(J464=25,'Equivalencia BH-BMPT'!$D$26,IF(J464=26,'Equivalencia BH-BMPT'!$D$27,IF(J464=27,'Equivalencia BH-BMPT'!$D$28,IF(J464=28,'Equivalencia BH-BMPT'!$D$29,IF(J464=29,'Equivalencia BH-BMPT'!$D$30,IF(J464=30,'Equivalencia BH-BMPT'!$D$31,IF(J464=31,'Equivalencia BH-BMPT'!$D$32,IF(J464=32,'Equivalencia BH-BMPT'!$D$33,IF(J464=33,'Equivalencia BH-BMPT'!$D$34,IF(J464=34,'Equivalencia BH-BMPT'!$D$35,IF(J464=35,'Equivalencia BH-BMPT'!$D$36,IF(J464=36,'Equivalencia BH-BMPT'!$D$37,IF(J464=37,'Equivalencia BH-BMPT'!$D$38,IF(J464=38,'Equivalencia BH-BMPT'!#REF!,IF(J464=39,'Equivalencia BH-BMPT'!$D$40,IF(J464=40,'Equivalencia BH-BMPT'!$D$41,IF(J464=41,'Equivalencia BH-BMPT'!$D$42,IF(J464=42,'Equivalencia BH-BMPT'!$D$43,IF(J464=43,'Equivalencia BH-BMPT'!$D$44,IF(J464=44,'Equivalencia BH-BMPT'!$D$45,IF(J464=45,'Equivalencia BH-BMPT'!$D$46,"No ha seleccionado un número de programa")))))))))))))))))))))))))))))))))))))))))))))</f>
        <v>No ha seleccionado un número de programa</v>
      </c>
      <c r="L464" s="22"/>
      <c r="M464" s="17"/>
      <c r="N464" s="26"/>
      <c r="O464" s="23"/>
      <c r="P464" s="91"/>
      <c r="Q464" s="24"/>
      <c r="R464" s="24"/>
      <c r="S464" s="24"/>
      <c r="T464" s="24">
        <f t="shared" si="24"/>
        <v>0</v>
      </c>
      <c r="U464" s="24"/>
      <c r="V464" s="25"/>
      <c r="W464" s="25"/>
      <c r="X464" s="25"/>
      <c r="Y464" s="17"/>
      <c r="Z464" s="17"/>
      <c r="AA464" s="41"/>
      <c r="AB464" s="17"/>
      <c r="AC464" s="17"/>
      <c r="AD464" s="17"/>
      <c r="AE464" s="17"/>
      <c r="AF464" s="42" t="e">
        <f t="shared" si="25"/>
        <v>#DIV/0!</v>
      </c>
      <c r="AG464" s="43"/>
      <c r="AH464" s="43" t="b">
        <f t="shared" si="26"/>
        <v>1</v>
      </c>
    </row>
    <row r="465" spans="1:34" ht="44.25" customHeight="1" thickBot="1" x14ac:dyDescent="0.3">
      <c r="A465" s="17"/>
      <c r="B465" s="17"/>
      <c r="C465" s="3"/>
      <c r="D465" s="17"/>
      <c r="E465" s="3" t="str">
        <f>IF(D465=1,'Tipo '!$B$2,IF(D465=2,'Tipo '!$B$3,IF(D465=3,'Tipo '!$B$4,IF(D465=4,'Tipo '!$B$5,IF(D465=5,'Tipo '!$B$6,IF(D465=6,'Tipo '!$B$7,IF(D465=7,'Tipo '!$B$8,IF(D465=8,'Tipo '!$B$9,IF(D465=9,'Tipo '!$B$10,IF(D465=10,'Tipo '!$B$11,IF(D465=11,'Tipo '!$B$12,IF(D465=12,'Tipo '!$B$13,IF(D465=13,'Tipo '!$B$14,IF(D465=14,'Tipo '!$B$15,IF(D465=15,'Tipo '!$B$16,IF(D465=16,'Tipo '!$B$17,IF(D465=17,'Tipo '!$B$18,IF(D465=18,'Tipo '!$B$19,IF(D465=19,'Tipo '!$B$20,IF(D465=20,'Tipo '!$B$21,"No ha seleccionado un tipo de contrato válido"))))))))))))))))))))</f>
        <v>No ha seleccionado un tipo de contrato válido</v>
      </c>
      <c r="F465" s="3"/>
      <c r="G465" s="3"/>
      <c r="H465" s="21"/>
      <c r="I465" s="21"/>
      <c r="J465" s="7"/>
      <c r="K465" s="40" t="str">
        <f>IF(J465=1,'Equivalencia BH-BMPT'!$D$2,IF(J465=2,'Equivalencia BH-BMPT'!$D$3,IF(J465=3,'Equivalencia BH-BMPT'!$D$4,IF(J465=4,'Equivalencia BH-BMPT'!$D$5,IF(J465=5,'Equivalencia BH-BMPT'!$D$6,IF(J465=6,'Equivalencia BH-BMPT'!$D$7,IF(J465=7,'Equivalencia BH-BMPT'!$D$8,IF(J465=8,'Equivalencia BH-BMPT'!$D$9,IF(J465=9,'Equivalencia BH-BMPT'!$D$10,IF(J465=10,'Equivalencia BH-BMPT'!$D$11,IF(J465=11,'Equivalencia BH-BMPT'!$D$12,IF(J465=12,'Equivalencia BH-BMPT'!$D$13,IF(J465=13,'Equivalencia BH-BMPT'!$D$14,IF(J465=14,'Equivalencia BH-BMPT'!$D$15,IF(J465=15,'Equivalencia BH-BMPT'!$D$16,IF(J465=16,'Equivalencia BH-BMPT'!$D$17,IF(J465=17,'Equivalencia BH-BMPT'!$D$18,IF(J465=18,'Equivalencia BH-BMPT'!$D$19,IF(J465=19,'Equivalencia BH-BMPT'!$D$20,IF(J465=20,'Equivalencia BH-BMPT'!$D$21,IF(J465=21,'Equivalencia BH-BMPT'!$D$22,IF(J465=22,'Equivalencia BH-BMPT'!$D$23,IF(J465=23,'Equivalencia BH-BMPT'!#REF!,IF(J465=24,'Equivalencia BH-BMPT'!$D$25,IF(J465=25,'Equivalencia BH-BMPT'!$D$26,IF(J465=26,'Equivalencia BH-BMPT'!$D$27,IF(J465=27,'Equivalencia BH-BMPT'!$D$28,IF(J465=28,'Equivalencia BH-BMPT'!$D$29,IF(J465=29,'Equivalencia BH-BMPT'!$D$30,IF(J465=30,'Equivalencia BH-BMPT'!$D$31,IF(J465=31,'Equivalencia BH-BMPT'!$D$32,IF(J465=32,'Equivalencia BH-BMPT'!$D$33,IF(J465=33,'Equivalencia BH-BMPT'!$D$34,IF(J465=34,'Equivalencia BH-BMPT'!$D$35,IF(J465=35,'Equivalencia BH-BMPT'!$D$36,IF(J465=36,'Equivalencia BH-BMPT'!$D$37,IF(J465=37,'Equivalencia BH-BMPT'!$D$38,IF(J465=38,'Equivalencia BH-BMPT'!#REF!,IF(J465=39,'Equivalencia BH-BMPT'!$D$40,IF(J465=40,'Equivalencia BH-BMPT'!$D$41,IF(J465=41,'Equivalencia BH-BMPT'!$D$42,IF(J465=42,'Equivalencia BH-BMPT'!$D$43,IF(J465=43,'Equivalencia BH-BMPT'!$D$44,IF(J465=44,'Equivalencia BH-BMPT'!$D$45,IF(J465=45,'Equivalencia BH-BMPT'!$D$46,"No ha seleccionado un número de programa")))))))))))))))))))))))))))))))))))))))))))))</f>
        <v>No ha seleccionado un número de programa</v>
      </c>
      <c r="L465" s="22"/>
      <c r="M465" s="17"/>
      <c r="N465" s="26"/>
      <c r="O465" s="23"/>
      <c r="P465" s="91"/>
      <c r="Q465" s="24"/>
      <c r="R465" s="24"/>
      <c r="S465" s="24"/>
      <c r="T465" s="24">
        <f t="shared" si="24"/>
        <v>0</v>
      </c>
      <c r="U465" s="24"/>
      <c r="V465" s="25"/>
      <c r="W465" s="25"/>
      <c r="X465" s="25"/>
      <c r="Y465" s="17"/>
      <c r="Z465" s="17"/>
      <c r="AA465" s="41"/>
      <c r="AB465" s="17"/>
      <c r="AC465" s="17"/>
      <c r="AD465" s="17"/>
      <c r="AE465" s="17"/>
      <c r="AF465" s="42" t="e">
        <f t="shared" si="25"/>
        <v>#DIV/0!</v>
      </c>
      <c r="AG465" s="43"/>
      <c r="AH465" s="43" t="b">
        <f t="shared" si="26"/>
        <v>1</v>
      </c>
    </row>
    <row r="466" spans="1:34" ht="44.25" customHeight="1" thickBot="1" x14ac:dyDescent="0.3">
      <c r="A466" s="17"/>
      <c r="B466" s="17"/>
      <c r="C466" s="3"/>
      <c r="D466" s="17"/>
      <c r="E466" s="3" t="str">
        <f>IF(D466=1,'Tipo '!$B$2,IF(D466=2,'Tipo '!$B$3,IF(D466=3,'Tipo '!$B$4,IF(D466=4,'Tipo '!$B$5,IF(D466=5,'Tipo '!$B$6,IF(D466=6,'Tipo '!$B$7,IF(D466=7,'Tipo '!$B$8,IF(D466=8,'Tipo '!$B$9,IF(D466=9,'Tipo '!$B$10,IF(D466=10,'Tipo '!$B$11,IF(D466=11,'Tipo '!$B$12,IF(D466=12,'Tipo '!$B$13,IF(D466=13,'Tipo '!$B$14,IF(D466=14,'Tipo '!$B$15,IF(D466=15,'Tipo '!$B$16,IF(D466=16,'Tipo '!$B$17,IF(D466=17,'Tipo '!$B$18,IF(D466=18,'Tipo '!$B$19,IF(D466=19,'Tipo '!$B$20,IF(D466=20,'Tipo '!$B$21,"No ha seleccionado un tipo de contrato válido"))))))))))))))))))))</f>
        <v>No ha seleccionado un tipo de contrato válido</v>
      </c>
      <c r="F466" s="3"/>
      <c r="G466" s="3"/>
      <c r="H466" s="21"/>
      <c r="I466" s="21"/>
      <c r="J466" s="7"/>
      <c r="K466" s="40" t="str">
        <f>IF(J466=1,'Equivalencia BH-BMPT'!$D$2,IF(J466=2,'Equivalencia BH-BMPT'!$D$3,IF(J466=3,'Equivalencia BH-BMPT'!$D$4,IF(J466=4,'Equivalencia BH-BMPT'!$D$5,IF(J466=5,'Equivalencia BH-BMPT'!$D$6,IF(J466=6,'Equivalencia BH-BMPT'!$D$7,IF(J466=7,'Equivalencia BH-BMPT'!$D$8,IF(J466=8,'Equivalencia BH-BMPT'!$D$9,IF(J466=9,'Equivalencia BH-BMPT'!$D$10,IF(J466=10,'Equivalencia BH-BMPT'!$D$11,IF(J466=11,'Equivalencia BH-BMPT'!$D$12,IF(J466=12,'Equivalencia BH-BMPT'!$D$13,IF(J466=13,'Equivalencia BH-BMPT'!$D$14,IF(J466=14,'Equivalencia BH-BMPT'!$D$15,IF(J466=15,'Equivalencia BH-BMPT'!$D$16,IF(J466=16,'Equivalencia BH-BMPT'!$D$17,IF(J466=17,'Equivalencia BH-BMPT'!$D$18,IF(J466=18,'Equivalencia BH-BMPT'!$D$19,IF(J466=19,'Equivalencia BH-BMPT'!$D$20,IF(J466=20,'Equivalencia BH-BMPT'!$D$21,IF(J466=21,'Equivalencia BH-BMPT'!$D$22,IF(J466=22,'Equivalencia BH-BMPT'!$D$23,IF(J466=23,'Equivalencia BH-BMPT'!#REF!,IF(J466=24,'Equivalencia BH-BMPT'!$D$25,IF(J466=25,'Equivalencia BH-BMPT'!$D$26,IF(J466=26,'Equivalencia BH-BMPT'!$D$27,IF(J466=27,'Equivalencia BH-BMPT'!$D$28,IF(J466=28,'Equivalencia BH-BMPT'!$D$29,IF(J466=29,'Equivalencia BH-BMPT'!$D$30,IF(J466=30,'Equivalencia BH-BMPT'!$D$31,IF(J466=31,'Equivalencia BH-BMPT'!$D$32,IF(J466=32,'Equivalencia BH-BMPT'!$D$33,IF(J466=33,'Equivalencia BH-BMPT'!$D$34,IF(J466=34,'Equivalencia BH-BMPT'!$D$35,IF(J466=35,'Equivalencia BH-BMPT'!$D$36,IF(J466=36,'Equivalencia BH-BMPT'!$D$37,IF(J466=37,'Equivalencia BH-BMPT'!$D$38,IF(J466=38,'Equivalencia BH-BMPT'!#REF!,IF(J466=39,'Equivalencia BH-BMPT'!$D$40,IF(J466=40,'Equivalencia BH-BMPT'!$D$41,IF(J466=41,'Equivalencia BH-BMPT'!$D$42,IF(J466=42,'Equivalencia BH-BMPT'!$D$43,IF(J466=43,'Equivalencia BH-BMPT'!$D$44,IF(J466=44,'Equivalencia BH-BMPT'!$D$45,IF(J466=45,'Equivalencia BH-BMPT'!$D$46,"No ha seleccionado un número de programa")))))))))))))))))))))))))))))))))))))))))))))</f>
        <v>No ha seleccionado un número de programa</v>
      </c>
      <c r="L466" s="22"/>
      <c r="M466" s="17"/>
      <c r="N466" s="26"/>
      <c r="O466" s="23"/>
      <c r="P466" s="91"/>
      <c r="Q466" s="24"/>
      <c r="R466" s="24"/>
      <c r="S466" s="24"/>
      <c r="T466" s="24">
        <f t="shared" si="24"/>
        <v>0</v>
      </c>
      <c r="U466" s="24"/>
      <c r="V466" s="25"/>
      <c r="W466" s="25"/>
      <c r="X466" s="25"/>
      <c r="Y466" s="17"/>
      <c r="Z466" s="17"/>
      <c r="AA466" s="41"/>
      <c r="AB466" s="17"/>
      <c r="AC466" s="17"/>
      <c r="AD466" s="17"/>
      <c r="AE466" s="17"/>
      <c r="AF466" s="42" t="e">
        <f t="shared" si="25"/>
        <v>#DIV/0!</v>
      </c>
      <c r="AG466" s="43"/>
      <c r="AH466" s="43" t="b">
        <f t="shared" si="26"/>
        <v>1</v>
      </c>
    </row>
    <row r="467" spans="1:34" ht="44.25" customHeight="1" thickBot="1" x14ac:dyDescent="0.3">
      <c r="A467" s="17"/>
      <c r="B467" s="17"/>
      <c r="C467" s="3"/>
      <c r="D467" s="17"/>
      <c r="E467" s="3" t="str">
        <f>IF(D467=1,'Tipo '!$B$2,IF(D467=2,'Tipo '!$B$3,IF(D467=3,'Tipo '!$B$4,IF(D467=4,'Tipo '!$B$5,IF(D467=5,'Tipo '!$B$6,IF(D467=6,'Tipo '!$B$7,IF(D467=7,'Tipo '!$B$8,IF(D467=8,'Tipo '!$B$9,IF(D467=9,'Tipo '!$B$10,IF(D467=10,'Tipo '!$B$11,IF(D467=11,'Tipo '!$B$12,IF(D467=12,'Tipo '!$B$13,IF(D467=13,'Tipo '!$B$14,IF(D467=14,'Tipo '!$B$15,IF(D467=15,'Tipo '!$B$16,IF(D467=16,'Tipo '!$B$17,IF(D467=17,'Tipo '!$B$18,IF(D467=18,'Tipo '!$B$19,IF(D467=19,'Tipo '!$B$20,IF(D467=20,'Tipo '!$B$21,"No ha seleccionado un tipo de contrato válido"))))))))))))))))))))</f>
        <v>No ha seleccionado un tipo de contrato válido</v>
      </c>
      <c r="F467" s="3"/>
      <c r="G467" s="3"/>
      <c r="H467" s="21"/>
      <c r="I467" s="21"/>
      <c r="J467" s="7"/>
      <c r="K467" s="40" t="str">
        <f>IF(J467=1,'Equivalencia BH-BMPT'!$D$2,IF(J467=2,'Equivalencia BH-BMPT'!$D$3,IF(J467=3,'Equivalencia BH-BMPT'!$D$4,IF(J467=4,'Equivalencia BH-BMPT'!$D$5,IF(J467=5,'Equivalencia BH-BMPT'!$D$6,IF(J467=6,'Equivalencia BH-BMPT'!$D$7,IF(J467=7,'Equivalencia BH-BMPT'!$D$8,IF(J467=8,'Equivalencia BH-BMPT'!$D$9,IF(J467=9,'Equivalencia BH-BMPT'!$D$10,IF(J467=10,'Equivalencia BH-BMPT'!$D$11,IF(J467=11,'Equivalencia BH-BMPT'!$D$12,IF(J467=12,'Equivalencia BH-BMPT'!$D$13,IF(J467=13,'Equivalencia BH-BMPT'!$D$14,IF(J467=14,'Equivalencia BH-BMPT'!$D$15,IF(J467=15,'Equivalencia BH-BMPT'!$D$16,IF(J467=16,'Equivalencia BH-BMPT'!$D$17,IF(J467=17,'Equivalencia BH-BMPT'!$D$18,IF(J467=18,'Equivalencia BH-BMPT'!$D$19,IF(J467=19,'Equivalencia BH-BMPT'!$D$20,IF(J467=20,'Equivalencia BH-BMPT'!$D$21,IF(J467=21,'Equivalencia BH-BMPT'!$D$22,IF(J467=22,'Equivalencia BH-BMPT'!$D$23,IF(J467=23,'Equivalencia BH-BMPT'!#REF!,IF(J467=24,'Equivalencia BH-BMPT'!$D$25,IF(J467=25,'Equivalencia BH-BMPT'!$D$26,IF(J467=26,'Equivalencia BH-BMPT'!$D$27,IF(J467=27,'Equivalencia BH-BMPT'!$D$28,IF(J467=28,'Equivalencia BH-BMPT'!$D$29,IF(J467=29,'Equivalencia BH-BMPT'!$D$30,IF(J467=30,'Equivalencia BH-BMPT'!$D$31,IF(J467=31,'Equivalencia BH-BMPT'!$D$32,IF(J467=32,'Equivalencia BH-BMPT'!$D$33,IF(J467=33,'Equivalencia BH-BMPT'!$D$34,IF(J467=34,'Equivalencia BH-BMPT'!$D$35,IF(J467=35,'Equivalencia BH-BMPT'!$D$36,IF(J467=36,'Equivalencia BH-BMPT'!$D$37,IF(J467=37,'Equivalencia BH-BMPT'!$D$38,IF(J467=38,'Equivalencia BH-BMPT'!#REF!,IF(J467=39,'Equivalencia BH-BMPT'!$D$40,IF(J467=40,'Equivalencia BH-BMPT'!$D$41,IF(J467=41,'Equivalencia BH-BMPT'!$D$42,IF(J467=42,'Equivalencia BH-BMPT'!$D$43,IF(J467=43,'Equivalencia BH-BMPT'!$D$44,IF(J467=44,'Equivalencia BH-BMPT'!$D$45,IF(J467=45,'Equivalencia BH-BMPT'!$D$46,"No ha seleccionado un número de programa")))))))))))))))))))))))))))))))))))))))))))))</f>
        <v>No ha seleccionado un número de programa</v>
      </c>
      <c r="L467" s="22"/>
      <c r="M467" s="17"/>
      <c r="N467" s="26"/>
      <c r="O467" s="23"/>
      <c r="P467" s="91"/>
      <c r="Q467" s="24"/>
      <c r="R467" s="24"/>
      <c r="S467" s="24"/>
      <c r="T467" s="24">
        <f t="shared" si="24"/>
        <v>0</v>
      </c>
      <c r="U467" s="24"/>
      <c r="V467" s="25"/>
      <c r="W467" s="25"/>
      <c r="X467" s="25"/>
      <c r="Y467" s="17"/>
      <c r="Z467" s="17"/>
      <c r="AA467" s="41"/>
      <c r="AB467" s="17"/>
      <c r="AC467" s="17"/>
      <c r="AD467" s="17"/>
      <c r="AE467" s="17"/>
      <c r="AF467" s="42" t="e">
        <f t="shared" si="25"/>
        <v>#DIV/0!</v>
      </c>
      <c r="AG467" s="43"/>
      <c r="AH467" s="43" t="b">
        <f t="shared" si="26"/>
        <v>1</v>
      </c>
    </row>
    <row r="468" spans="1:34" ht="44.25" customHeight="1" thickBot="1" x14ac:dyDescent="0.3">
      <c r="A468" s="17"/>
      <c r="B468" s="17"/>
      <c r="C468" s="3"/>
      <c r="D468" s="17"/>
      <c r="E468" s="3" t="str">
        <f>IF(D468=1,'Tipo '!$B$2,IF(D468=2,'Tipo '!$B$3,IF(D468=3,'Tipo '!$B$4,IF(D468=4,'Tipo '!$B$5,IF(D468=5,'Tipo '!$B$6,IF(D468=6,'Tipo '!$B$7,IF(D468=7,'Tipo '!$B$8,IF(D468=8,'Tipo '!$B$9,IF(D468=9,'Tipo '!$B$10,IF(D468=10,'Tipo '!$B$11,IF(D468=11,'Tipo '!$B$12,IF(D468=12,'Tipo '!$B$13,IF(D468=13,'Tipo '!$B$14,IF(D468=14,'Tipo '!$B$15,IF(D468=15,'Tipo '!$B$16,IF(D468=16,'Tipo '!$B$17,IF(D468=17,'Tipo '!$B$18,IF(D468=18,'Tipo '!$B$19,IF(D468=19,'Tipo '!$B$20,IF(D468=20,'Tipo '!$B$21,"No ha seleccionado un tipo de contrato válido"))))))))))))))))))))</f>
        <v>No ha seleccionado un tipo de contrato válido</v>
      </c>
      <c r="F468" s="3"/>
      <c r="G468" s="3"/>
      <c r="H468" s="21"/>
      <c r="I468" s="21"/>
      <c r="J468" s="7"/>
      <c r="K468" s="40" t="str">
        <f>IF(J468=1,'Equivalencia BH-BMPT'!$D$2,IF(J468=2,'Equivalencia BH-BMPT'!$D$3,IF(J468=3,'Equivalencia BH-BMPT'!$D$4,IF(J468=4,'Equivalencia BH-BMPT'!$D$5,IF(J468=5,'Equivalencia BH-BMPT'!$D$6,IF(J468=6,'Equivalencia BH-BMPT'!$D$7,IF(J468=7,'Equivalencia BH-BMPT'!$D$8,IF(J468=8,'Equivalencia BH-BMPT'!$D$9,IF(J468=9,'Equivalencia BH-BMPT'!$D$10,IF(J468=10,'Equivalencia BH-BMPT'!$D$11,IF(J468=11,'Equivalencia BH-BMPT'!$D$12,IF(J468=12,'Equivalencia BH-BMPT'!$D$13,IF(J468=13,'Equivalencia BH-BMPT'!$D$14,IF(J468=14,'Equivalencia BH-BMPT'!$D$15,IF(J468=15,'Equivalencia BH-BMPT'!$D$16,IF(J468=16,'Equivalencia BH-BMPT'!$D$17,IF(J468=17,'Equivalencia BH-BMPT'!$D$18,IF(J468=18,'Equivalencia BH-BMPT'!$D$19,IF(J468=19,'Equivalencia BH-BMPT'!$D$20,IF(J468=20,'Equivalencia BH-BMPT'!$D$21,IF(J468=21,'Equivalencia BH-BMPT'!$D$22,IF(J468=22,'Equivalencia BH-BMPT'!$D$23,IF(J468=23,'Equivalencia BH-BMPT'!#REF!,IF(J468=24,'Equivalencia BH-BMPT'!$D$25,IF(J468=25,'Equivalencia BH-BMPT'!$D$26,IF(J468=26,'Equivalencia BH-BMPT'!$D$27,IF(J468=27,'Equivalencia BH-BMPT'!$D$28,IF(J468=28,'Equivalencia BH-BMPT'!$D$29,IF(J468=29,'Equivalencia BH-BMPT'!$D$30,IF(J468=30,'Equivalencia BH-BMPT'!$D$31,IF(J468=31,'Equivalencia BH-BMPT'!$D$32,IF(J468=32,'Equivalencia BH-BMPT'!$D$33,IF(J468=33,'Equivalencia BH-BMPT'!$D$34,IF(J468=34,'Equivalencia BH-BMPT'!$D$35,IF(J468=35,'Equivalencia BH-BMPT'!$D$36,IF(J468=36,'Equivalencia BH-BMPT'!$D$37,IF(J468=37,'Equivalencia BH-BMPT'!$D$38,IF(J468=38,'Equivalencia BH-BMPT'!#REF!,IF(J468=39,'Equivalencia BH-BMPT'!$D$40,IF(J468=40,'Equivalencia BH-BMPT'!$D$41,IF(J468=41,'Equivalencia BH-BMPT'!$D$42,IF(J468=42,'Equivalencia BH-BMPT'!$D$43,IF(J468=43,'Equivalencia BH-BMPT'!$D$44,IF(J468=44,'Equivalencia BH-BMPT'!$D$45,IF(J468=45,'Equivalencia BH-BMPT'!$D$46,"No ha seleccionado un número de programa")))))))))))))))))))))))))))))))))))))))))))))</f>
        <v>No ha seleccionado un número de programa</v>
      </c>
      <c r="L468" s="22"/>
      <c r="M468" s="17"/>
      <c r="N468" s="26"/>
      <c r="O468" s="23"/>
      <c r="P468" s="91"/>
      <c r="Q468" s="24"/>
      <c r="R468" s="24"/>
      <c r="S468" s="24"/>
      <c r="T468" s="24">
        <f t="shared" ref="T468:T531" si="27">O468+Q468+S468</f>
        <v>0</v>
      </c>
      <c r="U468" s="24"/>
      <c r="V468" s="25"/>
      <c r="W468" s="25"/>
      <c r="X468" s="25"/>
      <c r="Y468" s="17"/>
      <c r="Z468" s="17"/>
      <c r="AA468" s="41"/>
      <c r="AB468" s="17"/>
      <c r="AC468" s="17"/>
      <c r="AD468" s="17"/>
      <c r="AE468" s="17"/>
      <c r="AF468" s="42" t="e">
        <f t="shared" ref="AF468:AF531" si="28">SUM(U468/T468)</f>
        <v>#DIV/0!</v>
      </c>
      <c r="AG468" s="43"/>
      <c r="AH468" s="43" t="b">
        <f t="shared" ref="AH468:AH531" si="29">IF(I468="Funcionamiento",J468=0,J468="")</f>
        <v>1</v>
      </c>
    </row>
    <row r="469" spans="1:34" ht="44.25" customHeight="1" thickBot="1" x14ac:dyDescent="0.3">
      <c r="A469" s="17"/>
      <c r="B469" s="17"/>
      <c r="C469" s="3"/>
      <c r="D469" s="17"/>
      <c r="E469" s="3" t="str">
        <f>IF(D469=1,'Tipo '!$B$2,IF(D469=2,'Tipo '!$B$3,IF(D469=3,'Tipo '!$B$4,IF(D469=4,'Tipo '!$B$5,IF(D469=5,'Tipo '!$B$6,IF(D469=6,'Tipo '!$B$7,IF(D469=7,'Tipo '!$B$8,IF(D469=8,'Tipo '!$B$9,IF(D469=9,'Tipo '!$B$10,IF(D469=10,'Tipo '!$B$11,IF(D469=11,'Tipo '!$B$12,IF(D469=12,'Tipo '!$B$13,IF(D469=13,'Tipo '!$B$14,IF(D469=14,'Tipo '!$B$15,IF(D469=15,'Tipo '!$B$16,IF(D469=16,'Tipo '!$B$17,IF(D469=17,'Tipo '!$B$18,IF(D469=18,'Tipo '!$B$19,IF(D469=19,'Tipo '!$B$20,IF(D469=20,'Tipo '!$B$21,"No ha seleccionado un tipo de contrato válido"))))))))))))))))))))</f>
        <v>No ha seleccionado un tipo de contrato válido</v>
      </c>
      <c r="F469" s="3"/>
      <c r="G469" s="3"/>
      <c r="H469" s="21"/>
      <c r="I469" s="21"/>
      <c r="J469" s="7"/>
      <c r="K469" s="40" t="str">
        <f>IF(J469=1,'Equivalencia BH-BMPT'!$D$2,IF(J469=2,'Equivalencia BH-BMPT'!$D$3,IF(J469=3,'Equivalencia BH-BMPT'!$D$4,IF(J469=4,'Equivalencia BH-BMPT'!$D$5,IF(J469=5,'Equivalencia BH-BMPT'!$D$6,IF(J469=6,'Equivalencia BH-BMPT'!$D$7,IF(J469=7,'Equivalencia BH-BMPT'!$D$8,IF(J469=8,'Equivalencia BH-BMPT'!$D$9,IF(J469=9,'Equivalencia BH-BMPT'!$D$10,IF(J469=10,'Equivalencia BH-BMPT'!$D$11,IF(J469=11,'Equivalencia BH-BMPT'!$D$12,IF(J469=12,'Equivalencia BH-BMPT'!$D$13,IF(J469=13,'Equivalencia BH-BMPT'!$D$14,IF(J469=14,'Equivalencia BH-BMPT'!$D$15,IF(J469=15,'Equivalencia BH-BMPT'!$D$16,IF(J469=16,'Equivalencia BH-BMPT'!$D$17,IF(J469=17,'Equivalencia BH-BMPT'!$D$18,IF(J469=18,'Equivalencia BH-BMPT'!$D$19,IF(J469=19,'Equivalencia BH-BMPT'!$D$20,IF(J469=20,'Equivalencia BH-BMPT'!$D$21,IF(J469=21,'Equivalencia BH-BMPT'!$D$22,IF(J469=22,'Equivalencia BH-BMPT'!$D$23,IF(J469=23,'Equivalencia BH-BMPT'!#REF!,IF(J469=24,'Equivalencia BH-BMPT'!$D$25,IF(J469=25,'Equivalencia BH-BMPT'!$D$26,IF(J469=26,'Equivalencia BH-BMPT'!$D$27,IF(J469=27,'Equivalencia BH-BMPT'!$D$28,IF(J469=28,'Equivalencia BH-BMPT'!$D$29,IF(J469=29,'Equivalencia BH-BMPT'!$D$30,IF(J469=30,'Equivalencia BH-BMPT'!$D$31,IF(J469=31,'Equivalencia BH-BMPT'!$D$32,IF(J469=32,'Equivalencia BH-BMPT'!$D$33,IF(J469=33,'Equivalencia BH-BMPT'!$D$34,IF(J469=34,'Equivalencia BH-BMPT'!$D$35,IF(J469=35,'Equivalencia BH-BMPT'!$D$36,IF(J469=36,'Equivalencia BH-BMPT'!$D$37,IF(J469=37,'Equivalencia BH-BMPT'!$D$38,IF(J469=38,'Equivalencia BH-BMPT'!#REF!,IF(J469=39,'Equivalencia BH-BMPT'!$D$40,IF(J469=40,'Equivalencia BH-BMPT'!$D$41,IF(J469=41,'Equivalencia BH-BMPT'!$D$42,IF(J469=42,'Equivalencia BH-BMPT'!$D$43,IF(J469=43,'Equivalencia BH-BMPT'!$D$44,IF(J469=44,'Equivalencia BH-BMPT'!$D$45,IF(J469=45,'Equivalencia BH-BMPT'!$D$46,"No ha seleccionado un número de programa")))))))))))))))))))))))))))))))))))))))))))))</f>
        <v>No ha seleccionado un número de programa</v>
      </c>
      <c r="L469" s="22"/>
      <c r="M469" s="17"/>
      <c r="N469" s="26"/>
      <c r="O469" s="23"/>
      <c r="P469" s="91"/>
      <c r="Q469" s="24"/>
      <c r="R469" s="24"/>
      <c r="S469" s="24"/>
      <c r="T469" s="24">
        <f t="shared" si="27"/>
        <v>0</v>
      </c>
      <c r="U469" s="24"/>
      <c r="V469" s="25"/>
      <c r="W469" s="25"/>
      <c r="X469" s="25"/>
      <c r="Y469" s="17"/>
      <c r="Z469" s="17"/>
      <c r="AA469" s="41"/>
      <c r="AB469" s="17"/>
      <c r="AC469" s="17"/>
      <c r="AD469" s="17"/>
      <c r="AE469" s="17"/>
      <c r="AF469" s="42" t="e">
        <f t="shared" si="28"/>
        <v>#DIV/0!</v>
      </c>
      <c r="AG469" s="43"/>
      <c r="AH469" s="43" t="b">
        <f t="shared" si="29"/>
        <v>1</v>
      </c>
    </row>
    <row r="470" spans="1:34" ht="44.25" customHeight="1" thickBot="1" x14ac:dyDescent="0.3">
      <c r="A470" s="17"/>
      <c r="B470" s="17"/>
      <c r="C470" s="3"/>
      <c r="D470" s="17"/>
      <c r="E470" s="3" t="str">
        <f>IF(D470=1,'Tipo '!$B$2,IF(D470=2,'Tipo '!$B$3,IF(D470=3,'Tipo '!$B$4,IF(D470=4,'Tipo '!$B$5,IF(D470=5,'Tipo '!$B$6,IF(D470=6,'Tipo '!$B$7,IF(D470=7,'Tipo '!$B$8,IF(D470=8,'Tipo '!$B$9,IF(D470=9,'Tipo '!$B$10,IF(D470=10,'Tipo '!$B$11,IF(D470=11,'Tipo '!$B$12,IF(D470=12,'Tipo '!$B$13,IF(D470=13,'Tipo '!$B$14,IF(D470=14,'Tipo '!$B$15,IF(D470=15,'Tipo '!$B$16,IF(D470=16,'Tipo '!$B$17,IF(D470=17,'Tipo '!$B$18,IF(D470=18,'Tipo '!$B$19,IF(D470=19,'Tipo '!$B$20,IF(D470=20,'Tipo '!$B$21,"No ha seleccionado un tipo de contrato válido"))))))))))))))))))))</f>
        <v>No ha seleccionado un tipo de contrato válido</v>
      </c>
      <c r="F470" s="3"/>
      <c r="G470" s="3"/>
      <c r="H470" s="21"/>
      <c r="I470" s="21"/>
      <c r="J470" s="7"/>
      <c r="K470" s="40" t="str">
        <f>IF(J470=1,'Equivalencia BH-BMPT'!$D$2,IF(J470=2,'Equivalencia BH-BMPT'!$D$3,IF(J470=3,'Equivalencia BH-BMPT'!$D$4,IF(J470=4,'Equivalencia BH-BMPT'!$D$5,IF(J470=5,'Equivalencia BH-BMPT'!$D$6,IF(J470=6,'Equivalencia BH-BMPT'!$D$7,IF(J470=7,'Equivalencia BH-BMPT'!$D$8,IF(J470=8,'Equivalencia BH-BMPT'!$D$9,IF(J470=9,'Equivalencia BH-BMPT'!$D$10,IF(J470=10,'Equivalencia BH-BMPT'!$D$11,IF(J470=11,'Equivalencia BH-BMPT'!$D$12,IF(J470=12,'Equivalencia BH-BMPT'!$D$13,IF(J470=13,'Equivalencia BH-BMPT'!$D$14,IF(J470=14,'Equivalencia BH-BMPT'!$D$15,IF(J470=15,'Equivalencia BH-BMPT'!$D$16,IF(J470=16,'Equivalencia BH-BMPT'!$D$17,IF(J470=17,'Equivalencia BH-BMPT'!$D$18,IF(J470=18,'Equivalencia BH-BMPT'!$D$19,IF(J470=19,'Equivalencia BH-BMPT'!$D$20,IF(J470=20,'Equivalencia BH-BMPT'!$D$21,IF(J470=21,'Equivalencia BH-BMPT'!$D$22,IF(J470=22,'Equivalencia BH-BMPT'!$D$23,IF(J470=23,'Equivalencia BH-BMPT'!#REF!,IF(J470=24,'Equivalencia BH-BMPT'!$D$25,IF(J470=25,'Equivalencia BH-BMPT'!$D$26,IF(J470=26,'Equivalencia BH-BMPT'!$D$27,IF(J470=27,'Equivalencia BH-BMPT'!$D$28,IF(J470=28,'Equivalencia BH-BMPT'!$D$29,IF(J470=29,'Equivalencia BH-BMPT'!$D$30,IF(J470=30,'Equivalencia BH-BMPT'!$D$31,IF(J470=31,'Equivalencia BH-BMPT'!$D$32,IF(J470=32,'Equivalencia BH-BMPT'!$D$33,IF(J470=33,'Equivalencia BH-BMPT'!$D$34,IF(J470=34,'Equivalencia BH-BMPT'!$D$35,IF(J470=35,'Equivalencia BH-BMPT'!$D$36,IF(J470=36,'Equivalencia BH-BMPT'!$D$37,IF(J470=37,'Equivalencia BH-BMPT'!$D$38,IF(J470=38,'Equivalencia BH-BMPT'!#REF!,IF(J470=39,'Equivalencia BH-BMPT'!$D$40,IF(J470=40,'Equivalencia BH-BMPT'!$D$41,IF(J470=41,'Equivalencia BH-BMPT'!$D$42,IF(J470=42,'Equivalencia BH-BMPT'!$D$43,IF(J470=43,'Equivalencia BH-BMPT'!$D$44,IF(J470=44,'Equivalencia BH-BMPT'!$D$45,IF(J470=45,'Equivalencia BH-BMPT'!$D$46,"No ha seleccionado un número de programa")))))))))))))))))))))))))))))))))))))))))))))</f>
        <v>No ha seleccionado un número de programa</v>
      </c>
      <c r="L470" s="22"/>
      <c r="M470" s="17"/>
      <c r="N470" s="26"/>
      <c r="O470" s="23"/>
      <c r="P470" s="91"/>
      <c r="Q470" s="24"/>
      <c r="R470" s="24"/>
      <c r="S470" s="24"/>
      <c r="T470" s="24">
        <f t="shared" si="27"/>
        <v>0</v>
      </c>
      <c r="U470" s="24"/>
      <c r="V470" s="25"/>
      <c r="W470" s="25"/>
      <c r="X470" s="25"/>
      <c r="Y470" s="17"/>
      <c r="Z470" s="17"/>
      <c r="AA470" s="41"/>
      <c r="AB470" s="17"/>
      <c r="AC470" s="17"/>
      <c r="AD470" s="17"/>
      <c r="AE470" s="17"/>
      <c r="AF470" s="42" t="e">
        <f t="shared" si="28"/>
        <v>#DIV/0!</v>
      </c>
      <c r="AG470" s="43"/>
      <c r="AH470" s="43" t="b">
        <f t="shared" si="29"/>
        <v>1</v>
      </c>
    </row>
    <row r="471" spans="1:34" ht="44.25" customHeight="1" thickBot="1" x14ac:dyDescent="0.3">
      <c r="A471" s="17"/>
      <c r="B471" s="17"/>
      <c r="C471" s="3"/>
      <c r="D471" s="17"/>
      <c r="E471" s="3" t="str">
        <f>IF(D471=1,'Tipo '!$B$2,IF(D471=2,'Tipo '!$B$3,IF(D471=3,'Tipo '!$B$4,IF(D471=4,'Tipo '!$B$5,IF(D471=5,'Tipo '!$B$6,IF(D471=6,'Tipo '!$B$7,IF(D471=7,'Tipo '!$B$8,IF(D471=8,'Tipo '!$B$9,IF(D471=9,'Tipo '!$B$10,IF(D471=10,'Tipo '!$B$11,IF(D471=11,'Tipo '!$B$12,IF(D471=12,'Tipo '!$B$13,IF(D471=13,'Tipo '!$B$14,IF(D471=14,'Tipo '!$B$15,IF(D471=15,'Tipo '!$B$16,IF(D471=16,'Tipo '!$B$17,IF(D471=17,'Tipo '!$B$18,IF(D471=18,'Tipo '!$B$19,IF(D471=19,'Tipo '!$B$20,IF(D471=20,'Tipo '!$B$21,"No ha seleccionado un tipo de contrato válido"))))))))))))))))))))</f>
        <v>No ha seleccionado un tipo de contrato válido</v>
      </c>
      <c r="F471" s="3"/>
      <c r="G471" s="3"/>
      <c r="H471" s="21"/>
      <c r="I471" s="21"/>
      <c r="J471" s="7"/>
      <c r="K471" s="40" t="str">
        <f>IF(J471=1,'Equivalencia BH-BMPT'!$D$2,IF(J471=2,'Equivalencia BH-BMPT'!$D$3,IF(J471=3,'Equivalencia BH-BMPT'!$D$4,IF(J471=4,'Equivalencia BH-BMPT'!$D$5,IF(J471=5,'Equivalencia BH-BMPT'!$D$6,IF(J471=6,'Equivalencia BH-BMPT'!$D$7,IF(J471=7,'Equivalencia BH-BMPT'!$D$8,IF(J471=8,'Equivalencia BH-BMPT'!$D$9,IF(J471=9,'Equivalencia BH-BMPT'!$D$10,IF(J471=10,'Equivalencia BH-BMPT'!$D$11,IF(J471=11,'Equivalencia BH-BMPT'!$D$12,IF(J471=12,'Equivalencia BH-BMPT'!$D$13,IF(J471=13,'Equivalencia BH-BMPT'!$D$14,IF(J471=14,'Equivalencia BH-BMPT'!$D$15,IF(J471=15,'Equivalencia BH-BMPT'!$D$16,IF(J471=16,'Equivalencia BH-BMPT'!$D$17,IF(J471=17,'Equivalencia BH-BMPT'!$D$18,IF(J471=18,'Equivalencia BH-BMPT'!$D$19,IF(J471=19,'Equivalencia BH-BMPT'!$D$20,IF(J471=20,'Equivalencia BH-BMPT'!$D$21,IF(J471=21,'Equivalencia BH-BMPT'!$D$22,IF(J471=22,'Equivalencia BH-BMPT'!$D$23,IF(J471=23,'Equivalencia BH-BMPT'!#REF!,IF(J471=24,'Equivalencia BH-BMPT'!$D$25,IF(J471=25,'Equivalencia BH-BMPT'!$D$26,IF(J471=26,'Equivalencia BH-BMPT'!$D$27,IF(J471=27,'Equivalencia BH-BMPT'!$D$28,IF(J471=28,'Equivalencia BH-BMPT'!$D$29,IF(J471=29,'Equivalencia BH-BMPT'!$D$30,IF(J471=30,'Equivalencia BH-BMPT'!$D$31,IF(J471=31,'Equivalencia BH-BMPT'!$D$32,IF(J471=32,'Equivalencia BH-BMPT'!$D$33,IF(J471=33,'Equivalencia BH-BMPT'!$D$34,IF(J471=34,'Equivalencia BH-BMPT'!$D$35,IF(J471=35,'Equivalencia BH-BMPT'!$D$36,IF(J471=36,'Equivalencia BH-BMPT'!$D$37,IF(J471=37,'Equivalencia BH-BMPT'!$D$38,IF(J471=38,'Equivalencia BH-BMPT'!#REF!,IF(J471=39,'Equivalencia BH-BMPT'!$D$40,IF(J471=40,'Equivalencia BH-BMPT'!$D$41,IF(J471=41,'Equivalencia BH-BMPT'!$D$42,IF(J471=42,'Equivalencia BH-BMPT'!$D$43,IF(J471=43,'Equivalencia BH-BMPT'!$D$44,IF(J471=44,'Equivalencia BH-BMPT'!$D$45,IF(J471=45,'Equivalencia BH-BMPT'!$D$46,"No ha seleccionado un número de programa")))))))))))))))))))))))))))))))))))))))))))))</f>
        <v>No ha seleccionado un número de programa</v>
      </c>
      <c r="L471" s="22"/>
      <c r="M471" s="17"/>
      <c r="N471" s="26"/>
      <c r="O471" s="23"/>
      <c r="P471" s="91"/>
      <c r="Q471" s="24"/>
      <c r="R471" s="24"/>
      <c r="S471" s="24"/>
      <c r="T471" s="24">
        <f t="shared" si="27"/>
        <v>0</v>
      </c>
      <c r="U471" s="24"/>
      <c r="V471" s="25"/>
      <c r="W471" s="25"/>
      <c r="X471" s="25"/>
      <c r="Y471" s="17"/>
      <c r="Z471" s="17"/>
      <c r="AA471" s="41"/>
      <c r="AB471" s="17"/>
      <c r="AC471" s="17"/>
      <c r="AD471" s="17"/>
      <c r="AE471" s="17"/>
      <c r="AF471" s="42" t="e">
        <f t="shared" si="28"/>
        <v>#DIV/0!</v>
      </c>
      <c r="AG471" s="43"/>
      <c r="AH471" s="43" t="b">
        <f t="shared" si="29"/>
        <v>1</v>
      </c>
    </row>
    <row r="472" spans="1:34" ht="44.25" customHeight="1" thickBot="1" x14ac:dyDescent="0.3">
      <c r="A472" s="17"/>
      <c r="B472" s="17"/>
      <c r="C472" s="3"/>
      <c r="D472" s="17"/>
      <c r="E472" s="3" t="str">
        <f>IF(D472=1,'Tipo '!$B$2,IF(D472=2,'Tipo '!$B$3,IF(D472=3,'Tipo '!$B$4,IF(D472=4,'Tipo '!$B$5,IF(D472=5,'Tipo '!$B$6,IF(D472=6,'Tipo '!$B$7,IF(D472=7,'Tipo '!$B$8,IF(D472=8,'Tipo '!$B$9,IF(D472=9,'Tipo '!$B$10,IF(D472=10,'Tipo '!$B$11,IF(D472=11,'Tipo '!$B$12,IF(D472=12,'Tipo '!$B$13,IF(D472=13,'Tipo '!$B$14,IF(D472=14,'Tipo '!$B$15,IF(D472=15,'Tipo '!$B$16,IF(D472=16,'Tipo '!$B$17,IF(D472=17,'Tipo '!$B$18,IF(D472=18,'Tipo '!$B$19,IF(D472=19,'Tipo '!$B$20,IF(D472=20,'Tipo '!$B$21,"No ha seleccionado un tipo de contrato válido"))))))))))))))))))))</f>
        <v>No ha seleccionado un tipo de contrato válido</v>
      </c>
      <c r="F472" s="3"/>
      <c r="G472" s="3"/>
      <c r="H472" s="21"/>
      <c r="I472" s="21"/>
      <c r="J472" s="7"/>
      <c r="K472" s="40" t="str">
        <f>IF(J472=1,'Equivalencia BH-BMPT'!$D$2,IF(J472=2,'Equivalencia BH-BMPT'!$D$3,IF(J472=3,'Equivalencia BH-BMPT'!$D$4,IF(J472=4,'Equivalencia BH-BMPT'!$D$5,IF(J472=5,'Equivalencia BH-BMPT'!$D$6,IF(J472=6,'Equivalencia BH-BMPT'!$D$7,IF(J472=7,'Equivalencia BH-BMPT'!$D$8,IF(J472=8,'Equivalencia BH-BMPT'!$D$9,IF(J472=9,'Equivalencia BH-BMPT'!$D$10,IF(J472=10,'Equivalencia BH-BMPT'!$D$11,IF(J472=11,'Equivalencia BH-BMPT'!$D$12,IF(J472=12,'Equivalencia BH-BMPT'!$D$13,IF(J472=13,'Equivalencia BH-BMPT'!$D$14,IF(J472=14,'Equivalencia BH-BMPT'!$D$15,IF(J472=15,'Equivalencia BH-BMPT'!$D$16,IF(J472=16,'Equivalencia BH-BMPT'!$D$17,IF(J472=17,'Equivalencia BH-BMPT'!$D$18,IF(J472=18,'Equivalencia BH-BMPT'!$D$19,IF(J472=19,'Equivalencia BH-BMPT'!$D$20,IF(J472=20,'Equivalencia BH-BMPT'!$D$21,IF(J472=21,'Equivalencia BH-BMPT'!$D$22,IF(J472=22,'Equivalencia BH-BMPT'!$D$23,IF(J472=23,'Equivalencia BH-BMPT'!#REF!,IF(J472=24,'Equivalencia BH-BMPT'!$D$25,IF(J472=25,'Equivalencia BH-BMPT'!$D$26,IF(J472=26,'Equivalencia BH-BMPT'!$D$27,IF(J472=27,'Equivalencia BH-BMPT'!$D$28,IF(J472=28,'Equivalencia BH-BMPT'!$D$29,IF(J472=29,'Equivalencia BH-BMPT'!$D$30,IF(J472=30,'Equivalencia BH-BMPT'!$D$31,IF(J472=31,'Equivalencia BH-BMPT'!$D$32,IF(J472=32,'Equivalencia BH-BMPT'!$D$33,IF(J472=33,'Equivalencia BH-BMPT'!$D$34,IF(J472=34,'Equivalencia BH-BMPT'!$D$35,IF(J472=35,'Equivalencia BH-BMPT'!$D$36,IF(J472=36,'Equivalencia BH-BMPT'!$D$37,IF(J472=37,'Equivalencia BH-BMPT'!$D$38,IF(J472=38,'Equivalencia BH-BMPT'!#REF!,IF(J472=39,'Equivalencia BH-BMPT'!$D$40,IF(J472=40,'Equivalencia BH-BMPT'!$D$41,IF(J472=41,'Equivalencia BH-BMPT'!$D$42,IF(J472=42,'Equivalencia BH-BMPT'!$D$43,IF(J472=43,'Equivalencia BH-BMPT'!$D$44,IF(J472=44,'Equivalencia BH-BMPT'!$D$45,IF(J472=45,'Equivalencia BH-BMPT'!$D$46,"No ha seleccionado un número de programa")))))))))))))))))))))))))))))))))))))))))))))</f>
        <v>No ha seleccionado un número de programa</v>
      </c>
      <c r="L472" s="22"/>
      <c r="M472" s="17"/>
      <c r="N472" s="26"/>
      <c r="O472" s="23"/>
      <c r="P472" s="91"/>
      <c r="Q472" s="24"/>
      <c r="R472" s="24"/>
      <c r="S472" s="24"/>
      <c r="T472" s="24">
        <f t="shared" si="27"/>
        <v>0</v>
      </c>
      <c r="U472" s="24"/>
      <c r="V472" s="25"/>
      <c r="W472" s="25"/>
      <c r="X472" s="25"/>
      <c r="Y472" s="17"/>
      <c r="Z472" s="17"/>
      <c r="AA472" s="41"/>
      <c r="AB472" s="17"/>
      <c r="AC472" s="17"/>
      <c r="AD472" s="17"/>
      <c r="AE472" s="17"/>
      <c r="AF472" s="42" t="e">
        <f t="shared" si="28"/>
        <v>#DIV/0!</v>
      </c>
      <c r="AG472" s="43"/>
      <c r="AH472" s="43" t="b">
        <f t="shared" si="29"/>
        <v>1</v>
      </c>
    </row>
    <row r="473" spans="1:34" ht="44.25" customHeight="1" thickBot="1" x14ac:dyDescent="0.3">
      <c r="A473" s="17"/>
      <c r="B473" s="17"/>
      <c r="C473" s="3"/>
      <c r="D473" s="17"/>
      <c r="E473" s="3" t="str">
        <f>IF(D473=1,'Tipo '!$B$2,IF(D473=2,'Tipo '!$B$3,IF(D473=3,'Tipo '!$B$4,IF(D473=4,'Tipo '!$B$5,IF(D473=5,'Tipo '!$B$6,IF(D473=6,'Tipo '!$B$7,IF(D473=7,'Tipo '!$B$8,IF(D473=8,'Tipo '!$B$9,IF(D473=9,'Tipo '!$B$10,IF(D473=10,'Tipo '!$B$11,IF(D473=11,'Tipo '!$B$12,IF(D473=12,'Tipo '!$B$13,IF(D473=13,'Tipo '!$B$14,IF(D473=14,'Tipo '!$B$15,IF(D473=15,'Tipo '!$B$16,IF(D473=16,'Tipo '!$B$17,IF(D473=17,'Tipo '!$B$18,IF(D473=18,'Tipo '!$B$19,IF(D473=19,'Tipo '!$B$20,IF(D473=20,'Tipo '!$B$21,"No ha seleccionado un tipo de contrato válido"))))))))))))))))))))</f>
        <v>No ha seleccionado un tipo de contrato válido</v>
      </c>
      <c r="F473" s="3"/>
      <c r="G473" s="3"/>
      <c r="H473" s="21"/>
      <c r="I473" s="21"/>
      <c r="J473" s="7"/>
      <c r="K473" s="40" t="str">
        <f>IF(J473=1,'Equivalencia BH-BMPT'!$D$2,IF(J473=2,'Equivalencia BH-BMPT'!$D$3,IF(J473=3,'Equivalencia BH-BMPT'!$D$4,IF(J473=4,'Equivalencia BH-BMPT'!$D$5,IF(J473=5,'Equivalencia BH-BMPT'!$D$6,IF(J473=6,'Equivalencia BH-BMPT'!$D$7,IF(J473=7,'Equivalencia BH-BMPT'!$D$8,IF(J473=8,'Equivalencia BH-BMPT'!$D$9,IF(J473=9,'Equivalencia BH-BMPT'!$D$10,IF(J473=10,'Equivalencia BH-BMPT'!$D$11,IF(J473=11,'Equivalencia BH-BMPT'!$D$12,IF(J473=12,'Equivalencia BH-BMPT'!$D$13,IF(J473=13,'Equivalencia BH-BMPT'!$D$14,IF(J473=14,'Equivalencia BH-BMPT'!$D$15,IF(J473=15,'Equivalencia BH-BMPT'!$D$16,IF(J473=16,'Equivalencia BH-BMPT'!$D$17,IF(J473=17,'Equivalencia BH-BMPT'!$D$18,IF(J473=18,'Equivalencia BH-BMPT'!$D$19,IF(J473=19,'Equivalencia BH-BMPT'!$D$20,IF(J473=20,'Equivalencia BH-BMPT'!$D$21,IF(J473=21,'Equivalencia BH-BMPT'!$D$22,IF(J473=22,'Equivalencia BH-BMPT'!$D$23,IF(J473=23,'Equivalencia BH-BMPT'!#REF!,IF(J473=24,'Equivalencia BH-BMPT'!$D$25,IF(J473=25,'Equivalencia BH-BMPT'!$D$26,IF(J473=26,'Equivalencia BH-BMPT'!$D$27,IF(J473=27,'Equivalencia BH-BMPT'!$D$28,IF(J473=28,'Equivalencia BH-BMPT'!$D$29,IF(J473=29,'Equivalencia BH-BMPT'!$D$30,IF(J473=30,'Equivalencia BH-BMPT'!$D$31,IF(J473=31,'Equivalencia BH-BMPT'!$D$32,IF(J473=32,'Equivalencia BH-BMPT'!$D$33,IF(J473=33,'Equivalencia BH-BMPT'!$D$34,IF(J473=34,'Equivalencia BH-BMPT'!$D$35,IF(J473=35,'Equivalencia BH-BMPT'!$D$36,IF(J473=36,'Equivalencia BH-BMPT'!$D$37,IF(J473=37,'Equivalencia BH-BMPT'!$D$38,IF(J473=38,'Equivalencia BH-BMPT'!#REF!,IF(J473=39,'Equivalencia BH-BMPT'!$D$40,IF(J473=40,'Equivalencia BH-BMPT'!$D$41,IF(J473=41,'Equivalencia BH-BMPT'!$D$42,IF(J473=42,'Equivalencia BH-BMPT'!$D$43,IF(J473=43,'Equivalencia BH-BMPT'!$D$44,IF(J473=44,'Equivalencia BH-BMPT'!$D$45,IF(J473=45,'Equivalencia BH-BMPT'!$D$46,"No ha seleccionado un número de programa")))))))))))))))))))))))))))))))))))))))))))))</f>
        <v>No ha seleccionado un número de programa</v>
      </c>
      <c r="L473" s="22"/>
      <c r="M473" s="17"/>
      <c r="N473" s="26"/>
      <c r="O473" s="23"/>
      <c r="P473" s="91"/>
      <c r="Q473" s="24"/>
      <c r="R473" s="24"/>
      <c r="S473" s="24"/>
      <c r="T473" s="24">
        <f t="shared" si="27"/>
        <v>0</v>
      </c>
      <c r="U473" s="24"/>
      <c r="V473" s="25"/>
      <c r="W473" s="25"/>
      <c r="X473" s="25"/>
      <c r="Y473" s="17"/>
      <c r="Z473" s="17"/>
      <c r="AA473" s="41"/>
      <c r="AB473" s="17"/>
      <c r="AC473" s="17"/>
      <c r="AD473" s="17"/>
      <c r="AE473" s="17"/>
      <c r="AF473" s="42" t="e">
        <f t="shared" si="28"/>
        <v>#DIV/0!</v>
      </c>
      <c r="AG473" s="43"/>
      <c r="AH473" s="43" t="b">
        <f t="shared" si="29"/>
        <v>1</v>
      </c>
    </row>
    <row r="474" spans="1:34" ht="44.25" customHeight="1" thickBot="1" x14ac:dyDescent="0.3">
      <c r="A474" s="17"/>
      <c r="B474" s="17"/>
      <c r="C474" s="3"/>
      <c r="D474" s="17"/>
      <c r="E474" s="3" t="str">
        <f>IF(D474=1,'Tipo '!$B$2,IF(D474=2,'Tipo '!$B$3,IF(D474=3,'Tipo '!$B$4,IF(D474=4,'Tipo '!$B$5,IF(D474=5,'Tipo '!$B$6,IF(D474=6,'Tipo '!$B$7,IF(D474=7,'Tipo '!$B$8,IF(D474=8,'Tipo '!$B$9,IF(D474=9,'Tipo '!$B$10,IF(D474=10,'Tipo '!$B$11,IF(D474=11,'Tipo '!$B$12,IF(D474=12,'Tipo '!$B$13,IF(D474=13,'Tipo '!$B$14,IF(D474=14,'Tipo '!$B$15,IF(D474=15,'Tipo '!$B$16,IF(D474=16,'Tipo '!$B$17,IF(D474=17,'Tipo '!$B$18,IF(D474=18,'Tipo '!$B$19,IF(D474=19,'Tipo '!$B$20,IF(D474=20,'Tipo '!$B$21,"No ha seleccionado un tipo de contrato válido"))))))))))))))))))))</f>
        <v>No ha seleccionado un tipo de contrato válido</v>
      </c>
      <c r="F474" s="3"/>
      <c r="G474" s="3"/>
      <c r="H474" s="21"/>
      <c r="I474" s="21"/>
      <c r="J474" s="7"/>
      <c r="K474" s="40" t="str">
        <f>IF(J474=1,'Equivalencia BH-BMPT'!$D$2,IF(J474=2,'Equivalencia BH-BMPT'!$D$3,IF(J474=3,'Equivalencia BH-BMPT'!$D$4,IF(J474=4,'Equivalencia BH-BMPT'!$D$5,IF(J474=5,'Equivalencia BH-BMPT'!$D$6,IF(J474=6,'Equivalencia BH-BMPT'!$D$7,IF(J474=7,'Equivalencia BH-BMPT'!$D$8,IF(J474=8,'Equivalencia BH-BMPT'!$D$9,IF(J474=9,'Equivalencia BH-BMPT'!$D$10,IF(J474=10,'Equivalencia BH-BMPT'!$D$11,IF(J474=11,'Equivalencia BH-BMPT'!$D$12,IF(J474=12,'Equivalencia BH-BMPT'!$D$13,IF(J474=13,'Equivalencia BH-BMPT'!$D$14,IF(J474=14,'Equivalencia BH-BMPT'!$D$15,IF(J474=15,'Equivalencia BH-BMPT'!$D$16,IF(J474=16,'Equivalencia BH-BMPT'!$D$17,IF(J474=17,'Equivalencia BH-BMPT'!$D$18,IF(J474=18,'Equivalencia BH-BMPT'!$D$19,IF(J474=19,'Equivalencia BH-BMPT'!$D$20,IF(J474=20,'Equivalencia BH-BMPT'!$D$21,IF(J474=21,'Equivalencia BH-BMPT'!$D$22,IF(J474=22,'Equivalencia BH-BMPT'!$D$23,IF(J474=23,'Equivalencia BH-BMPT'!#REF!,IF(J474=24,'Equivalencia BH-BMPT'!$D$25,IF(J474=25,'Equivalencia BH-BMPT'!$D$26,IF(J474=26,'Equivalencia BH-BMPT'!$D$27,IF(J474=27,'Equivalencia BH-BMPT'!$D$28,IF(J474=28,'Equivalencia BH-BMPT'!$D$29,IF(J474=29,'Equivalencia BH-BMPT'!$D$30,IF(J474=30,'Equivalencia BH-BMPT'!$D$31,IF(J474=31,'Equivalencia BH-BMPT'!$D$32,IF(J474=32,'Equivalencia BH-BMPT'!$D$33,IF(J474=33,'Equivalencia BH-BMPT'!$D$34,IF(J474=34,'Equivalencia BH-BMPT'!$D$35,IF(J474=35,'Equivalencia BH-BMPT'!$D$36,IF(J474=36,'Equivalencia BH-BMPT'!$D$37,IF(J474=37,'Equivalencia BH-BMPT'!$D$38,IF(J474=38,'Equivalencia BH-BMPT'!#REF!,IF(J474=39,'Equivalencia BH-BMPT'!$D$40,IF(J474=40,'Equivalencia BH-BMPT'!$D$41,IF(J474=41,'Equivalencia BH-BMPT'!$D$42,IF(J474=42,'Equivalencia BH-BMPT'!$D$43,IF(J474=43,'Equivalencia BH-BMPT'!$D$44,IF(J474=44,'Equivalencia BH-BMPT'!$D$45,IF(J474=45,'Equivalencia BH-BMPT'!$D$46,"No ha seleccionado un número de programa")))))))))))))))))))))))))))))))))))))))))))))</f>
        <v>No ha seleccionado un número de programa</v>
      </c>
      <c r="L474" s="22"/>
      <c r="M474" s="17"/>
      <c r="N474" s="26"/>
      <c r="O474" s="23"/>
      <c r="P474" s="91"/>
      <c r="Q474" s="24"/>
      <c r="R474" s="24"/>
      <c r="S474" s="24"/>
      <c r="T474" s="24">
        <f t="shared" si="27"/>
        <v>0</v>
      </c>
      <c r="U474" s="24"/>
      <c r="V474" s="25"/>
      <c r="W474" s="25"/>
      <c r="X474" s="25"/>
      <c r="Y474" s="17"/>
      <c r="Z474" s="17"/>
      <c r="AA474" s="41"/>
      <c r="AB474" s="17"/>
      <c r="AC474" s="17"/>
      <c r="AD474" s="17"/>
      <c r="AE474" s="17"/>
      <c r="AF474" s="42" t="e">
        <f t="shared" si="28"/>
        <v>#DIV/0!</v>
      </c>
      <c r="AG474" s="43"/>
      <c r="AH474" s="43" t="b">
        <f t="shared" si="29"/>
        <v>1</v>
      </c>
    </row>
    <row r="475" spans="1:34" ht="44.25" customHeight="1" thickBot="1" x14ac:dyDescent="0.3">
      <c r="A475" s="17"/>
      <c r="B475" s="17"/>
      <c r="C475" s="3"/>
      <c r="D475" s="17"/>
      <c r="E475" s="3" t="str">
        <f>IF(D475=1,'Tipo '!$B$2,IF(D475=2,'Tipo '!$B$3,IF(D475=3,'Tipo '!$B$4,IF(D475=4,'Tipo '!$B$5,IF(D475=5,'Tipo '!$B$6,IF(D475=6,'Tipo '!$B$7,IF(D475=7,'Tipo '!$B$8,IF(D475=8,'Tipo '!$B$9,IF(D475=9,'Tipo '!$B$10,IF(D475=10,'Tipo '!$B$11,IF(D475=11,'Tipo '!$B$12,IF(D475=12,'Tipo '!$B$13,IF(D475=13,'Tipo '!$B$14,IF(D475=14,'Tipo '!$B$15,IF(D475=15,'Tipo '!$B$16,IF(D475=16,'Tipo '!$B$17,IF(D475=17,'Tipo '!$B$18,IF(D475=18,'Tipo '!$B$19,IF(D475=19,'Tipo '!$B$20,IF(D475=20,'Tipo '!$B$21,"No ha seleccionado un tipo de contrato válido"))))))))))))))))))))</f>
        <v>No ha seleccionado un tipo de contrato válido</v>
      </c>
      <c r="F475" s="3"/>
      <c r="G475" s="3"/>
      <c r="H475" s="21"/>
      <c r="I475" s="21"/>
      <c r="J475" s="7"/>
      <c r="K475" s="40" t="str">
        <f>IF(J475=1,'Equivalencia BH-BMPT'!$D$2,IF(J475=2,'Equivalencia BH-BMPT'!$D$3,IF(J475=3,'Equivalencia BH-BMPT'!$D$4,IF(J475=4,'Equivalencia BH-BMPT'!$D$5,IF(J475=5,'Equivalencia BH-BMPT'!$D$6,IF(J475=6,'Equivalencia BH-BMPT'!$D$7,IF(J475=7,'Equivalencia BH-BMPT'!$D$8,IF(J475=8,'Equivalencia BH-BMPT'!$D$9,IF(J475=9,'Equivalencia BH-BMPT'!$D$10,IF(J475=10,'Equivalencia BH-BMPT'!$D$11,IF(J475=11,'Equivalencia BH-BMPT'!$D$12,IF(J475=12,'Equivalencia BH-BMPT'!$D$13,IF(J475=13,'Equivalencia BH-BMPT'!$D$14,IF(J475=14,'Equivalencia BH-BMPT'!$D$15,IF(J475=15,'Equivalencia BH-BMPT'!$D$16,IF(J475=16,'Equivalencia BH-BMPT'!$D$17,IF(J475=17,'Equivalencia BH-BMPT'!$D$18,IF(J475=18,'Equivalencia BH-BMPT'!$D$19,IF(J475=19,'Equivalencia BH-BMPT'!$D$20,IF(J475=20,'Equivalencia BH-BMPT'!$D$21,IF(J475=21,'Equivalencia BH-BMPT'!$D$22,IF(J475=22,'Equivalencia BH-BMPT'!$D$23,IF(J475=23,'Equivalencia BH-BMPT'!#REF!,IF(J475=24,'Equivalencia BH-BMPT'!$D$25,IF(J475=25,'Equivalencia BH-BMPT'!$D$26,IF(J475=26,'Equivalencia BH-BMPT'!$D$27,IF(J475=27,'Equivalencia BH-BMPT'!$D$28,IF(J475=28,'Equivalencia BH-BMPT'!$D$29,IF(J475=29,'Equivalencia BH-BMPT'!$D$30,IF(J475=30,'Equivalencia BH-BMPT'!$D$31,IF(J475=31,'Equivalencia BH-BMPT'!$D$32,IF(J475=32,'Equivalencia BH-BMPT'!$D$33,IF(J475=33,'Equivalencia BH-BMPT'!$D$34,IF(J475=34,'Equivalencia BH-BMPT'!$D$35,IF(J475=35,'Equivalencia BH-BMPT'!$D$36,IF(J475=36,'Equivalencia BH-BMPT'!$D$37,IF(J475=37,'Equivalencia BH-BMPT'!$D$38,IF(J475=38,'Equivalencia BH-BMPT'!#REF!,IF(J475=39,'Equivalencia BH-BMPT'!$D$40,IF(J475=40,'Equivalencia BH-BMPT'!$D$41,IF(J475=41,'Equivalencia BH-BMPT'!$D$42,IF(J475=42,'Equivalencia BH-BMPT'!$D$43,IF(J475=43,'Equivalencia BH-BMPT'!$D$44,IF(J475=44,'Equivalencia BH-BMPT'!$D$45,IF(J475=45,'Equivalencia BH-BMPT'!$D$46,"No ha seleccionado un número de programa")))))))))))))))))))))))))))))))))))))))))))))</f>
        <v>No ha seleccionado un número de programa</v>
      </c>
      <c r="L475" s="22"/>
      <c r="M475" s="17"/>
      <c r="N475" s="26"/>
      <c r="O475" s="23"/>
      <c r="P475" s="91"/>
      <c r="Q475" s="24"/>
      <c r="R475" s="24"/>
      <c r="S475" s="24"/>
      <c r="T475" s="24">
        <f t="shared" si="27"/>
        <v>0</v>
      </c>
      <c r="U475" s="24"/>
      <c r="V475" s="25"/>
      <c r="W475" s="25"/>
      <c r="X475" s="25"/>
      <c r="Y475" s="17"/>
      <c r="Z475" s="17"/>
      <c r="AA475" s="41"/>
      <c r="AB475" s="17"/>
      <c r="AC475" s="17"/>
      <c r="AD475" s="17"/>
      <c r="AE475" s="17"/>
      <c r="AF475" s="42" t="e">
        <f t="shared" si="28"/>
        <v>#DIV/0!</v>
      </c>
      <c r="AG475" s="43"/>
      <c r="AH475" s="43" t="b">
        <f t="shared" si="29"/>
        <v>1</v>
      </c>
    </row>
    <row r="476" spans="1:34" ht="44.25" customHeight="1" thickBot="1" x14ac:dyDescent="0.3">
      <c r="A476" s="17"/>
      <c r="B476" s="17"/>
      <c r="C476" s="3"/>
      <c r="D476" s="17"/>
      <c r="E476" s="3" t="str">
        <f>IF(D476=1,'Tipo '!$B$2,IF(D476=2,'Tipo '!$B$3,IF(D476=3,'Tipo '!$B$4,IF(D476=4,'Tipo '!$B$5,IF(D476=5,'Tipo '!$B$6,IF(D476=6,'Tipo '!$B$7,IF(D476=7,'Tipo '!$B$8,IF(D476=8,'Tipo '!$B$9,IF(D476=9,'Tipo '!$B$10,IF(D476=10,'Tipo '!$B$11,IF(D476=11,'Tipo '!$B$12,IF(D476=12,'Tipo '!$B$13,IF(D476=13,'Tipo '!$B$14,IF(D476=14,'Tipo '!$B$15,IF(D476=15,'Tipo '!$B$16,IF(D476=16,'Tipo '!$B$17,IF(D476=17,'Tipo '!$B$18,IF(D476=18,'Tipo '!$B$19,IF(D476=19,'Tipo '!$B$20,IF(D476=20,'Tipo '!$B$21,"No ha seleccionado un tipo de contrato válido"))))))))))))))))))))</f>
        <v>No ha seleccionado un tipo de contrato válido</v>
      </c>
      <c r="F476" s="3"/>
      <c r="G476" s="3"/>
      <c r="H476" s="21"/>
      <c r="I476" s="21"/>
      <c r="J476" s="7"/>
      <c r="K476" s="40" t="str">
        <f>IF(J476=1,'Equivalencia BH-BMPT'!$D$2,IF(J476=2,'Equivalencia BH-BMPT'!$D$3,IF(J476=3,'Equivalencia BH-BMPT'!$D$4,IF(J476=4,'Equivalencia BH-BMPT'!$D$5,IF(J476=5,'Equivalencia BH-BMPT'!$D$6,IF(J476=6,'Equivalencia BH-BMPT'!$D$7,IF(J476=7,'Equivalencia BH-BMPT'!$D$8,IF(J476=8,'Equivalencia BH-BMPT'!$D$9,IF(J476=9,'Equivalencia BH-BMPT'!$D$10,IF(J476=10,'Equivalencia BH-BMPT'!$D$11,IF(J476=11,'Equivalencia BH-BMPT'!$D$12,IF(J476=12,'Equivalencia BH-BMPT'!$D$13,IF(J476=13,'Equivalencia BH-BMPT'!$D$14,IF(J476=14,'Equivalencia BH-BMPT'!$D$15,IF(J476=15,'Equivalencia BH-BMPT'!$D$16,IF(J476=16,'Equivalencia BH-BMPT'!$D$17,IF(J476=17,'Equivalencia BH-BMPT'!$D$18,IF(J476=18,'Equivalencia BH-BMPT'!$D$19,IF(J476=19,'Equivalencia BH-BMPT'!$D$20,IF(J476=20,'Equivalencia BH-BMPT'!$D$21,IF(J476=21,'Equivalencia BH-BMPT'!$D$22,IF(J476=22,'Equivalencia BH-BMPT'!$D$23,IF(J476=23,'Equivalencia BH-BMPT'!#REF!,IF(J476=24,'Equivalencia BH-BMPT'!$D$25,IF(J476=25,'Equivalencia BH-BMPT'!$D$26,IF(J476=26,'Equivalencia BH-BMPT'!$D$27,IF(J476=27,'Equivalencia BH-BMPT'!$D$28,IF(J476=28,'Equivalencia BH-BMPT'!$D$29,IF(J476=29,'Equivalencia BH-BMPT'!$D$30,IF(J476=30,'Equivalencia BH-BMPT'!$D$31,IF(J476=31,'Equivalencia BH-BMPT'!$D$32,IF(J476=32,'Equivalencia BH-BMPT'!$D$33,IF(J476=33,'Equivalencia BH-BMPT'!$D$34,IF(J476=34,'Equivalencia BH-BMPT'!$D$35,IF(J476=35,'Equivalencia BH-BMPT'!$D$36,IF(J476=36,'Equivalencia BH-BMPT'!$D$37,IF(J476=37,'Equivalencia BH-BMPT'!$D$38,IF(J476=38,'Equivalencia BH-BMPT'!#REF!,IF(J476=39,'Equivalencia BH-BMPT'!$D$40,IF(J476=40,'Equivalencia BH-BMPT'!$D$41,IF(J476=41,'Equivalencia BH-BMPT'!$D$42,IF(J476=42,'Equivalencia BH-BMPT'!$D$43,IF(J476=43,'Equivalencia BH-BMPT'!$D$44,IF(J476=44,'Equivalencia BH-BMPT'!$D$45,IF(J476=45,'Equivalencia BH-BMPT'!$D$46,"No ha seleccionado un número de programa")))))))))))))))))))))))))))))))))))))))))))))</f>
        <v>No ha seleccionado un número de programa</v>
      </c>
      <c r="L476" s="22"/>
      <c r="M476" s="17"/>
      <c r="N476" s="26"/>
      <c r="O476" s="23"/>
      <c r="P476" s="91"/>
      <c r="Q476" s="24"/>
      <c r="R476" s="24"/>
      <c r="S476" s="24"/>
      <c r="T476" s="24">
        <f t="shared" si="27"/>
        <v>0</v>
      </c>
      <c r="U476" s="24"/>
      <c r="V476" s="25"/>
      <c r="W476" s="25"/>
      <c r="X476" s="25"/>
      <c r="Y476" s="17"/>
      <c r="Z476" s="17"/>
      <c r="AA476" s="41"/>
      <c r="AB476" s="17"/>
      <c r="AC476" s="17"/>
      <c r="AD476" s="17"/>
      <c r="AE476" s="17"/>
      <c r="AF476" s="42" t="e">
        <f t="shared" si="28"/>
        <v>#DIV/0!</v>
      </c>
      <c r="AG476" s="43"/>
      <c r="AH476" s="43" t="b">
        <f t="shared" si="29"/>
        <v>1</v>
      </c>
    </row>
    <row r="477" spans="1:34" ht="44.25" customHeight="1" thickBot="1" x14ac:dyDescent="0.3">
      <c r="A477" s="17"/>
      <c r="B477" s="17"/>
      <c r="C477" s="3"/>
      <c r="D477" s="17"/>
      <c r="E477" s="3" t="str">
        <f>IF(D477=1,'Tipo '!$B$2,IF(D477=2,'Tipo '!$B$3,IF(D477=3,'Tipo '!$B$4,IF(D477=4,'Tipo '!$B$5,IF(D477=5,'Tipo '!$B$6,IF(D477=6,'Tipo '!$B$7,IF(D477=7,'Tipo '!$B$8,IF(D477=8,'Tipo '!$B$9,IF(D477=9,'Tipo '!$B$10,IF(D477=10,'Tipo '!$B$11,IF(D477=11,'Tipo '!$B$12,IF(D477=12,'Tipo '!$B$13,IF(D477=13,'Tipo '!$B$14,IF(D477=14,'Tipo '!$B$15,IF(D477=15,'Tipo '!$B$16,IF(D477=16,'Tipo '!$B$17,IF(D477=17,'Tipo '!$B$18,IF(D477=18,'Tipo '!$B$19,IF(D477=19,'Tipo '!$B$20,IF(D477=20,'Tipo '!$B$21,"No ha seleccionado un tipo de contrato válido"))))))))))))))))))))</f>
        <v>No ha seleccionado un tipo de contrato válido</v>
      </c>
      <c r="F477" s="3"/>
      <c r="G477" s="3"/>
      <c r="H477" s="21"/>
      <c r="I477" s="21"/>
      <c r="J477" s="7"/>
      <c r="K477" s="40" t="str">
        <f>IF(J477=1,'Equivalencia BH-BMPT'!$D$2,IF(J477=2,'Equivalencia BH-BMPT'!$D$3,IF(J477=3,'Equivalencia BH-BMPT'!$D$4,IF(J477=4,'Equivalencia BH-BMPT'!$D$5,IF(J477=5,'Equivalencia BH-BMPT'!$D$6,IF(J477=6,'Equivalencia BH-BMPT'!$D$7,IF(J477=7,'Equivalencia BH-BMPT'!$D$8,IF(J477=8,'Equivalencia BH-BMPT'!$D$9,IF(J477=9,'Equivalencia BH-BMPT'!$D$10,IF(J477=10,'Equivalencia BH-BMPT'!$D$11,IF(J477=11,'Equivalencia BH-BMPT'!$D$12,IF(J477=12,'Equivalencia BH-BMPT'!$D$13,IF(J477=13,'Equivalencia BH-BMPT'!$D$14,IF(J477=14,'Equivalencia BH-BMPT'!$D$15,IF(J477=15,'Equivalencia BH-BMPT'!$D$16,IF(J477=16,'Equivalencia BH-BMPT'!$D$17,IF(J477=17,'Equivalencia BH-BMPT'!$D$18,IF(J477=18,'Equivalencia BH-BMPT'!$D$19,IF(J477=19,'Equivalencia BH-BMPT'!$D$20,IF(J477=20,'Equivalencia BH-BMPT'!$D$21,IF(J477=21,'Equivalencia BH-BMPT'!$D$22,IF(J477=22,'Equivalencia BH-BMPT'!$D$23,IF(J477=23,'Equivalencia BH-BMPT'!#REF!,IF(J477=24,'Equivalencia BH-BMPT'!$D$25,IF(J477=25,'Equivalencia BH-BMPT'!$D$26,IF(J477=26,'Equivalencia BH-BMPT'!$D$27,IF(J477=27,'Equivalencia BH-BMPT'!$D$28,IF(J477=28,'Equivalencia BH-BMPT'!$D$29,IF(J477=29,'Equivalencia BH-BMPT'!$D$30,IF(J477=30,'Equivalencia BH-BMPT'!$D$31,IF(J477=31,'Equivalencia BH-BMPT'!$D$32,IF(J477=32,'Equivalencia BH-BMPT'!$D$33,IF(J477=33,'Equivalencia BH-BMPT'!$D$34,IF(J477=34,'Equivalencia BH-BMPT'!$D$35,IF(J477=35,'Equivalencia BH-BMPT'!$D$36,IF(J477=36,'Equivalencia BH-BMPT'!$D$37,IF(J477=37,'Equivalencia BH-BMPT'!$D$38,IF(J477=38,'Equivalencia BH-BMPT'!#REF!,IF(J477=39,'Equivalencia BH-BMPT'!$D$40,IF(J477=40,'Equivalencia BH-BMPT'!$D$41,IF(J477=41,'Equivalencia BH-BMPT'!$D$42,IF(J477=42,'Equivalencia BH-BMPT'!$D$43,IF(J477=43,'Equivalencia BH-BMPT'!$D$44,IF(J477=44,'Equivalencia BH-BMPT'!$D$45,IF(J477=45,'Equivalencia BH-BMPT'!$D$46,"No ha seleccionado un número de programa")))))))))))))))))))))))))))))))))))))))))))))</f>
        <v>No ha seleccionado un número de programa</v>
      </c>
      <c r="L477" s="22"/>
      <c r="M477" s="17"/>
      <c r="N477" s="26"/>
      <c r="O477" s="23"/>
      <c r="P477" s="91"/>
      <c r="Q477" s="24"/>
      <c r="R477" s="24"/>
      <c r="S477" s="24"/>
      <c r="T477" s="24">
        <f t="shared" si="27"/>
        <v>0</v>
      </c>
      <c r="U477" s="24"/>
      <c r="V477" s="25"/>
      <c r="W477" s="25"/>
      <c r="X477" s="25"/>
      <c r="Y477" s="17"/>
      <c r="Z477" s="17"/>
      <c r="AA477" s="41"/>
      <c r="AB477" s="17"/>
      <c r="AC477" s="17"/>
      <c r="AD477" s="17"/>
      <c r="AE477" s="17"/>
      <c r="AF477" s="42" t="e">
        <f t="shared" si="28"/>
        <v>#DIV/0!</v>
      </c>
      <c r="AG477" s="43"/>
      <c r="AH477" s="43" t="b">
        <f t="shared" si="29"/>
        <v>1</v>
      </c>
    </row>
    <row r="478" spans="1:34" ht="44.25" customHeight="1" thickBot="1" x14ac:dyDescent="0.3">
      <c r="A478" s="17"/>
      <c r="B478" s="17"/>
      <c r="C478" s="3"/>
      <c r="D478" s="17"/>
      <c r="E478" s="3" t="str">
        <f>IF(D478=1,'Tipo '!$B$2,IF(D478=2,'Tipo '!$B$3,IF(D478=3,'Tipo '!$B$4,IF(D478=4,'Tipo '!$B$5,IF(D478=5,'Tipo '!$B$6,IF(D478=6,'Tipo '!$B$7,IF(D478=7,'Tipo '!$B$8,IF(D478=8,'Tipo '!$B$9,IF(D478=9,'Tipo '!$B$10,IF(D478=10,'Tipo '!$B$11,IF(D478=11,'Tipo '!$B$12,IF(D478=12,'Tipo '!$B$13,IF(D478=13,'Tipo '!$B$14,IF(D478=14,'Tipo '!$B$15,IF(D478=15,'Tipo '!$B$16,IF(D478=16,'Tipo '!$B$17,IF(D478=17,'Tipo '!$B$18,IF(D478=18,'Tipo '!$B$19,IF(D478=19,'Tipo '!$B$20,IF(D478=20,'Tipo '!$B$21,"No ha seleccionado un tipo de contrato válido"))))))))))))))))))))</f>
        <v>No ha seleccionado un tipo de contrato válido</v>
      </c>
      <c r="F478" s="3"/>
      <c r="G478" s="3"/>
      <c r="H478" s="21"/>
      <c r="I478" s="21"/>
      <c r="J478" s="7"/>
      <c r="K478" s="40" t="str">
        <f>IF(J478=1,'Equivalencia BH-BMPT'!$D$2,IF(J478=2,'Equivalencia BH-BMPT'!$D$3,IF(J478=3,'Equivalencia BH-BMPT'!$D$4,IF(J478=4,'Equivalencia BH-BMPT'!$D$5,IF(J478=5,'Equivalencia BH-BMPT'!$D$6,IF(J478=6,'Equivalencia BH-BMPT'!$D$7,IF(J478=7,'Equivalencia BH-BMPT'!$D$8,IF(J478=8,'Equivalencia BH-BMPT'!$D$9,IF(J478=9,'Equivalencia BH-BMPT'!$D$10,IF(J478=10,'Equivalencia BH-BMPT'!$D$11,IF(J478=11,'Equivalencia BH-BMPT'!$D$12,IF(J478=12,'Equivalencia BH-BMPT'!$D$13,IF(J478=13,'Equivalencia BH-BMPT'!$D$14,IF(J478=14,'Equivalencia BH-BMPT'!$D$15,IF(J478=15,'Equivalencia BH-BMPT'!$D$16,IF(J478=16,'Equivalencia BH-BMPT'!$D$17,IF(J478=17,'Equivalencia BH-BMPT'!$D$18,IF(J478=18,'Equivalencia BH-BMPT'!$D$19,IF(J478=19,'Equivalencia BH-BMPT'!$D$20,IF(J478=20,'Equivalencia BH-BMPT'!$D$21,IF(J478=21,'Equivalencia BH-BMPT'!$D$22,IF(J478=22,'Equivalencia BH-BMPT'!$D$23,IF(J478=23,'Equivalencia BH-BMPT'!#REF!,IF(J478=24,'Equivalencia BH-BMPT'!$D$25,IF(J478=25,'Equivalencia BH-BMPT'!$D$26,IF(J478=26,'Equivalencia BH-BMPT'!$D$27,IF(J478=27,'Equivalencia BH-BMPT'!$D$28,IF(J478=28,'Equivalencia BH-BMPT'!$D$29,IF(J478=29,'Equivalencia BH-BMPT'!$D$30,IF(J478=30,'Equivalencia BH-BMPT'!$D$31,IF(J478=31,'Equivalencia BH-BMPT'!$D$32,IF(J478=32,'Equivalencia BH-BMPT'!$D$33,IF(J478=33,'Equivalencia BH-BMPT'!$D$34,IF(J478=34,'Equivalencia BH-BMPT'!$D$35,IF(J478=35,'Equivalencia BH-BMPT'!$D$36,IF(J478=36,'Equivalencia BH-BMPT'!$D$37,IF(J478=37,'Equivalencia BH-BMPT'!$D$38,IF(J478=38,'Equivalencia BH-BMPT'!#REF!,IF(J478=39,'Equivalencia BH-BMPT'!$D$40,IF(J478=40,'Equivalencia BH-BMPT'!$D$41,IF(J478=41,'Equivalencia BH-BMPT'!$D$42,IF(J478=42,'Equivalencia BH-BMPT'!$D$43,IF(J478=43,'Equivalencia BH-BMPT'!$D$44,IF(J478=44,'Equivalencia BH-BMPT'!$D$45,IF(J478=45,'Equivalencia BH-BMPT'!$D$46,"No ha seleccionado un número de programa")))))))))))))))))))))))))))))))))))))))))))))</f>
        <v>No ha seleccionado un número de programa</v>
      </c>
      <c r="L478" s="22"/>
      <c r="M478" s="17"/>
      <c r="N478" s="26"/>
      <c r="O478" s="23"/>
      <c r="P478" s="91"/>
      <c r="Q478" s="24"/>
      <c r="R478" s="24"/>
      <c r="S478" s="24"/>
      <c r="T478" s="24">
        <f t="shared" si="27"/>
        <v>0</v>
      </c>
      <c r="U478" s="24"/>
      <c r="V478" s="25"/>
      <c r="W478" s="25"/>
      <c r="X478" s="25"/>
      <c r="Y478" s="17"/>
      <c r="Z478" s="17"/>
      <c r="AA478" s="41"/>
      <c r="AB478" s="17"/>
      <c r="AC478" s="17"/>
      <c r="AD478" s="17"/>
      <c r="AE478" s="17"/>
      <c r="AF478" s="42" t="e">
        <f t="shared" si="28"/>
        <v>#DIV/0!</v>
      </c>
      <c r="AG478" s="43"/>
      <c r="AH478" s="43" t="b">
        <f t="shared" si="29"/>
        <v>1</v>
      </c>
    </row>
    <row r="479" spans="1:34" ht="44.25" customHeight="1" thickBot="1" x14ac:dyDescent="0.3">
      <c r="A479" s="17"/>
      <c r="B479" s="17"/>
      <c r="C479" s="3"/>
      <c r="D479" s="17"/>
      <c r="E479" s="3" t="str">
        <f>IF(D479=1,'Tipo '!$B$2,IF(D479=2,'Tipo '!$B$3,IF(D479=3,'Tipo '!$B$4,IF(D479=4,'Tipo '!$B$5,IF(D479=5,'Tipo '!$B$6,IF(D479=6,'Tipo '!$B$7,IF(D479=7,'Tipo '!$B$8,IF(D479=8,'Tipo '!$B$9,IF(D479=9,'Tipo '!$B$10,IF(D479=10,'Tipo '!$B$11,IF(D479=11,'Tipo '!$B$12,IF(D479=12,'Tipo '!$B$13,IF(D479=13,'Tipo '!$B$14,IF(D479=14,'Tipo '!$B$15,IF(D479=15,'Tipo '!$B$16,IF(D479=16,'Tipo '!$B$17,IF(D479=17,'Tipo '!$B$18,IF(D479=18,'Tipo '!$B$19,IF(D479=19,'Tipo '!$B$20,IF(D479=20,'Tipo '!$B$21,"No ha seleccionado un tipo de contrato válido"))))))))))))))))))))</f>
        <v>No ha seleccionado un tipo de contrato válido</v>
      </c>
      <c r="F479" s="3"/>
      <c r="G479" s="3"/>
      <c r="H479" s="21"/>
      <c r="I479" s="21"/>
      <c r="J479" s="7"/>
      <c r="K479" s="40" t="str">
        <f>IF(J479=1,'Equivalencia BH-BMPT'!$D$2,IF(J479=2,'Equivalencia BH-BMPT'!$D$3,IF(J479=3,'Equivalencia BH-BMPT'!$D$4,IF(J479=4,'Equivalencia BH-BMPT'!$D$5,IF(J479=5,'Equivalencia BH-BMPT'!$D$6,IF(J479=6,'Equivalencia BH-BMPT'!$D$7,IF(J479=7,'Equivalencia BH-BMPT'!$D$8,IF(J479=8,'Equivalencia BH-BMPT'!$D$9,IF(J479=9,'Equivalencia BH-BMPT'!$D$10,IF(J479=10,'Equivalencia BH-BMPT'!$D$11,IF(J479=11,'Equivalencia BH-BMPT'!$D$12,IF(J479=12,'Equivalencia BH-BMPT'!$D$13,IF(J479=13,'Equivalencia BH-BMPT'!$D$14,IF(J479=14,'Equivalencia BH-BMPT'!$D$15,IF(J479=15,'Equivalencia BH-BMPT'!$D$16,IF(J479=16,'Equivalencia BH-BMPT'!$D$17,IF(J479=17,'Equivalencia BH-BMPT'!$D$18,IF(J479=18,'Equivalencia BH-BMPT'!$D$19,IF(J479=19,'Equivalencia BH-BMPT'!$D$20,IF(J479=20,'Equivalencia BH-BMPT'!$D$21,IF(J479=21,'Equivalencia BH-BMPT'!$D$22,IF(J479=22,'Equivalencia BH-BMPT'!$D$23,IF(J479=23,'Equivalencia BH-BMPT'!#REF!,IF(J479=24,'Equivalencia BH-BMPT'!$D$25,IF(J479=25,'Equivalencia BH-BMPT'!$D$26,IF(J479=26,'Equivalencia BH-BMPT'!$D$27,IF(J479=27,'Equivalencia BH-BMPT'!$D$28,IF(J479=28,'Equivalencia BH-BMPT'!$D$29,IF(J479=29,'Equivalencia BH-BMPT'!$D$30,IF(J479=30,'Equivalencia BH-BMPT'!$D$31,IF(J479=31,'Equivalencia BH-BMPT'!$D$32,IF(J479=32,'Equivalencia BH-BMPT'!$D$33,IF(J479=33,'Equivalencia BH-BMPT'!$D$34,IF(J479=34,'Equivalencia BH-BMPT'!$D$35,IF(J479=35,'Equivalencia BH-BMPT'!$D$36,IF(J479=36,'Equivalencia BH-BMPT'!$D$37,IF(J479=37,'Equivalencia BH-BMPT'!$D$38,IF(J479=38,'Equivalencia BH-BMPT'!#REF!,IF(J479=39,'Equivalencia BH-BMPT'!$D$40,IF(J479=40,'Equivalencia BH-BMPT'!$D$41,IF(J479=41,'Equivalencia BH-BMPT'!$D$42,IF(J479=42,'Equivalencia BH-BMPT'!$D$43,IF(J479=43,'Equivalencia BH-BMPT'!$D$44,IF(J479=44,'Equivalencia BH-BMPT'!$D$45,IF(J479=45,'Equivalencia BH-BMPT'!$D$46,"No ha seleccionado un número de programa")))))))))))))))))))))))))))))))))))))))))))))</f>
        <v>No ha seleccionado un número de programa</v>
      </c>
      <c r="L479" s="22"/>
      <c r="M479" s="17"/>
      <c r="N479" s="26"/>
      <c r="O479" s="23"/>
      <c r="P479" s="91"/>
      <c r="Q479" s="24"/>
      <c r="R479" s="24"/>
      <c r="S479" s="24"/>
      <c r="T479" s="24">
        <f t="shared" si="27"/>
        <v>0</v>
      </c>
      <c r="U479" s="24"/>
      <c r="V479" s="25"/>
      <c r="W479" s="25"/>
      <c r="X479" s="25"/>
      <c r="Y479" s="17"/>
      <c r="Z479" s="17"/>
      <c r="AA479" s="41"/>
      <c r="AB479" s="17"/>
      <c r="AC479" s="17"/>
      <c r="AD479" s="17"/>
      <c r="AE479" s="17"/>
      <c r="AF479" s="42" t="e">
        <f t="shared" si="28"/>
        <v>#DIV/0!</v>
      </c>
      <c r="AG479" s="43"/>
      <c r="AH479" s="43" t="b">
        <f t="shared" si="29"/>
        <v>1</v>
      </c>
    </row>
    <row r="480" spans="1:34" ht="44.25" customHeight="1" thickBot="1" x14ac:dyDescent="0.3">
      <c r="A480" s="17"/>
      <c r="B480" s="17"/>
      <c r="C480" s="3"/>
      <c r="D480" s="17"/>
      <c r="E480" s="3" t="str">
        <f>IF(D480=1,'Tipo '!$B$2,IF(D480=2,'Tipo '!$B$3,IF(D480=3,'Tipo '!$B$4,IF(D480=4,'Tipo '!$B$5,IF(D480=5,'Tipo '!$B$6,IF(D480=6,'Tipo '!$B$7,IF(D480=7,'Tipo '!$B$8,IF(D480=8,'Tipo '!$B$9,IF(D480=9,'Tipo '!$B$10,IF(D480=10,'Tipo '!$B$11,IF(D480=11,'Tipo '!$B$12,IF(D480=12,'Tipo '!$B$13,IF(D480=13,'Tipo '!$B$14,IF(D480=14,'Tipo '!$B$15,IF(D480=15,'Tipo '!$B$16,IF(D480=16,'Tipo '!$B$17,IF(D480=17,'Tipo '!$B$18,IF(D480=18,'Tipo '!$B$19,IF(D480=19,'Tipo '!$B$20,IF(D480=20,'Tipo '!$B$21,"No ha seleccionado un tipo de contrato válido"))))))))))))))))))))</f>
        <v>No ha seleccionado un tipo de contrato válido</v>
      </c>
      <c r="F480" s="3"/>
      <c r="G480" s="3"/>
      <c r="H480" s="21"/>
      <c r="I480" s="21"/>
      <c r="J480" s="7"/>
      <c r="K480" s="40" t="str">
        <f>IF(J480=1,'Equivalencia BH-BMPT'!$D$2,IF(J480=2,'Equivalencia BH-BMPT'!$D$3,IF(J480=3,'Equivalencia BH-BMPT'!$D$4,IF(J480=4,'Equivalencia BH-BMPT'!$D$5,IF(J480=5,'Equivalencia BH-BMPT'!$D$6,IF(J480=6,'Equivalencia BH-BMPT'!$D$7,IF(J480=7,'Equivalencia BH-BMPT'!$D$8,IF(J480=8,'Equivalencia BH-BMPT'!$D$9,IF(J480=9,'Equivalencia BH-BMPT'!$D$10,IF(J480=10,'Equivalencia BH-BMPT'!$D$11,IF(J480=11,'Equivalencia BH-BMPT'!$D$12,IF(J480=12,'Equivalencia BH-BMPT'!$D$13,IF(J480=13,'Equivalencia BH-BMPT'!$D$14,IF(J480=14,'Equivalencia BH-BMPT'!$D$15,IF(J480=15,'Equivalencia BH-BMPT'!$D$16,IF(J480=16,'Equivalencia BH-BMPT'!$D$17,IF(J480=17,'Equivalencia BH-BMPT'!$D$18,IF(J480=18,'Equivalencia BH-BMPT'!$D$19,IF(J480=19,'Equivalencia BH-BMPT'!$D$20,IF(J480=20,'Equivalencia BH-BMPT'!$D$21,IF(J480=21,'Equivalencia BH-BMPT'!$D$22,IF(J480=22,'Equivalencia BH-BMPT'!$D$23,IF(J480=23,'Equivalencia BH-BMPT'!#REF!,IF(J480=24,'Equivalencia BH-BMPT'!$D$25,IF(J480=25,'Equivalencia BH-BMPT'!$D$26,IF(J480=26,'Equivalencia BH-BMPT'!$D$27,IF(J480=27,'Equivalencia BH-BMPT'!$D$28,IF(J480=28,'Equivalencia BH-BMPT'!$D$29,IF(J480=29,'Equivalencia BH-BMPT'!$D$30,IF(J480=30,'Equivalencia BH-BMPT'!$D$31,IF(J480=31,'Equivalencia BH-BMPT'!$D$32,IF(J480=32,'Equivalencia BH-BMPT'!$D$33,IF(J480=33,'Equivalencia BH-BMPT'!$D$34,IF(J480=34,'Equivalencia BH-BMPT'!$D$35,IF(J480=35,'Equivalencia BH-BMPT'!$D$36,IF(J480=36,'Equivalencia BH-BMPT'!$D$37,IF(J480=37,'Equivalencia BH-BMPT'!$D$38,IF(J480=38,'Equivalencia BH-BMPT'!#REF!,IF(J480=39,'Equivalencia BH-BMPT'!$D$40,IF(J480=40,'Equivalencia BH-BMPT'!$D$41,IF(J480=41,'Equivalencia BH-BMPT'!$D$42,IF(J480=42,'Equivalencia BH-BMPT'!$D$43,IF(J480=43,'Equivalencia BH-BMPT'!$D$44,IF(J480=44,'Equivalencia BH-BMPT'!$D$45,IF(J480=45,'Equivalencia BH-BMPT'!$D$46,"No ha seleccionado un número de programa")))))))))))))))))))))))))))))))))))))))))))))</f>
        <v>No ha seleccionado un número de programa</v>
      </c>
      <c r="L480" s="22"/>
      <c r="M480" s="17"/>
      <c r="N480" s="26"/>
      <c r="O480" s="23"/>
      <c r="P480" s="91"/>
      <c r="Q480" s="24"/>
      <c r="R480" s="24"/>
      <c r="S480" s="24"/>
      <c r="T480" s="24">
        <f t="shared" si="27"/>
        <v>0</v>
      </c>
      <c r="U480" s="24"/>
      <c r="V480" s="25"/>
      <c r="W480" s="25"/>
      <c r="X480" s="25"/>
      <c r="Y480" s="17"/>
      <c r="Z480" s="17"/>
      <c r="AA480" s="41"/>
      <c r="AB480" s="17"/>
      <c r="AC480" s="17"/>
      <c r="AD480" s="17"/>
      <c r="AE480" s="17"/>
      <c r="AF480" s="42" t="e">
        <f t="shared" si="28"/>
        <v>#DIV/0!</v>
      </c>
      <c r="AG480" s="43"/>
      <c r="AH480" s="43" t="b">
        <f t="shared" si="29"/>
        <v>1</v>
      </c>
    </row>
    <row r="481" spans="1:34" ht="44.25" customHeight="1" thickBot="1" x14ac:dyDescent="0.3">
      <c r="A481" s="17"/>
      <c r="B481" s="17"/>
      <c r="C481" s="3"/>
      <c r="D481" s="17"/>
      <c r="E481" s="3" t="str">
        <f>IF(D481=1,'Tipo '!$B$2,IF(D481=2,'Tipo '!$B$3,IF(D481=3,'Tipo '!$B$4,IF(D481=4,'Tipo '!$B$5,IF(D481=5,'Tipo '!$B$6,IF(D481=6,'Tipo '!$B$7,IF(D481=7,'Tipo '!$B$8,IF(D481=8,'Tipo '!$B$9,IF(D481=9,'Tipo '!$B$10,IF(D481=10,'Tipo '!$B$11,IF(D481=11,'Tipo '!$B$12,IF(D481=12,'Tipo '!$B$13,IF(D481=13,'Tipo '!$B$14,IF(D481=14,'Tipo '!$B$15,IF(D481=15,'Tipo '!$B$16,IF(D481=16,'Tipo '!$B$17,IF(D481=17,'Tipo '!$B$18,IF(D481=18,'Tipo '!$B$19,IF(D481=19,'Tipo '!$B$20,IF(D481=20,'Tipo '!$B$21,"No ha seleccionado un tipo de contrato válido"))))))))))))))))))))</f>
        <v>No ha seleccionado un tipo de contrato válido</v>
      </c>
      <c r="F481" s="3"/>
      <c r="G481" s="3"/>
      <c r="H481" s="21"/>
      <c r="I481" s="21"/>
      <c r="J481" s="7"/>
      <c r="K481" s="40" t="str">
        <f>IF(J481=1,'Equivalencia BH-BMPT'!$D$2,IF(J481=2,'Equivalencia BH-BMPT'!$D$3,IF(J481=3,'Equivalencia BH-BMPT'!$D$4,IF(J481=4,'Equivalencia BH-BMPT'!$D$5,IF(J481=5,'Equivalencia BH-BMPT'!$D$6,IF(J481=6,'Equivalencia BH-BMPT'!$D$7,IF(J481=7,'Equivalencia BH-BMPT'!$D$8,IF(J481=8,'Equivalencia BH-BMPT'!$D$9,IF(J481=9,'Equivalencia BH-BMPT'!$D$10,IF(J481=10,'Equivalencia BH-BMPT'!$D$11,IF(J481=11,'Equivalencia BH-BMPT'!$D$12,IF(J481=12,'Equivalencia BH-BMPT'!$D$13,IF(J481=13,'Equivalencia BH-BMPT'!$D$14,IF(J481=14,'Equivalencia BH-BMPT'!$D$15,IF(J481=15,'Equivalencia BH-BMPT'!$D$16,IF(J481=16,'Equivalencia BH-BMPT'!$D$17,IF(J481=17,'Equivalencia BH-BMPT'!$D$18,IF(J481=18,'Equivalencia BH-BMPT'!$D$19,IF(J481=19,'Equivalencia BH-BMPT'!$D$20,IF(J481=20,'Equivalencia BH-BMPT'!$D$21,IF(J481=21,'Equivalencia BH-BMPT'!$D$22,IF(J481=22,'Equivalencia BH-BMPT'!$D$23,IF(J481=23,'Equivalencia BH-BMPT'!#REF!,IF(J481=24,'Equivalencia BH-BMPT'!$D$25,IF(J481=25,'Equivalencia BH-BMPT'!$D$26,IF(J481=26,'Equivalencia BH-BMPT'!$D$27,IF(J481=27,'Equivalencia BH-BMPT'!$D$28,IF(J481=28,'Equivalencia BH-BMPT'!$D$29,IF(J481=29,'Equivalencia BH-BMPT'!$D$30,IF(J481=30,'Equivalencia BH-BMPT'!$D$31,IF(J481=31,'Equivalencia BH-BMPT'!$D$32,IF(J481=32,'Equivalencia BH-BMPT'!$D$33,IF(J481=33,'Equivalencia BH-BMPT'!$D$34,IF(J481=34,'Equivalencia BH-BMPT'!$D$35,IF(J481=35,'Equivalencia BH-BMPT'!$D$36,IF(J481=36,'Equivalencia BH-BMPT'!$D$37,IF(J481=37,'Equivalencia BH-BMPT'!$D$38,IF(J481=38,'Equivalencia BH-BMPT'!#REF!,IF(J481=39,'Equivalencia BH-BMPT'!$D$40,IF(J481=40,'Equivalencia BH-BMPT'!$D$41,IF(J481=41,'Equivalencia BH-BMPT'!$D$42,IF(J481=42,'Equivalencia BH-BMPT'!$D$43,IF(J481=43,'Equivalencia BH-BMPT'!$D$44,IF(J481=44,'Equivalencia BH-BMPT'!$D$45,IF(J481=45,'Equivalencia BH-BMPT'!$D$46,"No ha seleccionado un número de programa")))))))))))))))))))))))))))))))))))))))))))))</f>
        <v>No ha seleccionado un número de programa</v>
      </c>
      <c r="L481" s="22"/>
      <c r="M481" s="17"/>
      <c r="N481" s="26"/>
      <c r="O481" s="23"/>
      <c r="P481" s="91"/>
      <c r="Q481" s="24"/>
      <c r="R481" s="24"/>
      <c r="S481" s="24"/>
      <c r="T481" s="24">
        <f t="shared" si="27"/>
        <v>0</v>
      </c>
      <c r="U481" s="24"/>
      <c r="V481" s="25"/>
      <c r="W481" s="25"/>
      <c r="X481" s="25"/>
      <c r="Y481" s="17"/>
      <c r="Z481" s="17"/>
      <c r="AA481" s="41"/>
      <c r="AB481" s="17"/>
      <c r="AC481" s="17"/>
      <c r="AD481" s="17"/>
      <c r="AE481" s="17"/>
      <c r="AF481" s="42" t="e">
        <f t="shared" si="28"/>
        <v>#DIV/0!</v>
      </c>
      <c r="AG481" s="43"/>
      <c r="AH481" s="43" t="b">
        <f t="shared" si="29"/>
        <v>1</v>
      </c>
    </row>
    <row r="482" spans="1:34" ht="44.25" customHeight="1" thickBot="1" x14ac:dyDescent="0.3">
      <c r="A482" s="17"/>
      <c r="B482" s="17"/>
      <c r="C482" s="3"/>
      <c r="D482" s="17"/>
      <c r="E482" s="3" t="str">
        <f>IF(D482=1,'Tipo '!$B$2,IF(D482=2,'Tipo '!$B$3,IF(D482=3,'Tipo '!$B$4,IF(D482=4,'Tipo '!$B$5,IF(D482=5,'Tipo '!$B$6,IF(D482=6,'Tipo '!$B$7,IF(D482=7,'Tipo '!$B$8,IF(D482=8,'Tipo '!$B$9,IF(D482=9,'Tipo '!$B$10,IF(D482=10,'Tipo '!$B$11,IF(D482=11,'Tipo '!$B$12,IF(D482=12,'Tipo '!$B$13,IF(D482=13,'Tipo '!$B$14,IF(D482=14,'Tipo '!$B$15,IF(D482=15,'Tipo '!$B$16,IF(D482=16,'Tipo '!$B$17,IF(D482=17,'Tipo '!$B$18,IF(D482=18,'Tipo '!$B$19,IF(D482=19,'Tipo '!$B$20,IF(D482=20,'Tipo '!$B$21,"No ha seleccionado un tipo de contrato válido"))))))))))))))))))))</f>
        <v>No ha seleccionado un tipo de contrato válido</v>
      </c>
      <c r="F482" s="3"/>
      <c r="G482" s="3"/>
      <c r="H482" s="21"/>
      <c r="I482" s="21"/>
      <c r="J482" s="7"/>
      <c r="K482" s="40" t="str">
        <f>IF(J482=1,'Equivalencia BH-BMPT'!$D$2,IF(J482=2,'Equivalencia BH-BMPT'!$D$3,IF(J482=3,'Equivalencia BH-BMPT'!$D$4,IF(J482=4,'Equivalencia BH-BMPT'!$D$5,IF(J482=5,'Equivalencia BH-BMPT'!$D$6,IF(J482=6,'Equivalencia BH-BMPT'!$D$7,IF(J482=7,'Equivalencia BH-BMPT'!$D$8,IF(J482=8,'Equivalencia BH-BMPT'!$D$9,IF(J482=9,'Equivalencia BH-BMPT'!$D$10,IF(J482=10,'Equivalencia BH-BMPT'!$D$11,IF(J482=11,'Equivalencia BH-BMPT'!$D$12,IF(J482=12,'Equivalencia BH-BMPT'!$D$13,IF(J482=13,'Equivalencia BH-BMPT'!$D$14,IF(J482=14,'Equivalencia BH-BMPT'!$D$15,IF(J482=15,'Equivalencia BH-BMPT'!$D$16,IF(J482=16,'Equivalencia BH-BMPT'!$D$17,IF(J482=17,'Equivalencia BH-BMPT'!$D$18,IF(J482=18,'Equivalencia BH-BMPT'!$D$19,IF(J482=19,'Equivalencia BH-BMPT'!$D$20,IF(J482=20,'Equivalencia BH-BMPT'!$D$21,IF(J482=21,'Equivalencia BH-BMPT'!$D$22,IF(J482=22,'Equivalencia BH-BMPT'!$D$23,IF(J482=23,'Equivalencia BH-BMPT'!#REF!,IF(J482=24,'Equivalencia BH-BMPT'!$D$25,IF(J482=25,'Equivalencia BH-BMPT'!$D$26,IF(J482=26,'Equivalencia BH-BMPT'!$D$27,IF(J482=27,'Equivalencia BH-BMPT'!$D$28,IF(J482=28,'Equivalencia BH-BMPT'!$D$29,IF(J482=29,'Equivalencia BH-BMPT'!$D$30,IF(J482=30,'Equivalencia BH-BMPT'!$D$31,IF(J482=31,'Equivalencia BH-BMPT'!$D$32,IF(J482=32,'Equivalencia BH-BMPT'!$D$33,IF(J482=33,'Equivalencia BH-BMPT'!$D$34,IF(J482=34,'Equivalencia BH-BMPT'!$D$35,IF(J482=35,'Equivalencia BH-BMPT'!$D$36,IF(J482=36,'Equivalencia BH-BMPT'!$D$37,IF(J482=37,'Equivalencia BH-BMPT'!$D$38,IF(J482=38,'Equivalencia BH-BMPT'!#REF!,IF(J482=39,'Equivalencia BH-BMPT'!$D$40,IF(J482=40,'Equivalencia BH-BMPT'!$D$41,IF(J482=41,'Equivalencia BH-BMPT'!$D$42,IF(J482=42,'Equivalencia BH-BMPT'!$D$43,IF(J482=43,'Equivalencia BH-BMPT'!$D$44,IF(J482=44,'Equivalencia BH-BMPT'!$D$45,IF(J482=45,'Equivalencia BH-BMPT'!$D$46,"No ha seleccionado un número de programa")))))))))))))))))))))))))))))))))))))))))))))</f>
        <v>No ha seleccionado un número de programa</v>
      </c>
      <c r="L482" s="22"/>
      <c r="M482" s="17"/>
      <c r="N482" s="26"/>
      <c r="O482" s="23"/>
      <c r="P482" s="91"/>
      <c r="Q482" s="24"/>
      <c r="R482" s="24"/>
      <c r="S482" s="24"/>
      <c r="T482" s="24">
        <f t="shared" si="27"/>
        <v>0</v>
      </c>
      <c r="U482" s="24"/>
      <c r="V482" s="25"/>
      <c r="W482" s="25"/>
      <c r="X482" s="25"/>
      <c r="Y482" s="17"/>
      <c r="Z482" s="17"/>
      <c r="AA482" s="41"/>
      <c r="AB482" s="17"/>
      <c r="AC482" s="17"/>
      <c r="AD482" s="17"/>
      <c r="AE482" s="17"/>
      <c r="AF482" s="42" t="e">
        <f t="shared" si="28"/>
        <v>#DIV/0!</v>
      </c>
      <c r="AG482" s="43"/>
      <c r="AH482" s="43" t="b">
        <f t="shared" si="29"/>
        <v>1</v>
      </c>
    </row>
    <row r="483" spans="1:34" ht="44.25" customHeight="1" thickBot="1" x14ac:dyDescent="0.3">
      <c r="A483" s="17"/>
      <c r="B483" s="17"/>
      <c r="C483" s="3"/>
      <c r="D483" s="17"/>
      <c r="E483" s="3" t="str">
        <f>IF(D483=1,'Tipo '!$B$2,IF(D483=2,'Tipo '!$B$3,IF(D483=3,'Tipo '!$B$4,IF(D483=4,'Tipo '!$B$5,IF(D483=5,'Tipo '!$B$6,IF(D483=6,'Tipo '!$B$7,IF(D483=7,'Tipo '!$B$8,IF(D483=8,'Tipo '!$B$9,IF(D483=9,'Tipo '!$B$10,IF(D483=10,'Tipo '!$B$11,IF(D483=11,'Tipo '!$B$12,IF(D483=12,'Tipo '!$B$13,IF(D483=13,'Tipo '!$B$14,IF(D483=14,'Tipo '!$B$15,IF(D483=15,'Tipo '!$B$16,IF(D483=16,'Tipo '!$B$17,IF(D483=17,'Tipo '!$B$18,IF(D483=18,'Tipo '!$B$19,IF(D483=19,'Tipo '!$B$20,IF(D483=20,'Tipo '!$B$21,"No ha seleccionado un tipo de contrato válido"))))))))))))))))))))</f>
        <v>No ha seleccionado un tipo de contrato válido</v>
      </c>
      <c r="F483" s="3"/>
      <c r="G483" s="3"/>
      <c r="H483" s="21"/>
      <c r="I483" s="21"/>
      <c r="J483" s="7"/>
      <c r="K483" s="40" t="str">
        <f>IF(J483=1,'Equivalencia BH-BMPT'!$D$2,IF(J483=2,'Equivalencia BH-BMPT'!$D$3,IF(J483=3,'Equivalencia BH-BMPT'!$D$4,IF(J483=4,'Equivalencia BH-BMPT'!$D$5,IF(J483=5,'Equivalencia BH-BMPT'!$D$6,IF(J483=6,'Equivalencia BH-BMPT'!$D$7,IF(J483=7,'Equivalencia BH-BMPT'!$D$8,IF(J483=8,'Equivalencia BH-BMPT'!$D$9,IF(J483=9,'Equivalencia BH-BMPT'!$D$10,IF(J483=10,'Equivalencia BH-BMPT'!$D$11,IF(J483=11,'Equivalencia BH-BMPT'!$D$12,IF(J483=12,'Equivalencia BH-BMPT'!$D$13,IF(J483=13,'Equivalencia BH-BMPT'!$D$14,IF(J483=14,'Equivalencia BH-BMPT'!$D$15,IF(J483=15,'Equivalencia BH-BMPT'!$D$16,IF(J483=16,'Equivalencia BH-BMPT'!$D$17,IF(J483=17,'Equivalencia BH-BMPT'!$D$18,IF(J483=18,'Equivalencia BH-BMPT'!$D$19,IF(J483=19,'Equivalencia BH-BMPT'!$D$20,IF(J483=20,'Equivalencia BH-BMPT'!$D$21,IF(J483=21,'Equivalencia BH-BMPT'!$D$22,IF(J483=22,'Equivalencia BH-BMPT'!$D$23,IF(J483=23,'Equivalencia BH-BMPT'!#REF!,IF(J483=24,'Equivalencia BH-BMPT'!$D$25,IF(J483=25,'Equivalencia BH-BMPT'!$D$26,IF(J483=26,'Equivalencia BH-BMPT'!$D$27,IF(J483=27,'Equivalencia BH-BMPT'!$D$28,IF(J483=28,'Equivalencia BH-BMPT'!$D$29,IF(J483=29,'Equivalencia BH-BMPT'!$D$30,IF(J483=30,'Equivalencia BH-BMPT'!$D$31,IF(J483=31,'Equivalencia BH-BMPT'!$D$32,IF(J483=32,'Equivalencia BH-BMPT'!$D$33,IF(J483=33,'Equivalencia BH-BMPT'!$D$34,IF(J483=34,'Equivalencia BH-BMPT'!$D$35,IF(J483=35,'Equivalencia BH-BMPT'!$D$36,IF(J483=36,'Equivalencia BH-BMPT'!$D$37,IF(J483=37,'Equivalencia BH-BMPT'!$D$38,IF(J483=38,'Equivalencia BH-BMPT'!#REF!,IF(J483=39,'Equivalencia BH-BMPT'!$D$40,IF(J483=40,'Equivalencia BH-BMPT'!$D$41,IF(J483=41,'Equivalencia BH-BMPT'!$D$42,IF(J483=42,'Equivalencia BH-BMPT'!$D$43,IF(J483=43,'Equivalencia BH-BMPT'!$D$44,IF(J483=44,'Equivalencia BH-BMPT'!$D$45,IF(J483=45,'Equivalencia BH-BMPT'!$D$46,"No ha seleccionado un número de programa")))))))))))))))))))))))))))))))))))))))))))))</f>
        <v>No ha seleccionado un número de programa</v>
      </c>
      <c r="L483" s="22"/>
      <c r="M483" s="17"/>
      <c r="N483" s="26"/>
      <c r="O483" s="23"/>
      <c r="P483" s="91"/>
      <c r="Q483" s="24"/>
      <c r="R483" s="24"/>
      <c r="S483" s="24"/>
      <c r="T483" s="24">
        <f t="shared" si="27"/>
        <v>0</v>
      </c>
      <c r="U483" s="24"/>
      <c r="V483" s="25"/>
      <c r="W483" s="25"/>
      <c r="X483" s="25"/>
      <c r="Y483" s="17"/>
      <c r="Z483" s="17"/>
      <c r="AA483" s="41"/>
      <c r="AB483" s="17"/>
      <c r="AC483" s="17"/>
      <c r="AD483" s="17"/>
      <c r="AE483" s="17"/>
      <c r="AF483" s="42" t="e">
        <f t="shared" si="28"/>
        <v>#DIV/0!</v>
      </c>
      <c r="AG483" s="43"/>
      <c r="AH483" s="43" t="b">
        <f t="shared" si="29"/>
        <v>1</v>
      </c>
    </row>
    <row r="484" spans="1:34" ht="44.25" customHeight="1" thickBot="1" x14ac:dyDescent="0.3">
      <c r="A484" s="17"/>
      <c r="B484" s="17"/>
      <c r="C484" s="3"/>
      <c r="D484" s="17"/>
      <c r="E484" s="3" t="str">
        <f>IF(D484=1,'Tipo '!$B$2,IF(D484=2,'Tipo '!$B$3,IF(D484=3,'Tipo '!$B$4,IF(D484=4,'Tipo '!$B$5,IF(D484=5,'Tipo '!$B$6,IF(D484=6,'Tipo '!$B$7,IF(D484=7,'Tipo '!$B$8,IF(D484=8,'Tipo '!$B$9,IF(D484=9,'Tipo '!$B$10,IF(D484=10,'Tipo '!$B$11,IF(D484=11,'Tipo '!$B$12,IF(D484=12,'Tipo '!$B$13,IF(D484=13,'Tipo '!$B$14,IF(D484=14,'Tipo '!$B$15,IF(D484=15,'Tipo '!$B$16,IF(D484=16,'Tipo '!$B$17,IF(D484=17,'Tipo '!$B$18,IF(D484=18,'Tipo '!$B$19,IF(D484=19,'Tipo '!$B$20,IF(D484=20,'Tipo '!$B$21,"No ha seleccionado un tipo de contrato válido"))))))))))))))))))))</f>
        <v>No ha seleccionado un tipo de contrato válido</v>
      </c>
      <c r="F484" s="3"/>
      <c r="G484" s="3"/>
      <c r="H484" s="21"/>
      <c r="I484" s="21"/>
      <c r="J484" s="7"/>
      <c r="K484" s="40" t="str">
        <f>IF(J484=1,'Equivalencia BH-BMPT'!$D$2,IF(J484=2,'Equivalencia BH-BMPT'!$D$3,IF(J484=3,'Equivalencia BH-BMPT'!$D$4,IF(J484=4,'Equivalencia BH-BMPT'!$D$5,IF(J484=5,'Equivalencia BH-BMPT'!$D$6,IF(J484=6,'Equivalencia BH-BMPT'!$D$7,IF(J484=7,'Equivalencia BH-BMPT'!$D$8,IF(J484=8,'Equivalencia BH-BMPT'!$D$9,IF(J484=9,'Equivalencia BH-BMPT'!$D$10,IF(J484=10,'Equivalencia BH-BMPT'!$D$11,IF(J484=11,'Equivalencia BH-BMPT'!$D$12,IF(J484=12,'Equivalencia BH-BMPT'!$D$13,IF(J484=13,'Equivalencia BH-BMPT'!$D$14,IF(J484=14,'Equivalencia BH-BMPT'!$D$15,IF(J484=15,'Equivalencia BH-BMPT'!$D$16,IF(J484=16,'Equivalencia BH-BMPT'!$D$17,IF(J484=17,'Equivalencia BH-BMPT'!$D$18,IF(J484=18,'Equivalencia BH-BMPT'!$D$19,IF(J484=19,'Equivalencia BH-BMPT'!$D$20,IF(J484=20,'Equivalencia BH-BMPT'!$D$21,IF(J484=21,'Equivalencia BH-BMPT'!$D$22,IF(J484=22,'Equivalencia BH-BMPT'!$D$23,IF(J484=23,'Equivalencia BH-BMPT'!#REF!,IF(J484=24,'Equivalencia BH-BMPT'!$D$25,IF(J484=25,'Equivalencia BH-BMPT'!$D$26,IF(J484=26,'Equivalencia BH-BMPT'!$D$27,IF(J484=27,'Equivalencia BH-BMPT'!$D$28,IF(J484=28,'Equivalencia BH-BMPT'!$D$29,IF(J484=29,'Equivalencia BH-BMPT'!$D$30,IF(J484=30,'Equivalencia BH-BMPT'!$D$31,IF(J484=31,'Equivalencia BH-BMPT'!$D$32,IF(J484=32,'Equivalencia BH-BMPT'!$D$33,IF(J484=33,'Equivalencia BH-BMPT'!$D$34,IF(J484=34,'Equivalencia BH-BMPT'!$D$35,IF(J484=35,'Equivalencia BH-BMPT'!$D$36,IF(J484=36,'Equivalencia BH-BMPT'!$D$37,IF(J484=37,'Equivalencia BH-BMPT'!$D$38,IF(J484=38,'Equivalencia BH-BMPT'!#REF!,IF(J484=39,'Equivalencia BH-BMPT'!$D$40,IF(J484=40,'Equivalencia BH-BMPT'!$D$41,IF(J484=41,'Equivalencia BH-BMPT'!$D$42,IF(J484=42,'Equivalencia BH-BMPT'!$D$43,IF(J484=43,'Equivalencia BH-BMPT'!$D$44,IF(J484=44,'Equivalencia BH-BMPT'!$D$45,IF(J484=45,'Equivalencia BH-BMPT'!$D$46,"No ha seleccionado un número de programa")))))))))))))))))))))))))))))))))))))))))))))</f>
        <v>No ha seleccionado un número de programa</v>
      </c>
      <c r="L484" s="22"/>
      <c r="M484" s="17"/>
      <c r="N484" s="26"/>
      <c r="O484" s="23"/>
      <c r="P484" s="91"/>
      <c r="Q484" s="24"/>
      <c r="R484" s="24"/>
      <c r="S484" s="24"/>
      <c r="T484" s="24">
        <f t="shared" si="27"/>
        <v>0</v>
      </c>
      <c r="U484" s="24"/>
      <c r="V484" s="25"/>
      <c r="W484" s="25"/>
      <c r="X484" s="25"/>
      <c r="Y484" s="17"/>
      <c r="Z484" s="17"/>
      <c r="AA484" s="41"/>
      <c r="AB484" s="17"/>
      <c r="AC484" s="17"/>
      <c r="AD484" s="17"/>
      <c r="AE484" s="17"/>
      <c r="AF484" s="42" t="e">
        <f t="shared" si="28"/>
        <v>#DIV/0!</v>
      </c>
      <c r="AG484" s="43"/>
      <c r="AH484" s="43" t="b">
        <f t="shared" si="29"/>
        <v>1</v>
      </c>
    </row>
    <row r="485" spans="1:34" ht="44.25" customHeight="1" thickBot="1" x14ac:dyDescent="0.3">
      <c r="A485" s="17"/>
      <c r="B485" s="17"/>
      <c r="C485" s="3"/>
      <c r="D485" s="17"/>
      <c r="E485" s="3" t="str">
        <f>IF(D485=1,'Tipo '!$B$2,IF(D485=2,'Tipo '!$B$3,IF(D485=3,'Tipo '!$B$4,IF(D485=4,'Tipo '!$B$5,IF(D485=5,'Tipo '!$B$6,IF(D485=6,'Tipo '!$B$7,IF(D485=7,'Tipo '!$B$8,IF(D485=8,'Tipo '!$B$9,IF(D485=9,'Tipo '!$B$10,IF(D485=10,'Tipo '!$B$11,IF(D485=11,'Tipo '!$B$12,IF(D485=12,'Tipo '!$B$13,IF(D485=13,'Tipo '!$B$14,IF(D485=14,'Tipo '!$B$15,IF(D485=15,'Tipo '!$B$16,IF(D485=16,'Tipo '!$B$17,IF(D485=17,'Tipo '!$B$18,IF(D485=18,'Tipo '!$B$19,IF(D485=19,'Tipo '!$B$20,IF(D485=20,'Tipo '!$B$21,"No ha seleccionado un tipo de contrato válido"))))))))))))))))))))</f>
        <v>No ha seleccionado un tipo de contrato válido</v>
      </c>
      <c r="F485" s="3"/>
      <c r="G485" s="3"/>
      <c r="H485" s="21"/>
      <c r="I485" s="21"/>
      <c r="J485" s="7"/>
      <c r="K485" s="40" t="str">
        <f>IF(J485=1,'Equivalencia BH-BMPT'!$D$2,IF(J485=2,'Equivalencia BH-BMPT'!$D$3,IF(J485=3,'Equivalencia BH-BMPT'!$D$4,IF(J485=4,'Equivalencia BH-BMPT'!$D$5,IF(J485=5,'Equivalencia BH-BMPT'!$D$6,IF(J485=6,'Equivalencia BH-BMPT'!$D$7,IF(J485=7,'Equivalencia BH-BMPT'!$D$8,IF(J485=8,'Equivalencia BH-BMPT'!$D$9,IF(J485=9,'Equivalencia BH-BMPT'!$D$10,IF(J485=10,'Equivalencia BH-BMPT'!$D$11,IF(J485=11,'Equivalencia BH-BMPT'!$D$12,IF(J485=12,'Equivalencia BH-BMPT'!$D$13,IF(J485=13,'Equivalencia BH-BMPT'!$D$14,IF(J485=14,'Equivalencia BH-BMPT'!$D$15,IF(J485=15,'Equivalencia BH-BMPT'!$D$16,IF(J485=16,'Equivalencia BH-BMPT'!$D$17,IF(J485=17,'Equivalencia BH-BMPT'!$D$18,IF(J485=18,'Equivalencia BH-BMPT'!$D$19,IF(J485=19,'Equivalencia BH-BMPT'!$D$20,IF(J485=20,'Equivalencia BH-BMPT'!$D$21,IF(J485=21,'Equivalencia BH-BMPT'!$D$22,IF(J485=22,'Equivalencia BH-BMPT'!$D$23,IF(J485=23,'Equivalencia BH-BMPT'!#REF!,IF(J485=24,'Equivalencia BH-BMPT'!$D$25,IF(J485=25,'Equivalencia BH-BMPT'!$D$26,IF(J485=26,'Equivalencia BH-BMPT'!$D$27,IF(J485=27,'Equivalencia BH-BMPT'!$D$28,IF(J485=28,'Equivalencia BH-BMPT'!$D$29,IF(J485=29,'Equivalencia BH-BMPT'!$D$30,IF(J485=30,'Equivalencia BH-BMPT'!$D$31,IF(J485=31,'Equivalencia BH-BMPT'!$D$32,IF(J485=32,'Equivalencia BH-BMPT'!$D$33,IF(J485=33,'Equivalencia BH-BMPT'!$D$34,IF(J485=34,'Equivalencia BH-BMPT'!$D$35,IF(J485=35,'Equivalencia BH-BMPT'!$D$36,IF(J485=36,'Equivalencia BH-BMPT'!$D$37,IF(J485=37,'Equivalencia BH-BMPT'!$D$38,IF(J485=38,'Equivalencia BH-BMPT'!#REF!,IF(J485=39,'Equivalencia BH-BMPT'!$D$40,IF(J485=40,'Equivalencia BH-BMPT'!$D$41,IF(J485=41,'Equivalencia BH-BMPT'!$D$42,IF(J485=42,'Equivalencia BH-BMPT'!$D$43,IF(J485=43,'Equivalencia BH-BMPT'!$D$44,IF(J485=44,'Equivalencia BH-BMPT'!$D$45,IF(J485=45,'Equivalencia BH-BMPT'!$D$46,"No ha seleccionado un número de programa")))))))))))))))))))))))))))))))))))))))))))))</f>
        <v>No ha seleccionado un número de programa</v>
      </c>
      <c r="L485" s="22"/>
      <c r="M485" s="17"/>
      <c r="N485" s="26"/>
      <c r="O485" s="23"/>
      <c r="P485" s="91"/>
      <c r="Q485" s="24"/>
      <c r="R485" s="24"/>
      <c r="S485" s="24"/>
      <c r="T485" s="24">
        <f t="shared" si="27"/>
        <v>0</v>
      </c>
      <c r="U485" s="24"/>
      <c r="V485" s="25"/>
      <c r="W485" s="25"/>
      <c r="X485" s="25"/>
      <c r="Y485" s="17"/>
      <c r="Z485" s="17"/>
      <c r="AA485" s="41"/>
      <c r="AB485" s="17"/>
      <c r="AC485" s="17"/>
      <c r="AD485" s="17"/>
      <c r="AE485" s="17"/>
      <c r="AF485" s="42" t="e">
        <f t="shared" si="28"/>
        <v>#DIV/0!</v>
      </c>
      <c r="AG485" s="43"/>
      <c r="AH485" s="43" t="b">
        <f t="shared" si="29"/>
        <v>1</v>
      </c>
    </row>
    <row r="486" spans="1:34" ht="44.25" customHeight="1" thickBot="1" x14ac:dyDescent="0.3">
      <c r="A486" s="17"/>
      <c r="B486" s="17"/>
      <c r="C486" s="3"/>
      <c r="D486" s="17"/>
      <c r="E486" s="3" t="str">
        <f>IF(D486=1,'Tipo '!$B$2,IF(D486=2,'Tipo '!$B$3,IF(D486=3,'Tipo '!$B$4,IF(D486=4,'Tipo '!$B$5,IF(D486=5,'Tipo '!$B$6,IF(D486=6,'Tipo '!$B$7,IF(D486=7,'Tipo '!$B$8,IF(D486=8,'Tipo '!$B$9,IF(D486=9,'Tipo '!$B$10,IF(D486=10,'Tipo '!$B$11,IF(D486=11,'Tipo '!$B$12,IF(D486=12,'Tipo '!$B$13,IF(D486=13,'Tipo '!$B$14,IF(D486=14,'Tipo '!$B$15,IF(D486=15,'Tipo '!$B$16,IF(D486=16,'Tipo '!$B$17,IF(D486=17,'Tipo '!$B$18,IF(D486=18,'Tipo '!$B$19,IF(D486=19,'Tipo '!$B$20,IF(D486=20,'Tipo '!$B$21,"No ha seleccionado un tipo de contrato válido"))))))))))))))))))))</f>
        <v>No ha seleccionado un tipo de contrato válido</v>
      </c>
      <c r="F486" s="3"/>
      <c r="G486" s="3"/>
      <c r="H486" s="21"/>
      <c r="I486" s="21"/>
      <c r="J486" s="7"/>
      <c r="K486" s="40" t="str">
        <f>IF(J486=1,'Equivalencia BH-BMPT'!$D$2,IF(J486=2,'Equivalencia BH-BMPT'!$D$3,IF(J486=3,'Equivalencia BH-BMPT'!$D$4,IF(J486=4,'Equivalencia BH-BMPT'!$D$5,IF(J486=5,'Equivalencia BH-BMPT'!$D$6,IF(J486=6,'Equivalencia BH-BMPT'!$D$7,IF(J486=7,'Equivalencia BH-BMPT'!$D$8,IF(J486=8,'Equivalencia BH-BMPT'!$D$9,IF(J486=9,'Equivalencia BH-BMPT'!$D$10,IF(J486=10,'Equivalencia BH-BMPT'!$D$11,IF(J486=11,'Equivalencia BH-BMPT'!$D$12,IF(J486=12,'Equivalencia BH-BMPT'!$D$13,IF(J486=13,'Equivalencia BH-BMPT'!$D$14,IF(J486=14,'Equivalencia BH-BMPT'!$D$15,IF(J486=15,'Equivalencia BH-BMPT'!$D$16,IF(J486=16,'Equivalencia BH-BMPT'!$D$17,IF(J486=17,'Equivalencia BH-BMPT'!$D$18,IF(J486=18,'Equivalencia BH-BMPT'!$D$19,IF(J486=19,'Equivalencia BH-BMPT'!$D$20,IF(J486=20,'Equivalencia BH-BMPT'!$D$21,IF(J486=21,'Equivalencia BH-BMPT'!$D$22,IF(J486=22,'Equivalencia BH-BMPT'!$D$23,IF(J486=23,'Equivalencia BH-BMPT'!#REF!,IF(J486=24,'Equivalencia BH-BMPT'!$D$25,IF(J486=25,'Equivalencia BH-BMPT'!$D$26,IF(J486=26,'Equivalencia BH-BMPT'!$D$27,IF(J486=27,'Equivalencia BH-BMPT'!$D$28,IF(J486=28,'Equivalencia BH-BMPT'!$D$29,IF(J486=29,'Equivalencia BH-BMPT'!$D$30,IF(J486=30,'Equivalencia BH-BMPT'!$D$31,IF(J486=31,'Equivalencia BH-BMPT'!$D$32,IF(J486=32,'Equivalencia BH-BMPT'!$D$33,IF(J486=33,'Equivalencia BH-BMPT'!$D$34,IF(J486=34,'Equivalencia BH-BMPT'!$D$35,IF(J486=35,'Equivalencia BH-BMPT'!$D$36,IF(J486=36,'Equivalencia BH-BMPT'!$D$37,IF(J486=37,'Equivalencia BH-BMPT'!$D$38,IF(J486=38,'Equivalencia BH-BMPT'!#REF!,IF(J486=39,'Equivalencia BH-BMPT'!$D$40,IF(J486=40,'Equivalencia BH-BMPT'!$D$41,IF(J486=41,'Equivalencia BH-BMPT'!$D$42,IF(J486=42,'Equivalencia BH-BMPT'!$D$43,IF(J486=43,'Equivalencia BH-BMPT'!$D$44,IF(J486=44,'Equivalencia BH-BMPT'!$D$45,IF(J486=45,'Equivalencia BH-BMPT'!$D$46,"No ha seleccionado un número de programa")))))))))))))))))))))))))))))))))))))))))))))</f>
        <v>No ha seleccionado un número de programa</v>
      </c>
      <c r="L486" s="22"/>
      <c r="M486" s="17"/>
      <c r="N486" s="26"/>
      <c r="O486" s="23"/>
      <c r="P486" s="91"/>
      <c r="Q486" s="24"/>
      <c r="R486" s="24"/>
      <c r="S486" s="24"/>
      <c r="T486" s="24">
        <f t="shared" si="27"/>
        <v>0</v>
      </c>
      <c r="U486" s="24"/>
      <c r="V486" s="25"/>
      <c r="W486" s="25"/>
      <c r="X486" s="25"/>
      <c r="Y486" s="17"/>
      <c r="Z486" s="17"/>
      <c r="AA486" s="41"/>
      <c r="AB486" s="17"/>
      <c r="AC486" s="17"/>
      <c r="AD486" s="17"/>
      <c r="AE486" s="17"/>
      <c r="AF486" s="42" t="e">
        <f t="shared" si="28"/>
        <v>#DIV/0!</v>
      </c>
      <c r="AG486" s="43"/>
      <c r="AH486" s="43" t="b">
        <f t="shared" si="29"/>
        <v>1</v>
      </c>
    </row>
    <row r="487" spans="1:34" ht="44.25" customHeight="1" thickBot="1" x14ac:dyDescent="0.3">
      <c r="A487" s="17"/>
      <c r="B487" s="17"/>
      <c r="C487" s="3"/>
      <c r="D487" s="17"/>
      <c r="E487" s="3" t="str">
        <f>IF(D487=1,'Tipo '!$B$2,IF(D487=2,'Tipo '!$B$3,IF(D487=3,'Tipo '!$B$4,IF(D487=4,'Tipo '!$B$5,IF(D487=5,'Tipo '!$B$6,IF(D487=6,'Tipo '!$B$7,IF(D487=7,'Tipo '!$B$8,IF(D487=8,'Tipo '!$B$9,IF(D487=9,'Tipo '!$B$10,IF(D487=10,'Tipo '!$B$11,IF(D487=11,'Tipo '!$B$12,IF(D487=12,'Tipo '!$B$13,IF(D487=13,'Tipo '!$B$14,IF(D487=14,'Tipo '!$B$15,IF(D487=15,'Tipo '!$B$16,IF(D487=16,'Tipo '!$B$17,IF(D487=17,'Tipo '!$B$18,IF(D487=18,'Tipo '!$B$19,IF(D487=19,'Tipo '!$B$20,IF(D487=20,'Tipo '!$B$21,"No ha seleccionado un tipo de contrato válido"))))))))))))))))))))</f>
        <v>No ha seleccionado un tipo de contrato válido</v>
      </c>
      <c r="F487" s="3"/>
      <c r="G487" s="3"/>
      <c r="H487" s="21"/>
      <c r="I487" s="21"/>
      <c r="J487" s="7"/>
      <c r="K487" s="40" t="str">
        <f>IF(J487=1,'Equivalencia BH-BMPT'!$D$2,IF(J487=2,'Equivalencia BH-BMPT'!$D$3,IF(J487=3,'Equivalencia BH-BMPT'!$D$4,IF(J487=4,'Equivalencia BH-BMPT'!$D$5,IF(J487=5,'Equivalencia BH-BMPT'!$D$6,IF(J487=6,'Equivalencia BH-BMPT'!$D$7,IF(J487=7,'Equivalencia BH-BMPT'!$D$8,IF(J487=8,'Equivalencia BH-BMPT'!$D$9,IF(J487=9,'Equivalencia BH-BMPT'!$D$10,IF(J487=10,'Equivalencia BH-BMPT'!$D$11,IF(J487=11,'Equivalencia BH-BMPT'!$D$12,IF(J487=12,'Equivalencia BH-BMPT'!$D$13,IF(J487=13,'Equivalencia BH-BMPT'!$D$14,IF(J487=14,'Equivalencia BH-BMPT'!$D$15,IF(J487=15,'Equivalencia BH-BMPT'!$D$16,IF(J487=16,'Equivalencia BH-BMPT'!$D$17,IF(J487=17,'Equivalencia BH-BMPT'!$D$18,IF(J487=18,'Equivalencia BH-BMPT'!$D$19,IF(J487=19,'Equivalencia BH-BMPT'!$D$20,IF(J487=20,'Equivalencia BH-BMPT'!$D$21,IF(J487=21,'Equivalencia BH-BMPT'!$D$22,IF(J487=22,'Equivalencia BH-BMPT'!$D$23,IF(J487=23,'Equivalencia BH-BMPT'!#REF!,IF(J487=24,'Equivalencia BH-BMPT'!$D$25,IF(J487=25,'Equivalencia BH-BMPT'!$D$26,IF(J487=26,'Equivalencia BH-BMPT'!$D$27,IF(J487=27,'Equivalencia BH-BMPT'!$D$28,IF(J487=28,'Equivalencia BH-BMPT'!$D$29,IF(J487=29,'Equivalencia BH-BMPT'!$D$30,IF(J487=30,'Equivalencia BH-BMPT'!$D$31,IF(J487=31,'Equivalencia BH-BMPT'!$D$32,IF(J487=32,'Equivalencia BH-BMPT'!$D$33,IF(J487=33,'Equivalencia BH-BMPT'!$D$34,IF(J487=34,'Equivalencia BH-BMPT'!$D$35,IF(J487=35,'Equivalencia BH-BMPT'!$D$36,IF(J487=36,'Equivalencia BH-BMPT'!$D$37,IF(J487=37,'Equivalencia BH-BMPT'!$D$38,IF(J487=38,'Equivalencia BH-BMPT'!#REF!,IF(J487=39,'Equivalencia BH-BMPT'!$D$40,IF(J487=40,'Equivalencia BH-BMPT'!$D$41,IF(J487=41,'Equivalencia BH-BMPT'!$D$42,IF(J487=42,'Equivalencia BH-BMPT'!$D$43,IF(J487=43,'Equivalencia BH-BMPT'!$D$44,IF(J487=44,'Equivalencia BH-BMPT'!$D$45,IF(J487=45,'Equivalencia BH-BMPT'!$D$46,"No ha seleccionado un número de programa")))))))))))))))))))))))))))))))))))))))))))))</f>
        <v>No ha seleccionado un número de programa</v>
      </c>
      <c r="L487" s="22"/>
      <c r="M487" s="17"/>
      <c r="N487" s="26"/>
      <c r="O487" s="23"/>
      <c r="P487" s="91"/>
      <c r="Q487" s="24"/>
      <c r="R487" s="24"/>
      <c r="S487" s="24"/>
      <c r="T487" s="24">
        <f t="shared" si="27"/>
        <v>0</v>
      </c>
      <c r="U487" s="24"/>
      <c r="V487" s="25"/>
      <c r="W487" s="25"/>
      <c r="X487" s="25"/>
      <c r="Y487" s="17"/>
      <c r="Z487" s="17"/>
      <c r="AA487" s="41"/>
      <c r="AB487" s="17"/>
      <c r="AC487" s="17"/>
      <c r="AD487" s="17"/>
      <c r="AE487" s="17"/>
      <c r="AF487" s="42" t="e">
        <f t="shared" si="28"/>
        <v>#DIV/0!</v>
      </c>
      <c r="AG487" s="43"/>
      <c r="AH487" s="43" t="b">
        <f t="shared" si="29"/>
        <v>1</v>
      </c>
    </row>
    <row r="488" spans="1:34" ht="44.25" customHeight="1" thickBot="1" x14ac:dyDescent="0.3">
      <c r="A488" s="17"/>
      <c r="B488" s="17"/>
      <c r="C488" s="3"/>
      <c r="D488" s="17"/>
      <c r="E488" s="3" t="str">
        <f>IF(D488=1,'Tipo '!$B$2,IF(D488=2,'Tipo '!$B$3,IF(D488=3,'Tipo '!$B$4,IF(D488=4,'Tipo '!$B$5,IF(D488=5,'Tipo '!$B$6,IF(D488=6,'Tipo '!$B$7,IF(D488=7,'Tipo '!$B$8,IF(D488=8,'Tipo '!$B$9,IF(D488=9,'Tipo '!$B$10,IF(D488=10,'Tipo '!$B$11,IF(D488=11,'Tipo '!$B$12,IF(D488=12,'Tipo '!$B$13,IF(D488=13,'Tipo '!$B$14,IF(D488=14,'Tipo '!$B$15,IF(D488=15,'Tipo '!$B$16,IF(D488=16,'Tipo '!$B$17,IF(D488=17,'Tipo '!$B$18,IF(D488=18,'Tipo '!$B$19,IF(D488=19,'Tipo '!$B$20,IF(D488=20,'Tipo '!$B$21,"No ha seleccionado un tipo de contrato válido"))))))))))))))))))))</f>
        <v>No ha seleccionado un tipo de contrato válido</v>
      </c>
      <c r="F488" s="3"/>
      <c r="G488" s="3"/>
      <c r="H488" s="21"/>
      <c r="I488" s="21"/>
      <c r="J488" s="7"/>
      <c r="K488" s="40" t="str">
        <f>IF(J488=1,'Equivalencia BH-BMPT'!$D$2,IF(J488=2,'Equivalencia BH-BMPT'!$D$3,IF(J488=3,'Equivalencia BH-BMPT'!$D$4,IF(J488=4,'Equivalencia BH-BMPT'!$D$5,IF(J488=5,'Equivalencia BH-BMPT'!$D$6,IF(J488=6,'Equivalencia BH-BMPT'!$D$7,IF(J488=7,'Equivalencia BH-BMPT'!$D$8,IF(J488=8,'Equivalencia BH-BMPT'!$D$9,IF(J488=9,'Equivalencia BH-BMPT'!$D$10,IF(J488=10,'Equivalencia BH-BMPT'!$D$11,IF(J488=11,'Equivalencia BH-BMPT'!$D$12,IF(J488=12,'Equivalencia BH-BMPT'!$D$13,IF(J488=13,'Equivalencia BH-BMPT'!$D$14,IF(J488=14,'Equivalencia BH-BMPT'!$D$15,IF(J488=15,'Equivalencia BH-BMPT'!$D$16,IF(J488=16,'Equivalencia BH-BMPT'!$D$17,IF(J488=17,'Equivalencia BH-BMPT'!$D$18,IF(J488=18,'Equivalencia BH-BMPT'!$D$19,IF(J488=19,'Equivalencia BH-BMPT'!$D$20,IF(J488=20,'Equivalencia BH-BMPT'!$D$21,IF(J488=21,'Equivalencia BH-BMPT'!$D$22,IF(J488=22,'Equivalencia BH-BMPT'!$D$23,IF(J488=23,'Equivalencia BH-BMPT'!#REF!,IF(J488=24,'Equivalencia BH-BMPT'!$D$25,IF(J488=25,'Equivalencia BH-BMPT'!$D$26,IF(J488=26,'Equivalencia BH-BMPT'!$D$27,IF(J488=27,'Equivalencia BH-BMPT'!$D$28,IF(J488=28,'Equivalencia BH-BMPT'!$D$29,IF(J488=29,'Equivalencia BH-BMPT'!$D$30,IF(J488=30,'Equivalencia BH-BMPT'!$D$31,IF(J488=31,'Equivalencia BH-BMPT'!$D$32,IF(J488=32,'Equivalencia BH-BMPT'!$D$33,IF(J488=33,'Equivalencia BH-BMPT'!$D$34,IF(J488=34,'Equivalencia BH-BMPT'!$D$35,IF(J488=35,'Equivalencia BH-BMPT'!$D$36,IF(J488=36,'Equivalencia BH-BMPT'!$D$37,IF(J488=37,'Equivalencia BH-BMPT'!$D$38,IF(J488=38,'Equivalencia BH-BMPT'!#REF!,IF(J488=39,'Equivalencia BH-BMPT'!$D$40,IF(J488=40,'Equivalencia BH-BMPT'!$D$41,IF(J488=41,'Equivalencia BH-BMPT'!$D$42,IF(J488=42,'Equivalencia BH-BMPT'!$D$43,IF(J488=43,'Equivalencia BH-BMPT'!$D$44,IF(J488=44,'Equivalencia BH-BMPT'!$D$45,IF(J488=45,'Equivalencia BH-BMPT'!$D$46,"No ha seleccionado un número de programa")))))))))))))))))))))))))))))))))))))))))))))</f>
        <v>No ha seleccionado un número de programa</v>
      </c>
      <c r="L488" s="22"/>
      <c r="M488" s="17"/>
      <c r="N488" s="26"/>
      <c r="O488" s="23"/>
      <c r="P488" s="91"/>
      <c r="Q488" s="24"/>
      <c r="R488" s="24"/>
      <c r="S488" s="24"/>
      <c r="T488" s="24">
        <f t="shared" si="27"/>
        <v>0</v>
      </c>
      <c r="U488" s="24"/>
      <c r="V488" s="25"/>
      <c r="W488" s="25"/>
      <c r="X488" s="25"/>
      <c r="Y488" s="17"/>
      <c r="Z488" s="17"/>
      <c r="AA488" s="41"/>
      <c r="AB488" s="17"/>
      <c r="AC488" s="17"/>
      <c r="AD488" s="17"/>
      <c r="AE488" s="17"/>
      <c r="AF488" s="42" t="e">
        <f t="shared" si="28"/>
        <v>#DIV/0!</v>
      </c>
      <c r="AG488" s="43"/>
      <c r="AH488" s="43" t="b">
        <f t="shared" si="29"/>
        <v>1</v>
      </c>
    </row>
    <row r="489" spans="1:34" ht="44.25" customHeight="1" thickBot="1" x14ac:dyDescent="0.3">
      <c r="A489" s="17"/>
      <c r="B489" s="17"/>
      <c r="C489" s="3"/>
      <c r="D489" s="17"/>
      <c r="E489" s="3" t="str">
        <f>IF(D489=1,'Tipo '!$B$2,IF(D489=2,'Tipo '!$B$3,IF(D489=3,'Tipo '!$B$4,IF(D489=4,'Tipo '!$B$5,IF(D489=5,'Tipo '!$B$6,IF(D489=6,'Tipo '!$B$7,IF(D489=7,'Tipo '!$B$8,IF(D489=8,'Tipo '!$B$9,IF(D489=9,'Tipo '!$B$10,IF(D489=10,'Tipo '!$B$11,IF(D489=11,'Tipo '!$B$12,IF(D489=12,'Tipo '!$B$13,IF(D489=13,'Tipo '!$B$14,IF(D489=14,'Tipo '!$B$15,IF(D489=15,'Tipo '!$B$16,IF(D489=16,'Tipo '!$B$17,IF(D489=17,'Tipo '!$B$18,IF(D489=18,'Tipo '!$B$19,IF(D489=19,'Tipo '!$B$20,IF(D489=20,'Tipo '!$B$21,"No ha seleccionado un tipo de contrato válido"))))))))))))))))))))</f>
        <v>No ha seleccionado un tipo de contrato válido</v>
      </c>
      <c r="F489" s="3"/>
      <c r="G489" s="3"/>
      <c r="H489" s="21"/>
      <c r="I489" s="21"/>
      <c r="J489" s="7"/>
      <c r="K489" s="40" t="str">
        <f>IF(J489=1,'Equivalencia BH-BMPT'!$D$2,IF(J489=2,'Equivalencia BH-BMPT'!$D$3,IF(J489=3,'Equivalencia BH-BMPT'!$D$4,IF(J489=4,'Equivalencia BH-BMPT'!$D$5,IF(J489=5,'Equivalencia BH-BMPT'!$D$6,IF(J489=6,'Equivalencia BH-BMPT'!$D$7,IF(J489=7,'Equivalencia BH-BMPT'!$D$8,IF(J489=8,'Equivalencia BH-BMPT'!$D$9,IF(J489=9,'Equivalencia BH-BMPT'!$D$10,IF(J489=10,'Equivalencia BH-BMPT'!$D$11,IF(J489=11,'Equivalencia BH-BMPT'!$D$12,IF(J489=12,'Equivalencia BH-BMPT'!$D$13,IF(J489=13,'Equivalencia BH-BMPT'!$D$14,IF(J489=14,'Equivalencia BH-BMPT'!$D$15,IF(J489=15,'Equivalencia BH-BMPT'!$D$16,IF(J489=16,'Equivalencia BH-BMPT'!$D$17,IF(J489=17,'Equivalencia BH-BMPT'!$D$18,IF(J489=18,'Equivalencia BH-BMPT'!$D$19,IF(J489=19,'Equivalencia BH-BMPT'!$D$20,IF(J489=20,'Equivalencia BH-BMPT'!$D$21,IF(J489=21,'Equivalencia BH-BMPT'!$D$22,IF(J489=22,'Equivalencia BH-BMPT'!$D$23,IF(J489=23,'Equivalencia BH-BMPT'!#REF!,IF(J489=24,'Equivalencia BH-BMPT'!$D$25,IF(J489=25,'Equivalencia BH-BMPT'!$D$26,IF(J489=26,'Equivalencia BH-BMPT'!$D$27,IF(J489=27,'Equivalencia BH-BMPT'!$D$28,IF(J489=28,'Equivalencia BH-BMPT'!$D$29,IF(J489=29,'Equivalencia BH-BMPT'!$D$30,IF(J489=30,'Equivalencia BH-BMPT'!$D$31,IF(J489=31,'Equivalencia BH-BMPT'!$D$32,IF(J489=32,'Equivalencia BH-BMPT'!$D$33,IF(J489=33,'Equivalencia BH-BMPT'!$D$34,IF(J489=34,'Equivalencia BH-BMPT'!$D$35,IF(J489=35,'Equivalencia BH-BMPT'!$D$36,IF(J489=36,'Equivalencia BH-BMPT'!$D$37,IF(J489=37,'Equivalencia BH-BMPT'!$D$38,IF(J489=38,'Equivalencia BH-BMPT'!#REF!,IF(J489=39,'Equivalencia BH-BMPT'!$D$40,IF(J489=40,'Equivalencia BH-BMPT'!$D$41,IF(J489=41,'Equivalencia BH-BMPT'!$D$42,IF(J489=42,'Equivalencia BH-BMPT'!$D$43,IF(J489=43,'Equivalencia BH-BMPT'!$D$44,IF(J489=44,'Equivalencia BH-BMPT'!$D$45,IF(J489=45,'Equivalencia BH-BMPT'!$D$46,"No ha seleccionado un número de programa")))))))))))))))))))))))))))))))))))))))))))))</f>
        <v>No ha seleccionado un número de programa</v>
      </c>
      <c r="L489" s="22"/>
      <c r="M489" s="17"/>
      <c r="N489" s="26"/>
      <c r="O489" s="23"/>
      <c r="P489" s="91"/>
      <c r="Q489" s="24"/>
      <c r="R489" s="24"/>
      <c r="S489" s="24"/>
      <c r="T489" s="24">
        <f t="shared" si="27"/>
        <v>0</v>
      </c>
      <c r="U489" s="24"/>
      <c r="V489" s="25"/>
      <c r="W489" s="25"/>
      <c r="X489" s="25"/>
      <c r="Y489" s="17"/>
      <c r="Z489" s="17"/>
      <c r="AA489" s="41"/>
      <c r="AB489" s="17"/>
      <c r="AC489" s="17"/>
      <c r="AD489" s="17"/>
      <c r="AE489" s="17"/>
      <c r="AF489" s="42" t="e">
        <f t="shared" si="28"/>
        <v>#DIV/0!</v>
      </c>
      <c r="AG489" s="43"/>
      <c r="AH489" s="43" t="b">
        <f t="shared" si="29"/>
        <v>1</v>
      </c>
    </row>
    <row r="490" spans="1:34" ht="44.25" customHeight="1" thickBot="1" x14ac:dyDescent="0.3">
      <c r="A490" s="17"/>
      <c r="B490" s="17"/>
      <c r="C490" s="3"/>
      <c r="D490" s="17"/>
      <c r="E490" s="3" t="str">
        <f>IF(D490=1,'Tipo '!$B$2,IF(D490=2,'Tipo '!$B$3,IF(D490=3,'Tipo '!$B$4,IF(D490=4,'Tipo '!$B$5,IF(D490=5,'Tipo '!$B$6,IF(D490=6,'Tipo '!$B$7,IF(D490=7,'Tipo '!$B$8,IF(D490=8,'Tipo '!$B$9,IF(D490=9,'Tipo '!$B$10,IF(D490=10,'Tipo '!$B$11,IF(D490=11,'Tipo '!$B$12,IF(D490=12,'Tipo '!$B$13,IF(D490=13,'Tipo '!$B$14,IF(D490=14,'Tipo '!$B$15,IF(D490=15,'Tipo '!$B$16,IF(D490=16,'Tipo '!$B$17,IF(D490=17,'Tipo '!$B$18,IF(D490=18,'Tipo '!$B$19,IF(D490=19,'Tipo '!$B$20,IF(D490=20,'Tipo '!$B$21,"No ha seleccionado un tipo de contrato válido"))))))))))))))))))))</f>
        <v>No ha seleccionado un tipo de contrato válido</v>
      </c>
      <c r="F490" s="3"/>
      <c r="G490" s="3"/>
      <c r="H490" s="21"/>
      <c r="I490" s="21"/>
      <c r="J490" s="7"/>
      <c r="K490" s="40" t="str">
        <f>IF(J490=1,'Equivalencia BH-BMPT'!$D$2,IF(J490=2,'Equivalencia BH-BMPT'!$D$3,IF(J490=3,'Equivalencia BH-BMPT'!$D$4,IF(J490=4,'Equivalencia BH-BMPT'!$D$5,IF(J490=5,'Equivalencia BH-BMPT'!$D$6,IF(J490=6,'Equivalencia BH-BMPT'!$D$7,IF(J490=7,'Equivalencia BH-BMPT'!$D$8,IF(J490=8,'Equivalencia BH-BMPT'!$D$9,IF(J490=9,'Equivalencia BH-BMPT'!$D$10,IF(J490=10,'Equivalencia BH-BMPT'!$D$11,IF(J490=11,'Equivalencia BH-BMPT'!$D$12,IF(J490=12,'Equivalencia BH-BMPT'!$D$13,IF(J490=13,'Equivalencia BH-BMPT'!$D$14,IF(J490=14,'Equivalencia BH-BMPT'!$D$15,IF(J490=15,'Equivalencia BH-BMPT'!$D$16,IF(J490=16,'Equivalencia BH-BMPT'!$D$17,IF(J490=17,'Equivalencia BH-BMPT'!$D$18,IF(J490=18,'Equivalencia BH-BMPT'!$D$19,IF(J490=19,'Equivalencia BH-BMPT'!$D$20,IF(J490=20,'Equivalencia BH-BMPT'!$D$21,IF(J490=21,'Equivalencia BH-BMPT'!$D$22,IF(J490=22,'Equivalencia BH-BMPT'!$D$23,IF(J490=23,'Equivalencia BH-BMPT'!#REF!,IF(J490=24,'Equivalencia BH-BMPT'!$D$25,IF(J490=25,'Equivalencia BH-BMPT'!$D$26,IF(J490=26,'Equivalencia BH-BMPT'!$D$27,IF(J490=27,'Equivalencia BH-BMPT'!$D$28,IF(J490=28,'Equivalencia BH-BMPT'!$D$29,IF(J490=29,'Equivalencia BH-BMPT'!$D$30,IF(J490=30,'Equivalencia BH-BMPT'!$D$31,IF(J490=31,'Equivalencia BH-BMPT'!$D$32,IF(J490=32,'Equivalencia BH-BMPT'!$D$33,IF(J490=33,'Equivalencia BH-BMPT'!$D$34,IF(J490=34,'Equivalencia BH-BMPT'!$D$35,IF(J490=35,'Equivalencia BH-BMPT'!$D$36,IF(J490=36,'Equivalencia BH-BMPT'!$D$37,IF(J490=37,'Equivalencia BH-BMPT'!$D$38,IF(J490=38,'Equivalencia BH-BMPT'!#REF!,IF(J490=39,'Equivalencia BH-BMPT'!$D$40,IF(J490=40,'Equivalencia BH-BMPT'!$D$41,IF(J490=41,'Equivalencia BH-BMPT'!$D$42,IF(J490=42,'Equivalencia BH-BMPT'!$D$43,IF(J490=43,'Equivalencia BH-BMPT'!$D$44,IF(J490=44,'Equivalencia BH-BMPT'!$D$45,IF(J490=45,'Equivalencia BH-BMPT'!$D$46,"No ha seleccionado un número de programa")))))))))))))))))))))))))))))))))))))))))))))</f>
        <v>No ha seleccionado un número de programa</v>
      </c>
      <c r="L490" s="22"/>
      <c r="M490" s="17"/>
      <c r="N490" s="26"/>
      <c r="O490" s="23"/>
      <c r="P490" s="91"/>
      <c r="Q490" s="24"/>
      <c r="R490" s="24"/>
      <c r="S490" s="24"/>
      <c r="T490" s="24">
        <f t="shared" si="27"/>
        <v>0</v>
      </c>
      <c r="U490" s="24"/>
      <c r="V490" s="25"/>
      <c r="W490" s="25"/>
      <c r="X490" s="25"/>
      <c r="Y490" s="17"/>
      <c r="Z490" s="17"/>
      <c r="AA490" s="41"/>
      <c r="AB490" s="17"/>
      <c r="AC490" s="17"/>
      <c r="AD490" s="17"/>
      <c r="AE490" s="17"/>
      <c r="AF490" s="42" t="e">
        <f t="shared" si="28"/>
        <v>#DIV/0!</v>
      </c>
      <c r="AG490" s="43"/>
      <c r="AH490" s="43" t="b">
        <f t="shared" si="29"/>
        <v>1</v>
      </c>
    </row>
    <row r="491" spans="1:34" ht="44.25" customHeight="1" thickBot="1" x14ac:dyDescent="0.3">
      <c r="A491" s="17"/>
      <c r="B491" s="17"/>
      <c r="C491" s="3"/>
      <c r="D491" s="17"/>
      <c r="E491" s="3" t="str">
        <f>IF(D491=1,'Tipo '!$B$2,IF(D491=2,'Tipo '!$B$3,IF(D491=3,'Tipo '!$B$4,IF(D491=4,'Tipo '!$B$5,IF(D491=5,'Tipo '!$B$6,IF(D491=6,'Tipo '!$B$7,IF(D491=7,'Tipo '!$B$8,IF(D491=8,'Tipo '!$B$9,IF(D491=9,'Tipo '!$B$10,IF(D491=10,'Tipo '!$B$11,IF(D491=11,'Tipo '!$B$12,IF(D491=12,'Tipo '!$B$13,IF(D491=13,'Tipo '!$B$14,IF(D491=14,'Tipo '!$B$15,IF(D491=15,'Tipo '!$B$16,IF(D491=16,'Tipo '!$B$17,IF(D491=17,'Tipo '!$B$18,IF(D491=18,'Tipo '!$B$19,IF(D491=19,'Tipo '!$B$20,IF(D491=20,'Tipo '!$B$21,"No ha seleccionado un tipo de contrato válido"))))))))))))))))))))</f>
        <v>No ha seleccionado un tipo de contrato válido</v>
      </c>
      <c r="F491" s="3"/>
      <c r="G491" s="3"/>
      <c r="H491" s="21"/>
      <c r="I491" s="21"/>
      <c r="J491" s="7"/>
      <c r="K491" s="40" t="str">
        <f>IF(J491=1,'Equivalencia BH-BMPT'!$D$2,IF(J491=2,'Equivalencia BH-BMPT'!$D$3,IF(J491=3,'Equivalencia BH-BMPT'!$D$4,IF(J491=4,'Equivalencia BH-BMPT'!$D$5,IF(J491=5,'Equivalencia BH-BMPT'!$D$6,IF(J491=6,'Equivalencia BH-BMPT'!$D$7,IF(J491=7,'Equivalencia BH-BMPT'!$D$8,IF(J491=8,'Equivalencia BH-BMPT'!$D$9,IF(J491=9,'Equivalencia BH-BMPT'!$D$10,IF(J491=10,'Equivalencia BH-BMPT'!$D$11,IF(J491=11,'Equivalencia BH-BMPT'!$D$12,IF(J491=12,'Equivalencia BH-BMPT'!$D$13,IF(J491=13,'Equivalencia BH-BMPT'!$D$14,IF(J491=14,'Equivalencia BH-BMPT'!$D$15,IF(J491=15,'Equivalencia BH-BMPT'!$D$16,IF(J491=16,'Equivalencia BH-BMPT'!$D$17,IF(J491=17,'Equivalencia BH-BMPT'!$D$18,IF(J491=18,'Equivalencia BH-BMPT'!$D$19,IF(J491=19,'Equivalencia BH-BMPT'!$D$20,IF(J491=20,'Equivalencia BH-BMPT'!$D$21,IF(J491=21,'Equivalencia BH-BMPT'!$D$22,IF(J491=22,'Equivalencia BH-BMPT'!$D$23,IF(J491=23,'Equivalencia BH-BMPT'!#REF!,IF(J491=24,'Equivalencia BH-BMPT'!$D$25,IF(J491=25,'Equivalencia BH-BMPT'!$D$26,IF(J491=26,'Equivalencia BH-BMPT'!$D$27,IF(J491=27,'Equivalencia BH-BMPT'!$D$28,IF(J491=28,'Equivalencia BH-BMPT'!$D$29,IF(J491=29,'Equivalencia BH-BMPT'!$D$30,IF(J491=30,'Equivalencia BH-BMPT'!$D$31,IF(J491=31,'Equivalencia BH-BMPT'!$D$32,IF(J491=32,'Equivalencia BH-BMPT'!$D$33,IF(J491=33,'Equivalencia BH-BMPT'!$D$34,IF(J491=34,'Equivalencia BH-BMPT'!$D$35,IF(J491=35,'Equivalencia BH-BMPT'!$D$36,IF(J491=36,'Equivalencia BH-BMPT'!$D$37,IF(J491=37,'Equivalencia BH-BMPT'!$D$38,IF(J491=38,'Equivalencia BH-BMPT'!#REF!,IF(J491=39,'Equivalencia BH-BMPT'!$D$40,IF(J491=40,'Equivalencia BH-BMPT'!$D$41,IF(J491=41,'Equivalencia BH-BMPT'!$D$42,IF(J491=42,'Equivalencia BH-BMPT'!$D$43,IF(J491=43,'Equivalencia BH-BMPT'!$D$44,IF(J491=44,'Equivalencia BH-BMPT'!$D$45,IF(J491=45,'Equivalencia BH-BMPT'!$D$46,"No ha seleccionado un número de programa")))))))))))))))))))))))))))))))))))))))))))))</f>
        <v>No ha seleccionado un número de programa</v>
      </c>
      <c r="L491" s="22"/>
      <c r="M491" s="17"/>
      <c r="N491" s="26"/>
      <c r="O491" s="23"/>
      <c r="P491" s="91"/>
      <c r="Q491" s="24"/>
      <c r="R491" s="24"/>
      <c r="S491" s="24"/>
      <c r="T491" s="24">
        <f t="shared" si="27"/>
        <v>0</v>
      </c>
      <c r="U491" s="24"/>
      <c r="V491" s="25"/>
      <c r="W491" s="25"/>
      <c r="X491" s="25"/>
      <c r="Y491" s="17"/>
      <c r="Z491" s="17"/>
      <c r="AA491" s="41"/>
      <c r="AB491" s="17"/>
      <c r="AC491" s="17"/>
      <c r="AD491" s="17"/>
      <c r="AE491" s="17"/>
      <c r="AF491" s="42" t="e">
        <f t="shared" si="28"/>
        <v>#DIV/0!</v>
      </c>
      <c r="AG491" s="43"/>
      <c r="AH491" s="43" t="b">
        <f t="shared" si="29"/>
        <v>1</v>
      </c>
    </row>
    <row r="492" spans="1:34" ht="44.25" customHeight="1" thickBot="1" x14ac:dyDescent="0.3">
      <c r="A492" s="17"/>
      <c r="B492" s="17"/>
      <c r="C492" s="3"/>
      <c r="D492" s="17"/>
      <c r="E492" s="3" t="str">
        <f>IF(D492=1,'Tipo '!$B$2,IF(D492=2,'Tipo '!$B$3,IF(D492=3,'Tipo '!$B$4,IF(D492=4,'Tipo '!$B$5,IF(D492=5,'Tipo '!$B$6,IF(D492=6,'Tipo '!$B$7,IF(D492=7,'Tipo '!$B$8,IF(D492=8,'Tipo '!$B$9,IF(D492=9,'Tipo '!$B$10,IF(D492=10,'Tipo '!$B$11,IF(D492=11,'Tipo '!$B$12,IF(D492=12,'Tipo '!$B$13,IF(D492=13,'Tipo '!$B$14,IF(D492=14,'Tipo '!$B$15,IF(D492=15,'Tipo '!$B$16,IF(D492=16,'Tipo '!$B$17,IF(D492=17,'Tipo '!$B$18,IF(D492=18,'Tipo '!$B$19,IF(D492=19,'Tipo '!$B$20,IF(D492=20,'Tipo '!$B$21,"No ha seleccionado un tipo de contrato válido"))))))))))))))))))))</f>
        <v>No ha seleccionado un tipo de contrato válido</v>
      </c>
      <c r="F492" s="3"/>
      <c r="G492" s="3"/>
      <c r="H492" s="21"/>
      <c r="I492" s="21"/>
      <c r="J492" s="7"/>
      <c r="K492" s="40" t="str">
        <f>IF(J492=1,'Equivalencia BH-BMPT'!$D$2,IF(J492=2,'Equivalencia BH-BMPT'!$D$3,IF(J492=3,'Equivalencia BH-BMPT'!$D$4,IF(J492=4,'Equivalencia BH-BMPT'!$D$5,IF(J492=5,'Equivalencia BH-BMPT'!$D$6,IF(J492=6,'Equivalencia BH-BMPT'!$D$7,IF(J492=7,'Equivalencia BH-BMPT'!$D$8,IF(J492=8,'Equivalencia BH-BMPT'!$D$9,IF(J492=9,'Equivalencia BH-BMPT'!$D$10,IF(J492=10,'Equivalencia BH-BMPT'!$D$11,IF(J492=11,'Equivalencia BH-BMPT'!$D$12,IF(J492=12,'Equivalencia BH-BMPT'!$D$13,IF(J492=13,'Equivalencia BH-BMPT'!$D$14,IF(J492=14,'Equivalencia BH-BMPT'!$D$15,IF(J492=15,'Equivalencia BH-BMPT'!$D$16,IF(J492=16,'Equivalencia BH-BMPT'!$D$17,IF(J492=17,'Equivalencia BH-BMPT'!$D$18,IF(J492=18,'Equivalencia BH-BMPT'!$D$19,IF(J492=19,'Equivalencia BH-BMPT'!$D$20,IF(J492=20,'Equivalencia BH-BMPT'!$D$21,IF(J492=21,'Equivalencia BH-BMPT'!$D$22,IF(J492=22,'Equivalencia BH-BMPT'!$D$23,IF(J492=23,'Equivalencia BH-BMPT'!#REF!,IF(J492=24,'Equivalencia BH-BMPT'!$D$25,IF(J492=25,'Equivalencia BH-BMPT'!$D$26,IF(J492=26,'Equivalencia BH-BMPT'!$D$27,IF(J492=27,'Equivalencia BH-BMPT'!$D$28,IF(J492=28,'Equivalencia BH-BMPT'!$D$29,IF(J492=29,'Equivalencia BH-BMPT'!$D$30,IF(J492=30,'Equivalencia BH-BMPT'!$D$31,IF(J492=31,'Equivalencia BH-BMPT'!$D$32,IF(J492=32,'Equivalencia BH-BMPT'!$D$33,IF(J492=33,'Equivalencia BH-BMPT'!$D$34,IF(J492=34,'Equivalencia BH-BMPT'!$D$35,IF(J492=35,'Equivalencia BH-BMPT'!$D$36,IF(J492=36,'Equivalencia BH-BMPT'!$D$37,IF(J492=37,'Equivalencia BH-BMPT'!$D$38,IF(J492=38,'Equivalencia BH-BMPT'!#REF!,IF(J492=39,'Equivalencia BH-BMPT'!$D$40,IF(J492=40,'Equivalencia BH-BMPT'!$D$41,IF(J492=41,'Equivalencia BH-BMPT'!$D$42,IF(J492=42,'Equivalencia BH-BMPT'!$D$43,IF(J492=43,'Equivalencia BH-BMPT'!$D$44,IF(J492=44,'Equivalencia BH-BMPT'!$D$45,IF(J492=45,'Equivalencia BH-BMPT'!$D$46,"No ha seleccionado un número de programa")))))))))))))))))))))))))))))))))))))))))))))</f>
        <v>No ha seleccionado un número de programa</v>
      </c>
      <c r="L492" s="22"/>
      <c r="M492" s="17"/>
      <c r="N492" s="26"/>
      <c r="O492" s="23"/>
      <c r="P492" s="91"/>
      <c r="Q492" s="24"/>
      <c r="R492" s="24"/>
      <c r="S492" s="24"/>
      <c r="T492" s="24">
        <f t="shared" si="27"/>
        <v>0</v>
      </c>
      <c r="U492" s="24"/>
      <c r="V492" s="25"/>
      <c r="W492" s="25"/>
      <c r="X492" s="25"/>
      <c r="Y492" s="17"/>
      <c r="Z492" s="17"/>
      <c r="AA492" s="41"/>
      <c r="AB492" s="17"/>
      <c r="AC492" s="17"/>
      <c r="AD492" s="17"/>
      <c r="AE492" s="17"/>
      <c r="AF492" s="42" t="e">
        <f t="shared" si="28"/>
        <v>#DIV/0!</v>
      </c>
      <c r="AG492" s="43"/>
      <c r="AH492" s="43" t="b">
        <f t="shared" si="29"/>
        <v>1</v>
      </c>
    </row>
    <row r="493" spans="1:34" ht="44.25" customHeight="1" thickBot="1" x14ac:dyDescent="0.3">
      <c r="A493" s="17"/>
      <c r="B493" s="17"/>
      <c r="C493" s="3"/>
      <c r="D493" s="17"/>
      <c r="E493" s="3" t="str">
        <f>IF(D493=1,'Tipo '!$B$2,IF(D493=2,'Tipo '!$B$3,IF(D493=3,'Tipo '!$B$4,IF(D493=4,'Tipo '!$B$5,IF(D493=5,'Tipo '!$B$6,IF(D493=6,'Tipo '!$B$7,IF(D493=7,'Tipo '!$B$8,IF(D493=8,'Tipo '!$B$9,IF(D493=9,'Tipo '!$B$10,IF(D493=10,'Tipo '!$B$11,IF(D493=11,'Tipo '!$B$12,IF(D493=12,'Tipo '!$B$13,IF(D493=13,'Tipo '!$B$14,IF(D493=14,'Tipo '!$B$15,IF(D493=15,'Tipo '!$B$16,IF(D493=16,'Tipo '!$B$17,IF(D493=17,'Tipo '!$B$18,IF(D493=18,'Tipo '!$B$19,IF(D493=19,'Tipo '!$B$20,IF(D493=20,'Tipo '!$B$21,"No ha seleccionado un tipo de contrato válido"))))))))))))))))))))</f>
        <v>No ha seleccionado un tipo de contrato válido</v>
      </c>
      <c r="F493" s="3"/>
      <c r="G493" s="3"/>
      <c r="H493" s="21"/>
      <c r="I493" s="21"/>
      <c r="J493" s="7"/>
      <c r="K493" s="40" t="str">
        <f>IF(J493=1,'Equivalencia BH-BMPT'!$D$2,IF(J493=2,'Equivalencia BH-BMPT'!$D$3,IF(J493=3,'Equivalencia BH-BMPT'!$D$4,IF(J493=4,'Equivalencia BH-BMPT'!$D$5,IF(J493=5,'Equivalencia BH-BMPT'!$D$6,IF(J493=6,'Equivalencia BH-BMPT'!$D$7,IF(J493=7,'Equivalencia BH-BMPT'!$D$8,IF(J493=8,'Equivalencia BH-BMPT'!$D$9,IF(J493=9,'Equivalencia BH-BMPT'!$D$10,IF(J493=10,'Equivalencia BH-BMPT'!$D$11,IF(J493=11,'Equivalencia BH-BMPT'!$D$12,IF(J493=12,'Equivalencia BH-BMPT'!$D$13,IF(J493=13,'Equivalencia BH-BMPT'!$D$14,IF(J493=14,'Equivalencia BH-BMPT'!$D$15,IF(J493=15,'Equivalencia BH-BMPT'!$D$16,IF(J493=16,'Equivalencia BH-BMPT'!$D$17,IF(J493=17,'Equivalencia BH-BMPT'!$D$18,IF(J493=18,'Equivalencia BH-BMPT'!$D$19,IF(J493=19,'Equivalencia BH-BMPT'!$D$20,IF(J493=20,'Equivalencia BH-BMPT'!$D$21,IF(J493=21,'Equivalencia BH-BMPT'!$D$22,IF(J493=22,'Equivalencia BH-BMPT'!$D$23,IF(J493=23,'Equivalencia BH-BMPT'!#REF!,IF(J493=24,'Equivalencia BH-BMPT'!$D$25,IF(J493=25,'Equivalencia BH-BMPT'!$D$26,IF(J493=26,'Equivalencia BH-BMPT'!$D$27,IF(J493=27,'Equivalencia BH-BMPT'!$D$28,IF(J493=28,'Equivalencia BH-BMPT'!$D$29,IF(J493=29,'Equivalencia BH-BMPT'!$D$30,IF(J493=30,'Equivalencia BH-BMPT'!$D$31,IF(J493=31,'Equivalencia BH-BMPT'!$D$32,IF(J493=32,'Equivalencia BH-BMPT'!$D$33,IF(J493=33,'Equivalencia BH-BMPT'!$D$34,IF(J493=34,'Equivalencia BH-BMPT'!$D$35,IF(J493=35,'Equivalencia BH-BMPT'!$D$36,IF(J493=36,'Equivalencia BH-BMPT'!$D$37,IF(J493=37,'Equivalencia BH-BMPT'!$D$38,IF(J493=38,'Equivalencia BH-BMPT'!#REF!,IF(J493=39,'Equivalencia BH-BMPT'!$D$40,IF(J493=40,'Equivalencia BH-BMPT'!$D$41,IF(J493=41,'Equivalencia BH-BMPT'!$D$42,IF(J493=42,'Equivalencia BH-BMPT'!$D$43,IF(J493=43,'Equivalencia BH-BMPT'!$D$44,IF(J493=44,'Equivalencia BH-BMPT'!$D$45,IF(J493=45,'Equivalencia BH-BMPT'!$D$46,"No ha seleccionado un número de programa")))))))))))))))))))))))))))))))))))))))))))))</f>
        <v>No ha seleccionado un número de programa</v>
      </c>
      <c r="L493" s="22"/>
      <c r="M493" s="17"/>
      <c r="N493" s="26"/>
      <c r="O493" s="23"/>
      <c r="P493" s="91"/>
      <c r="Q493" s="24"/>
      <c r="R493" s="24"/>
      <c r="S493" s="24"/>
      <c r="T493" s="24">
        <f t="shared" si="27"/>
        <v>0</v>
      </c>
      <c r="U493" s="24"/>
      <c r="V493" s="25"/>
      <c r="W493" s="25"/>
      <c r="X493" s="25"/>
      <c r="Y493" s="17"/>
      <c r="Z493" s="17"/>
      <c r="AA493" s="41"/>
      <c r="AB493" s="17"/>
      <c r="AC493" s="17"/>
      <c r="AD493" s="17"/>
      <c r="AE493" s="17"/>
      <c r="AF493" s="42" t="e">
        <f t="shared" si="28"/>
        <v>#DIV/0!</v>
      </c>
      <c r="AG493" s="43"/>
      <c r="AH493" s="43" t="b">
        <f t="shared" si="29"/>
        <v>1</v>
      </c>
    </row>
    <row r="494" spans="1:34" ht="44.25" customHeight="1" thickBot="1" x14ac:dyDescent="0.3">
      <c r="A494" s="17"/>
      <c r="B494" s="17"/>
      <c r="C494" s="3"/>
      <c r="D494" s="17"/>
      <c r="E494" s="3" t="str">
        <f>IF(D494=1,'Tipo '!$B$2,IF(D494=2,'Tipo '!$B$3,IF(D494=3,'Tipo '!$B$4,IF(D494=4,'Tipo '!$B$5,IF(D494=5,'Tipo '!$B$6,IF(D494=6,'Tipo '!$B$7,IF(D494=7,'Tipo '!$B$8,IF(D494=8,'Tipo '!$B$9,IF(D494=9,'Tipo '!$B$10,IF(D494=10,'Tipo '!$B$11,IF(D494=11,'Tipo '!$B$12,IF(D494=12,'Tipo '!$B$13,IF(D494=13,'Tipo '!$B$14,IF(D494=14,'Tipo '!$B$15,IF(D494=15,'Tipo '!$B$16,IF(D494=16,'Tipo '!$B$17,IF(D494=17,'Tipo '!$B$18,IF(D494=18,'Tipo '!$B$19,IF(D494=19,'Tipo '!$B$20,IF(D494=20,'Tipo '!$B$21,"No ha seleccionado un tipo de contrato válido"))))))))))))))))))))</f>
        <v>No ha seleccionado un tipo de contrato válido</v>
      </c>
      <c r="F494" s="3"/>
      <c r="G494" s="3"/>
      <c r="H494" s="21"/>
      <c r="I494" s="21"/>
      <c r="J494" s="7"/>
      <c r="K494" s="40" t="str">
        <f>IF(J494=1,'Equivalencia BH-BMPT'!$D$2,IF(J494=2,'Equivalencia BH-BMPT'!$D$3,IF(J494=3,'Equivalencia BH-BMPT'!$D$4,IF(J494=4,'Equivalencia BH-BMPT'!$D$5,IF(J494=5,'Equivalencia BH-BMPT'!$D$6,IF(J494=6,'Equivalencia BH-BMPT'!$D$7,IF(J494=7,'Equivalencia BH-BMPT'!$D$8,IF(J494=8,'Equivalencia BH-BMPT'!$D$9,IF(J494=9,'Equivalencia BH-BMPT'!$D$10,IF(J494=10,'Equivalencia BH-BMPT'!$D$11,IF(J494=11,'Equivalencia BH-BMPT'!$D$12,IF(J494=12,'Equivalencia BH-BMPT'!$D$13,IF(J494=13,'Equivalencia BH-BMPT'!$D$14,IF(J494=14,'Equivalencia BH-BMPT'!$D$15,IF(J494=15,'Equivalencia BH-BMPT'!$D$16,IF(J494=16,'Equivalencia BH-BMPT'!$D$17,IF(J494=17,'Equivalencia BH-BMPT'!$D$18,IF(J494=18,'Equivalencia BH-BMPT'!$D$19,IF(J494=19,'Equivalencia BH-BMPT'!$D$20,IF(J494=20,'Equivalencia BH-BMPT'!$D$21,IF(J494=21,'Equivalencia BH-BMPT'!$D$22,IF(J494=22,'Equivalencia BH-BMPT'!$D$23,IF(J494=23,'Equivalencia BH-BMPT'!#REF!,IF(J494=24,'Equivalencia BH-BMPT'!$D$25,IF(J494=25,'Equivalencia BH-BMPT'!$D$26,IF(J494=26,'Equivalencia BH-BMPT'!$D$27,IF(J494=27,'Equivalencia BH-BMPT'!$D$28,IF(J494=28,'Equivalencia BH-BMPT'!$D$29,IF(J494=29,'Equivalencia BH-BMPT'!$D$30,IF(J494=30,'Equivalencia BH-BMPT'!$D$31,IF(J494=31,'Equivalencia BH-BMPT'!$D$32,IF(J494=32,'Equivalencia BH-BMPT'!$D$33,IF(J494=33,'Equivalencia BH-BMPT'!$D$34,IF(J494=34,'Equivalencia BH-BMPT'!$D$35,IF(J494=35,'Equivalencia BH-BMPT'!$D$36,IF(J494=36,'Equivalencia BH-BMPT'!$D$37,IF(J494=37,'Equivalencia BH-BMPT'!$D$38,IF(J494=38,'Equivalencia BH-BMPT'!#REF!,IF(J494=39,'Equivalencia BH-BMPT'!$D$40,IF(J494=40,'Equivalencia BH-BMPT'!$D$41,IF(J494=41,'Equivalencia BH-BMPT'!$D$42,IF(J494=42,'Equivalencia BH-BMPT'!$D$43,IF(J494=43,'Equivalencia BH-BMPT'!$D$44,IF(J494=44,'Equivalencia BH-BMPT'!$D$45,IF(J494=45,'Equivalencia BH-BMPT'!$D$46,"No ha seleccionado un número de programa")))))))))))))))))))))))))))))))))))))))))))))</f>
        <v>No ha seleccionado un número de programa</v>
      </c>
      <c r="L494" s="22"/>
      <c r="M494" s="17"/>
      <c r="N494" s="26"/>
      <c r="O494" s="23"/>
      <c r="P494" s="91"/>
      <c r="Q494" s="24"/>
      <c r="R494" s="24"/>
      <c r="S494" s="24"/>
      <c r="T494" s="24">
        <f t="shared" si="27"/>
        <v>0</v>
      </c>
      <c r="U494" s="24"/>
      <c r="V494" s="25"/>
      <c r="W494" s="25"/>
      <c r="X494" s="25"/>
      <c r="Y494" s="17"/>
      <c r="Z494" s="17"/>
      <c r="AA494" s="41"/>
      <c r="AB494" s="17"/>
      <c r="AC494" s="17"/>
      <c r="AD494" s="17"/>
      <c r="AE494" s="17"/>
      <c r="AF494" s="42" t="e">
        <f t="shared" si="28"/>
        <v>#DIV/0!</v>
      </c>
      <c r="AG494" s="43"/>
      <c r="AH494" s="43" t="b">
        <f t="shared" si="29"/>
        <v>1</v>
      </c>
    </row>
    <row r="495" spans="1:34" ht="44.25" customHeight="1" thickBot="1" x14ac:dyDescent="0.3">
      <c r="A495" s="17"/>
      <c r="B495" s="17"/>
      <c r="C495" s="3"/>
      <c r="D495" s="17"/>
      <c r="E495" s="3" t="str">
        <f>IF(D495=1,'Tipo '!$B$2,IF(D495=2,'Tipo '!$B$3,IF(D495=3,'Tipo '!$B$4,IF(D495=4,'Tipo '!$B$5,IF(D495=5,'Tipo '!$B$6,IF(D495=6,'Tipo '!$B$7,IF(D495=7,'Tipo '!$B$8,IF(D495=8,'Tipo '!$B$9,IF(D495=9,'Tipo '!$B$10,IF(D495=10,'Tipo '!$B$11,IF(D495=11,'Tipo '!$B$12,IF(D495=12,'Tipo '!$B$13,IF(D495=13,'Tipo '!$B$14,IF(D495=14,'Tipo '!$B$15,IF(D495=15,'Tipo '!$B$16,IF(D495=16,'Tipo '!$B$17,IF(D495=17,'Tipo '!$B$18,IF(D495=18,'Tipo '!$B$19,IF(D495=19,'Tipo '!$B$20,IF(D495=20,'Tipo '!$B$21,"No ha seleccionado un tipo de contrato válido"))))))))))))))))))))</f>
        <v>No ha seleccionado un tipo de contrato válido</v>
      </c>
      <c r="F495" s="3"/>
      <c r="G495" s="3"/>
      <c r="H495" s="21"/>
      <c r="I495" s="21"/>
      <c r="J495" s="7"/>
      <c r="K495" s="40" t="str">
        <f>IF(J495=1,'Equivalencia BH-BMPT'!$D$2,IF(J495=2,'Equivalencia BH-BMPT'!$D$3,IF(J495=3,'Equivalencia BH-BMPT'!$D$4,IF(J495=4,'Equivalencia BH-BMPT'!$D$5,IF(J495=5,'Equivalencia BH-BMPT'!$D$6,IF(J495=6,'Equivalencia BH-BMPT'!$D$7,IF(J495=7,'Equivalencia BH-BMPT'!$D$8,IF(J495=8,'Equivalencia BH-BMPT'!$D$9,IF(J495=9,'Equivalencia BH-BMPT'!$D$10,IF(J495=10,'Equivalencia BH-BMPT'!$D$11,IF(J495=11,'Equivalencia BH-BMPT'!$D$12,IF(J495=12,'Equivalencia BH-BMPT'!$D$13,IF(J495=13,'Equivalencia BH-BMPT'!$D$14,IF(J495=14,'Equivalencia BH-BMPT'!$D$15,IF(J495=15,'Equivalencia BH-BMPT'!$D$16,IF(J495=16,'Equivalencia BH-BMPT'!$D$17,IF(J495=17,'Equivalencia BH-BMPT'!$D$18,IF(J495=18,'Equivalencia BH-BMPT'!$D$19,IF(J495=19,'Equivalencia BH-BMPT'!$D$20,IF(J495=20,'Equivalencia BH-BMPT'!$D$21,IF(J495=21,'Equivalencia BH-BMPT'!$D$22,IF(J495=22,'Equivalencia BH-BMPT'!$D$23,IF(J495=23,'Equivalencia BH-BMPT'!#REF!,IF(J495=24,'Equivalencia BH-BMPT'!$D$25,IF(J495=25,'Equivalencia BH-BMPT'!$D$26,IF(J495=26,'Equivalencia BH-BMPT'!$D$27,IF(J495=27,'Equivalencia BH-BMPT'!$D$28,IF(J495=28,'Equivalencia BH-BMPT'!$D$29,IF(J495=29,'Equivalencia BH-BMPT'!$D$30,IF(J495=30,'Equivalencia BH-BMPT'!$D$31,IF(J495=31,'Equivalencia BH-BMPT'!$D$32,IF(J495=32,'Equivalencia BH-BMPT'!$D$33,IF(J495=33,'Equivalencia BH-BMPT'!$D$34,IF(J495=34,'Equivalencia BH-BMPT'!$D$35,IF(J495=35,'Equivalencia BH-BMPT'!$D$36,IF(J495=36,'Equivalencia BH-BMPT'!$D$37,IF(J495=37,'Equivalencia BH-BMPT'!$D$38,IF(J495=38,'Equivalencia BH-BMPT'!#REF!,IF(J495=39,'Equivalencia BH-BMPT'!$D$40,IF(J495=40,'Equivalencia BH-BMPT'!$D$41,IF(J495=41,'Equivalencia BH-BMPT'!$D$42,IF(J495=42,'Equivalencia BH-BMPT'!$D$43,IF(J495=43,'Equivalencia BH-BMPT'!$D$44,IF(J495=44,'Equivalencia BH-BMPT'!$D$45,IF(J495=45,'Equivalencia BH-BMPT'!$D$46,"No ha seleccionado un número de programa")))))))))))))))))))))))))))))))))))))))))))))</f>
        <v>No ha seleccionado un número de programa</v>
      </c>
      <c r="L495" s="22"/>
      <c r="M495" s="17"/>
      <c r="N495" s="26"/>
      <c r="O495" s="23"/>
      <c r="P495" s="91"/>
      <c r="Q495" s="24"/>
      <c r="R495" s="24"/>
      <c r="S495" s="24"/>
      <c r="T495" s="24">
        <f t="shared" si="27"/>
        <v>0</v>
      </c>
      <c r="U495" s="24"/>
      <c r="V495" s="25"/>
      <c r="W495" s="25"/>
      <c r="X495" s="25"/>
      <c r="Y495" s="17"/>
      <c r="Z495" s="17"/>
      <c r="AA495" s="41"/>
      <c r="AB495" s="17"/>
      <c r="AC495" s="17"/>
      <c r="AD495" s="17"/>
      <c r="AE495" s="17"/>
      <c r="AF495" s="42" t="e">
        <f t="shared" si="28"/>
        <v>#DIV/0!</v>
      </c>
      <c r="AG495" s="43"/>
      <c r="AH495" s="43" t="b">
        <f t="shared" si="29"/>
        <v>1</v>
      </c>
    </row>
    <row r="496" spans="1:34" ht="44.25" customHeight="1" thickBot="1" x14ac:dyDescent="0.3">
      <c r="A496" s="17"/>
      <c r="B496" s="17"/>
      <c r="C496" s="3"/>
      <c r="D496" s="17"/>
      <c r="E496" s="3" t="str">
        <f>IF(D496=1,'Tipo '!$B$2,IF(D496=2,'Tipo '!$B$3,IF(D496=3,'Tipo '!$B$4,IF(D496=4,'Tipo '!$B$5,IF(D496=5,'Tipo '!$B$6,IF(D496=6,'Tipo '!$B$7,IF(D496=7,'Tipo '!$B$8,IF(D496=8,'Tipo '!$B$9,IF(D496=9,'Tipo '!$B$10,IF(D496=10,'Tipo '!$B$11,IF(D496=11,'Tipo '!$B$12,IF(D496=12,'Tipo '!$B$13,IF(D496=13,'Tipo '!$B$14,IF(D496=14,'Tipo '!$B$15,IF(D496=15,'Tipo '!$B$16,IF(D496=16,'Tipo '!$B$17,IF(D496=17,'Tipo '!$B$18,IF(D496=18,'Tipo '!$B$19,IF(D496=19,'Tipo '!$B$20,IF(D496=20,'Tipo '!$B$21,"No ha seleccionado un tipo de contrato válido"))))))))))))))))))))</f>
        <v>No ha seleccionado un tipo de contrato válido</v>
      </c>
      <c r="F496" s="3"/>
      <c r="G496" s="3"/>
      <c r="H496" s="21"/>
      <c r="I496" s="21"/>
      <c r="J496" s="7"/>
      <c r="K496" s="40" t="str">
        <f>IF(J496=1,'Equivalencia BH-BMPT'!$D$2,IF(J496=2,'Equivalencia BH-BMPT'!$D$3,IF(J496=3,'Equivalencia BH-BMPT'!$D$4,IF(J496=4,'Equivalencia BH-BMPT'!$D$5,IF(J496=5,'Equivalencia BH-BMPT'!$D$6,IF(J496=6,'Equivalencia BH-BMPT'!$D$7,IF(J496=7,'Equivalencia BH-BMPT'!$D$8,IF(J496=8,'Equivalencia BH-BMPT'!$D$9,IF(J496=9,'Equivalencia BH-BMPT'!$D$10,IF(J496=10,'Equivalencia BH-BMPT'!$D$11,IF(J496=11,'Equivalencia BH-BMPT'!$D$12,IF(J496=12,'Equivalencia BH-BMPT'!$D$13,IF(J496=13,'Equivalencia BH-BMPT'!$D$14,IF(J496=14,'Equivalencia BH-BMPT'!$D$15,IF(J496=15,'Equivalencia BH-BMPT'!$D$16,IF(J496=16,'Equivalencia BH-BMPT'!$D$17,IF(J496=17,'Equivalencia BH-BMPT'!$D$18,IF(J496=18,'Equivalencia BH-BMPT'!$D$19,IF(J496=19,'Equivalencia BH-BMPT'!$D$20,IF(J496=20,'Equivalencia BH-BMPT'!$D$21,IF(J496=21,'Equivalencia BH-BMPT'!$D$22,IF(J496=22,'Equivalencia BH-BMPT'!$D$23,IF(J496=23,'Equivalencia BH-BMPT'!#REF!,IF(J496=24,'Equivalencia BH-BMPT'!$D$25,IF(J496=25,'Equivalencia BH-BMPT'!$D$26,IF(J496=26,'Equivalencia BH-BMPT'!$D$27,IF(J496=27,'Equivalencia BH-BMPT'!$D$28,IF(J496=28,'Equivalencia BH-BMPT'!$D$29,IF(J496=29,'Equivalencia BH-BMPT'!$D$30,IF(J496=30,'Equivalencia BH-BMPT'!$D$31,IF(J496=31,'Equivalencia BH-BMPT'!$D$32,IF(J496=32,'Equivalencia BH-BMPT'!$D$33,IF(J496=33,'Equivalencia BH-BMPT'!$D$34,IF(J496=34,'Equivalencia BH-BMPT'!$D$35,IF(J496=35,'Equivalencia BH-BMPT'!$D$36,IF(J496=36,'Equivalencia BH-BMPT'!$D$37,IF(J496=37,'Equivalencia BH-BMPT'!$D$38,IF(J496=38,'Equivalencia BH-BMPT'!#REF!,IF(J496=39,'Equivalencia BH-BMPT'!$D$40,IF(J496=40,'Equivalencia BH-BMPT'!$D$41,IF(J496=41,'Equivalencia BH-BMPT'!$D$42,IF(J496=42,'Equivalencia BH-BMPT'!$D$43,IF(J496=43,'Equivalencia BH-BMPT'!$D$44,IF(J496=44,'Equivalencia BH-BMPT'!$D$45,IF(J496=45,'Equivalencia BH-BMPT'!$D$46,"No ha seleccionado un número de programa")))))))))))))))))))))))))))))))))))))))))))))</f>
        <v>No ha seleccionado un número de programa</v>
      </c>
      <c r="L496" s="22"/>
      <c r="M496" s="17"/>
      <c r="N496" s="26"/>
      <c r="O496" s="23"/>
      <c r="P496" s="91"/>
      <c r="Q496" s="24"/>
      <c r="R496" s="24"/>
      <c r="S496" s="24"/>
      <c r="T496" s="24">
        <f t="shared" si="27"/>
        <v>0</v>
      </c>
      <c r="U496" s="24"/>
      <c r="V496" s="25"/>
      <c r="W496" s="25"/>
      <c r="X496" s="25"/>
      <c r="Y496" s="17"/>
      <c r="Z496" s="17"/>
      <c r="AA496" s="41"/>
      <c r="AB496" s="17"/>
      <c r="AC496" s="17"/>
      <c r="AD496" s="17"/>
      <c r="AE496" s="17"/>
      <c r="AF496" s="42" t="e">
        <f t="shared" si="28"/>
        <v>#DIV/0!</v>
      </c>
      <c r="AG496" s="43"/>
      <c r="AH496" s="43" t="b">
        <f t="shared" si="29"/>
        <v>1</v>
      </c>
    </row>
    <row r="497" spans="1:34" ht="44.25" customHeight="1" thickBot="1" x14ac:dyDescent="0.3">
      <c r="A497" s="17"/>
      <c r="B497" s="17"/>
      <c r="C497" s="3"/>
      <c r="D497" s="17"/>
      <c r="E497" s="3" t="str">
        <f>IF(D497=1,'Tipo '!$B$2,IF(D497=2,'Tipo '!$B$3,IF(D497=3,'Tipo '!$B$4,IF(D497=4,'Tipo '!$B$5,IF(D497=5,'Tipo '!$B$6,IF(D497=6,'Tipo '!$B$7,IF(D497=7,'Tipo '!$B$8,IF(D497=8,'Tipo '!$B$9,IF(D497=9,'Tipo '!$B$10,IF(D497=10,'Tipo '!$B$11,IF(D497=11,'Tipo '!$B$12,IF(D497=12,'Tipo '!$B$13,IF(D497=13,'Tipo '!$B$14,IF(D497=14,'Tipo '!$B$15,IF(D497=15,'Tipo '!$B$16,IF(D497=16,'Tipo '!$B$17,IF(D497=17,'Tipo '!$B$18,IF(D497=18,'Tipo '!$B$19,IF(D497=19,'Tipo '!$B$20,IF(D497=20,'Tipo '!$B$21,"No ha seleccionado un tipo de contrato válido"))))))))))))))))))))</f>
        <v>No ha seleccionado un tipo de contrato válido</v>
      </c>
      <c r="F497" s="3"/>
      <c r="G497" s="3"/>
      <c r="H497" s="21"/>
      <c r="I497" s="21"/>
      <c r="J497" s="7"/>
      <c r="K497" s="40" t="str">
        <f>IF(J497=1,'Equivalencia BH-BMPT'!$D$2,IF(J497=2,'Equivalencia BH-BMPT'!$D$3,IF(J497=3,'Equivalencia BH-BMPT'!$D$4,IF(J497=4,'Equivalencia BH-BMPT'!$D$5,IF(J497=5,'Equivalencia BH-BMPT'!$D$6,IF(J497=6,'Equivalencia BH-BMPT'!$D$7,IF(J497=7,'Equivalencia BH-BMPT'!$D$8,IF(J497=8,'Equivalencia BH-BMPT'!$D$9,IF(J497=9,'Equivalencia BH-BMPT'!$D$10,IF(J497=10,'Equivalencia BH-BMPT'!$D$11,IF(J497=11,'Equivalencia BH-BMPT'!$D$12,IF(J497=12,'Equivalencia BH-BMPT'!$D$13,IF(J497=13,'Equivalencia BH-BMPT'!$D$14,IF(J497=14,'Equivalencia BH-BMPT'!$D$15,IF(J497=15,'Equivalencia BH-BMPT'!$D$16,IF(J497=16,'Equivalencia BH-BMPT'!$D$17,IF(J497=17,'Equivalencia BH-BMPT'!$D$18,IF(J497=18,'Equivalencia BH-BMPT'!$D$19,IF(J497=19,'Equivalencia BH-BMPT'!$D$20,IF(J497=20,'Equivalencia BH-BMPT'!$D$21,IF(J497=21,'Equivalencia BH-BMPT'!$D$22,IF(J497=22,'Equivalencia BH-BMPT'!$D$23,IF(J497=23,'Equivalencia BH-BMPT'!#REF!,IF(J497=24,'Equivalencia BH-BMPT'!$D$25,IF(J497=25,'Equivalencia BH-BMPT'!$D$26,IF(J497=26,'Equivalencia BH-BMPT'!$D$27,IF(J497=27,'Equivalencia BH-BMPT'!$D$28,IF(J497=28,'Equivalencia BH-BMPT'!$D$29,IF(J497=29,'Equivalencia BH-BMPT'!$D$30,IF(J497=30,'Equivalencia BH-BMPT'!$D$31,IF(J497=31,'Equivalencia BH-BMPT'!$D$32,IF(J497=32,'Equivalencia BH-BMPT'!$D$33,IF(J497=33,'Equivalencia BH-BMPT'!$D$34,IF(J497=34,'Equivalencia BH-BMPT'!$D$35,IF(J497=35,'Equivalencia BH-BMPT'!$D$36,IF(J497=36,'Equivalencia BH-BMPT'!$D$37,IF(J497=37,'Equivalencia BH-BMPT'!$D$38,IF(J497=38,'Equivalencia BH-BMPT'!#REF!,IF(J497=39,'Equivalencia BH-BMPT'!$D$40,IF(J497=40,'Equivalencia BH-BMPT'!$D$41,IF(J497=41,'Equivalencia BH-BMPT'!$D$42,IF(J497=42,'Equivalencia BH-BMPT'!$D$43,IF(J497=43,'Equivalencia BH-BMPT'!$D$44,IF(J497=44,'Equivalencia BH-BMPT'!$D$45,IF(J497=45,'Equivalencia BH-BMPT'!$D$46,"No ha seleccionado un número de programa")))))))))))))))))))))))))))))))))))))))))))))</f>
        <v>No ha seleccionado un número de programa</v>
      </c>
      <c r="L497" s="22"/>
      <c r="M497" s="17"/>
      <c r="N497" s="26"/>
      <c r="O497" s="23"/>
      <c r="P497" s="91"/>
      <c r="Q497" s="24"/>
      <c r="R497" s="24"/>
      <c r="S497" s="24"/>
      <c r="T497" s="24">
        <f t="shared" si="27"/>
        <v>0</v>
      </c>
      <c r="U497" s="24"/>
      <c r="V497" s="25"/>
      <c r="W497" s="25"/>
      <c r="X497" s="25"/>
      <c r="Y497" s="17"/>
      <c r="Z497" s="17"/>
      <c r="AA497" s="41"/>
      <c r="AB497" s="17"/>
      <c r="AC497" s="17"/>
      <c r="AD497" s="17"/>
      <c r="AE497" s="17"/>
      <c r="AF497" s="42" t="e">
        <f t="shared" si="28"/>
        <v>#DIV/0!</v>
      </c>
      <c r="AG497" s="43"/>
      <c r="AH497" s="43" t="b">
        <f t="shared" si="29"/>
        <v>1</v>
      </c>
    </row>
    <row r="498" spans="1:34" ht="44.25" customHeight="1" thickBot="1" x14ac:dyDescent="0.3">
      <c r="A498" s="17"/>
      <c r="B498" s="17"/>
      <c r="C498" s="3"/>
      <c r="D498" s="17"/>
      <c r="E498" s="3" t="str">
        <f>IF(D498=1,'Tipo '!$B$2,IF(D498=2,'Tipo '!$B$3,IF(D498=3,'Tipo '!$B$4,IF(D498=4,'Tipo '!$B$5,IF(D498=5,'Tipo '!$B$6,IF(D498=6,'Tipo '!$B$7,IF(D498=7,'Tipo '!$B$8,IF(D498=8,'Tipo '!$B$9,IF(D498=9,'Tipo '!$B$10,IF(D498=10,'Tipo '!$B$11,IF(D498=11,'Tipo '!$B$12,IF(D498=12,'Tipo '!$B$13,IF(D498=13,'Tipo '!$B$14,IF(D498=14,'Tipo '!$B$15,IF(D498=15,'Tipo '!$B$16,IF(D498=16,'Tipo '!$B$17,IF(D498=17,'Tipo '!$B$18,IF(D498=18,'Tipo '!$B$19,IF(D498=19,'Tipo '!$B$20,IF(D498=20,'Tipo '!$B$21,"No ha seleccionado un tipo de contrato válido"))))))))))))))))))))</f>
        <v>No ha seleccionado un tipo de contrato válido</v>
      </c>
      <c r="F498" s="3"/>
      <c r="G498" s="3"/>
      <c r="H498" s="21"/>
      <c r="I498" s="21"/>
      <c r="J498" s="7"/>
      <c r="K498" s="40" t="str">
        <f>IF(J498=1,'Equivalencia BH-BMPT'!$D$2,IF(J498=2,'Equivalencia BH-BMPT'!$D$3,IF(J498=3,'Equivalencia BH-BMPT'!$D$4,IF(J498=4,'Equivalencia BH-BMPT'!$D$5,IF(J498=5,'Equivalencia BH-BMPT'!$D$6,IF(J498=6,'Equivalencia BH-BMPT'!$D$7,IF(J498=7,'Equivalencia BH-BMPT'!$D$8,IF(J498=8,'Equivalencia BH-BMPT'!$D$9,IF(J498=9,'Equivalencia BH-BMPT'!$D$10,IF(J498=10,'Equivalencia BH-BMPT'!$D$11,IF(J498=11,'Equivalencia BH-BMPT'!$D$12,IF(J498=12,'Equivalencia BH-BMPT'!$D$13,IF(J498=13,'Equivalencia BH-BMPT'!$D$14,IF(J498=14,'Equivalencia BH-BMPT'!$D$15,IF(J498=15,'Equivalencia BH-BMPT'!$D$16,IF(J498=16,'Equivalencia BH-BMPT'!$D$17,IF(J498=17,'Equivalencia BH-BMPT'!$D$18,IF(J498=18,'Equivalencia BH-BMPT'!$D$19,IF(J498=19,'Equivalencia BH-BMPT'!$D$20,IF(J498=20,'Equivalencia BH-BMPT'!$D$21,IF(J498=21,'Equivalencia BH-BMPT'!$D$22,IF(J498=22,'Equivalencia BH-BMPT'!$D$23,IF(J498=23,'Equivalencia BH-BMPT'!#REF!,IF(J498=24,'Equivalencia BH-BMPT'!$D$25,IF(J498=25,'Equivalencia BH-BMPT'!$D$26,IF(J498=26,'Equivalencia BH-BMPT'!$D$27,IF(J498=27,'Equivalencia BH-BMPT'!$D$28,IF(J498=28,'Equivalencia BH-BMPT'!$D$29,IF(J498=29,'Equivalencia BH-BMPT'!$D$30,IF(J498=30,'Equivalencia BH-BMPT'!$D$31,IF(J498=31,'Equivalencia BH-BMPT'!$D$32,IF(J498=32,'Equivalencia BH-BMPT'!$D$33,IF(J498=33,'Equivalencia BH-BMPT'!$D$34,IF(J498=34,'Equivalencia BH-BMPT'!$D$35,IF(J498=35,'Equivalencia BH-BMPT'!$D$36,IF(J498=36,'Equivalencia BH-BMPT'!$D$37,IF(J498=37,'Equivalencia BH-BMPT'!$D$38,IF(J498=38,'Equivalencia BH-BMPT'!#REF!,IF(J498=39,'Equivalencia BH-BMPT'!$D$40,IF(J498=40,'Equivalencia BH-BMPT'!$D$41,IF(J498=41,'Equivalencia BH-BMPT'!$D$42,IF(J498=42,'Equivalencia BH-BMPT'!$D$43,IF(J498=43,'Equivalencia BH-BMPT'!$D$44,IF(J498=44,'Equivalencia BH-BMPT'!$D$45,IF(J498=45,'Equivalencia BH-BMPT'!$D$46,"No ha seleccionado un número de programa")))))))))))))))))))))))))))))))))))))))))))))</f>
        <v>No ha seleccionado un número de programa</v>
      </c>
      <c r="L498" s="22"/>
      <c r="M498" s="17"/>
      <c r="N498" s="26"/>
      <c r="O498" s="23"/>
      <c r="P498" s="91"/>
      <c r="Q498" s="24"/>
      <c r="R498" s="24"/>
      <c r="S498" s="24"/>
      <c r="T498" s="24">
        <f t="shared" si="27"/>
        <v>0</v>
      </c>
      <c r="U498" s="24"/>
      <c r="V498" s="25"/>
      <c r="W498" s="25"/>
      <c r="X498" s="25"/>
      <c r="Y498" s="17"/>
      <c r="Z498" s="17"/>
      <c r="AA498" s="41"/>
      <c r="AB498" s="17"/>
      <c r="AC498" s="17"/>
      <c r="AD498" s="17"/>
      <c r="AE498" s="17"/>
      <c r="AF498" s="42" t="e">
        <f t="shared" si="28"/>
        <v>#DIV/0!</v>
      </c>
      <c r="AG498" s="43"/>
      <c r="AH498" s="43" t="b">
        <f t="shared" si="29"/>
        <v>1</v>
      </c>
    </row>
    <row r="499" spans="1:34" ht="44.25" customHeight="1" thickBot="1" x14ac:dyDescent="0.3">
      <c r="A499" s="17"/>
      <c r="B499" s="17"/>
      <c r="C499" s="3"/>
      <c r="D499" s="17"/>
      <c r="E499" s="3" t="str">
        <f>IF(D499=1,'Tipo '!$B$2,IF(D499=2,'Tipo '!$B$3,IF(D499=3,'Tipo '!$B$4,IF(D499=4,'Tipo '!$B$5,IF(D499=5,'Tipo '!$B$6,IF(D499=6,'Tipo '!$B$7,IF(D499=7,'Tipo '!$B$8,IF(D499=8,'Tipo '!$B$9,IF(D499=9,'Tipo '!$B$10,IF(D499=10,'Tipo '!$B$11,IF(D499=11,'Tipo '!$B$12,IF(D499=12,'Tipo '!$B$13,IF(D499=13,'Tipo '!$B$14,IF(D499=14,'Tipo '!$B$15,IF(D499=15,'Tipo '!$B$16,IF(D499=16,'Tipo '!$B$17,IF(D499=17,'Tipo '!$B$18,IF(D499=18,'Tipo '!$B$19,IF(D499=19,'Tipo '!$B$20,IF(D499=20,'Tipo '!$B$21,"No ha seleccionado un tipo de contrato válido"))))))))))))))))))))</f>
        <v>No ha seleccionado un tipo de contrato válido</v>
      </c>
      <c r="F499" s="3"/>
      <c r="G499" s="3"/>
      <c r="H499" s="21"/>
      <c r="I499" s="21"/>
      <c r="J499" s="7"/>
      <c r="K499" s="40" t="str">
        <f>IF(J499=1,'Equivalencia BH-BMPT'!$D$2,IF(J499=2,'Equivalencia BH-BMPT'!$D$3,IF(J499=3,'Equivalencia BH-BMPT'!$D$4,IF(J499=4,'Equivalencia BH-BMPT'!$D$5,IF(J499=5,'Equivalencia BH-BMPT'!$D$6,IF(J499=6,'Equivalencia BH-BMPT'!$D$7,IF(J499=7,'Equivalencia BH-BMPT'!$D$8,IF(J499=8,'Equivalencia BH-BMPT'!$D$9,IF(J499=9,'Equivalencia BH-BMPT'!$D$10,IF(J499=10,'Equivalencia BH-BMPT'!$D$11,IF(J499=11,'Equivalencia BH-BMPT'!$D$12,IF(J499=12,'Equivalencia BH-BMPT'!$D$13,IF(J499=13,'Equivalencia BH-BMPT'!$D$14,IF(J499=14,'Equivalencia BH-BMPT'!$D$15,IF(J499=15,'Equivalencia BH-BMPT'!$D$16,IF(J499=16,'Equivalencia BH-BMPT'!$D$17,IF(J499=17,'Equivalencia BH-BMPT'!$D$18,IF(J499=18,'Equivalencia BH-BMPT'!$D$19,IF(J499=19,'Equivalencia BH-BMPT'!$D$20,IF(J499=20,'Equivalencia BH-BMPT'!$D$21,IF(J499=21,'Equivalencia BH-BMPT'!$D$22,IF(J499=22,'Equivalencia BH-BMPT'!$D$23,IF(J499=23,'Equivalencia BH-BMPT'!#REF!,IF(J499=24,'Equivalencia BH-BMPT'!$D$25,IF(J499=25,'Equivalencia BH-BMPT'!$D$26,IF(J499=26,'Equivalencia BH-BMPT'!$D$27,IF(J499=27,'Equivalencia BH-BMPT'!$D$28,IF(J499=28,'Equivalencia BH-BMPT'!$D$29,IF(J499=29,'Equivalencia BH-BMPT'!$D$30,IF(J499=30,'Equivalencia BH-BMPT'!$D$31,IF(J499=31,'Equivalencia BH-BMPT'!$D$32,IF(J499=32,'Equivalencia BH-BMPT'!$D$33,IF(J499=33,'Equivalencia BH-BMPT'!$D$34,IF(J499=34,'Equivalencia BH-BMPT'!$D$35,IF(J499=35,'Equivalencia BH-BMPT'!$D$36,IF(J499=36,'Equivalencia BH-BMPT'!$D$37,IF(J499=37,'Equivalencia BH-BMPT'!$D$38,IF(J499=38,'Equivalencia BH-BMPT'!#REF!,IF(J499=39,'Equivalencia BH-BMPT'!$D$40,IF(J499=40,'Equivalencia BH-BMPT'!$D$41,IF(J499=41,'Equivalencia BH-BMPT'!$D$42,IF(J499=42,'Equivalencia BH-BMPT'!$D$43,IF(J499=43,'Equivalencia BH-BMPT'!$D$44,IF(J499=44,'Equivalencia BH-BMPT'!$D$45,IF(J499=45,'Equivalencia BH-BMPT'!$D$46,"No ha seleccionado un número de programa")))))))))))))))))))))))))))))))))))))))))))))</f>
        <v>No ha seleccionado un número de programa</v>
      </c>
      <c r="L499" s="22"/>
      <c r="M499" s="17"/>
      <c r="N499" s="26"/>
      <c r="O499" s="23"/>
      <c r="P499" s="91"/>
      <c r="Q499" s="24"/>
      <c r="R499" s="24"/>
      <c r="S499" s="24"/>
      <c r="T499" s="24">
        <f t="shared" si="27"/>
        <v>0</v>
      </c>
      <c r="U499" s="24"/>
      <c r="V499" s="25"/>
      <c r="W499" s="25"/>
      <c r="X499" s="25"/>
      <c r="Y499" s="17"/>
      <c r="Z499" s="17"/>
      <c r="AA499" s="41"/>
      <c r="AB499" s="17"/>
      <c r="AC499" s="17"/>
      <c r="AD499" s="17"/>
      <c r="AE499" s="17"/>
      <c r="AF499" s="42" t="e">
        <f t="shared" si="28"/>
        <v>#DIV/0!</v>
      </c>
      <c r="AG499" s="43"/>
      <c r="AH499" s="43" t="b">
        <f t="shared" si="29"/>
        <v>1</v>
      </c>
    </row>
    <row r="500" spans="1:34" ht="44.25" customHeight="1" thickBot="1" x14ac:dyDescent="0.3">
      <c r="A500" s="17"/>
      <c r="B500" s="17"/>
      <c r="C500" s="3"/>
      <c r="D500" s="17"/>
      <c r="E500" s="3" t="str">
        <f>IF(D500=1,'Tipo '!$B$2,IF(D500=2,'Tipo '!$B$3,IF(D500=3,'Tipo '!$B$4,IF(D500=4,'Tipo '!$B$5,IF(D500=5,'Tipo '!$B$6,IF(D500=6,'Tipo '!$B$7,IF(D500=7,'Tipo '!$B$8,IF(D500=8,'Tipo '!$B$9,IF(D500=9,'Tipo '!$B$10,IF(D500=10,'Tipo '!$B$11,IF(D500=11,'Tipo '!$B$12,IF(D500=12,'Tipo '!$B$13,IF(D500=13,'Tipo '!$B$14,IF(D500=14,'Tipo '!$B$15,IF(D500=15,'Tipo '!$B$16,IF(D500=16,'Tipo '!$B$17,IF(D500=17,'Tipo '!$B$18,IF(D500=18,'Tipo '!$B$19,IF(D500=19,'Tipo '!$B$20,IF(D500=20,'Tipo '!$B$21,"No ha seleccionado un tipo de contrato válido"))))))))))))))))))))</f>
        <v>No ha seleccionado un tipo de contrato válido</v>
      </c>
      <c r="F500" s="3"/>
      <c r="G500" s="3"/>
      <c r="H500" s="21"/>
      <c r="I500" s="21"/>
      <c r="J500" s="7"/>
      <c r="K500" s="40" t="str">
        <f>IF(J500=1,'Equivalencia BH-BMPT'!$D$2,IF(J500=2,'Equivalencia BH-BMPT'!$D$3,IF(J500=3,'Equivalencia BH-BMPT'!$D$4,IF(J500=4,'Equivalencia BH-BMPT'!$D$5,IF(J500=5,'Equivalencia BH-BMPT'!$D$6,IF(J500=6,'Equivalencia BH-BMPT'!$D$7,IF(J500=7,'Equivalencia BH-BMPT'!$D$8,IF(J500=8,'Equivalencia BH-BMPT'!$D$9,IF(J500=9,'Equivalencia BH-BMPT'!$D$10,IF(J500=10,'Equivalencia BH-BMPT'!$D$11,IF(J500=11,'Equivalencia BH-BMPT'!$D$12,IF(J500=12,'Equivalencia BH-BMPT'!$D$13,IF(J500=13,'Equivalencia BH-BMPT'!$D$14,IF(J500=14,'Equivalencia BH-BMPT'!$D$15,IF(J500=15,'Equivalencia BH-BMPT'!$D$16,IF(J500=16,'Equivalencia BH-BMPT'!$D$17,IF(J500=17,'Equivalencia BH-BMPT'!$D$18,IF(J500=18,'Equivalencia BH-BMPT'!$D$19,IF(J500=19,'Equivalencia BH-BMPT'!$D$20,IF(J500=20,'Equivalencia BH-BMPT'!$D$21,IF(J500=21,'Equivalencia BH-BMPT'!$D$22,IF(J500=22,'Equivalencia BH-BMPT'!$D$23,IF(J500=23,'Equivalencia BH-BMPT'!#REF!,IF(J500=24,'Equivalencia BH-BMPT'!$D$25,IF(J500=25,'Equivalencia BH-BMPT'!$D$26,IF(J500=26,'Equivalencia BH-BMPT'!$D$27,IF(J500=27,'Equivalencia BH-BMPT'!$D$28,IF(J500=28,'Equivalencia BH-BMPT'!$D$29,IF(J500=29,'Equivalencia BH-BMPT'!$D$30,IF(J500=30,'Equivalencia BH-BMPT'!$D$31,IF(J500=31,'Equivalencia BH-BMPT'!$D$32,IF(J500=32,'Equivalencia BH-BMPT'!$D$33,IF(J500=33,'Equivalencia BH-BMPT'!$D$34,IF(J500=34,'Equivalencia BH-BMPT'!$D$35,IF(J500=35,'Equivalencia BH-BMPT'!$D$36,IF(J500=36,'Equivalencia BH-BMPT'!$D$37,IF(J500=37,'Equivalencia BH-BMPT'!$D$38,IF(J500=38,'Equivalencia BH-BMPT'!#REF!,IF(J500=39,'Equivalencia BH-BMPT'!$D$40,IF(J500=40,'Equivalencia BH-BMPT'!$D$41,IF(J500=41,'Equivalencia BH-BMPT'!$D$42,IF(J500=42,'Equivalencia BH-BMPT'!$D$43,IF(J500=43,'Equivalencia BH-BMPT'!$D$44,IF(J500=44,'Equivalencia BH-BMPT'!$D$45,IF(J500=45,'Equivalencia BH-BMPT'!$D$46,"No ha seleccionado un número de programa")))))))))))))))))))))))))))))))))))))))))))))</f>
        <v>No ha seleccionado un número de programa</v>
      </c>
      <c r="L500" s="22"/>
      <c r="M500" s="17"/>
      <c r="N500" s="26"/>
      <c r="O500" s="23"/>
      <c r="P500" s="91"/>
      <c r="Q500" s="24"/>
      <c r="R500" s="24"/>
      <c r="S500" s="24"/>
      <c r="T500" s="24">
        <f t="shared" si="27"/>
        <v>0</v>
      </c>
      <c r="U500" s="24"/>
      <c r="V500" s="25"/>
      <c r="W500" s="25"/>
      <c r="X500" s="25"/>
      <c r="Y500" s="17"/>
      <c r="Z500" s="17"/>
      <c r="AA500" s="41"/>
      <c r="AB500" s="17"/>
      <c r="AC500" s="17"/>
      <c r="AD500" s="17"/>
      <c r="AE500" s="17"/>
      <c r="AF500" s="42" t="e">
        <f t="shared" si="28"/>
        <v>#DIV/0!</v>
      </c>
      <c r="AG500" s="43"/>
      <c r="AH500" s="43" t="b">
        <f t="shared" si="29"/>
        <v>1</v>
      </c>
    </row>
    <row r="501" spans="1:34" ht="44.25" customHeight="1" thickBot="1" x14ac:dyDescent="0.3">
      <c r="A501" s="17"/>
      <c r="B501" s="17"/>
      <c r="C501" s="3"/>
      <c r="D501" s="17"/>
      <c r="E501" s="3" t="str">
        <f>IF(D501=1,'Tipo '!$B$2,IF(D501=2,'Tipo '!$B$3,IF(D501=3,'Tipo '!$B$4,IF(D501=4,'Tipo '!$B$5,IF(D501=5,'Tipo '!$B$6,IF(D501=6,'Tipo '!$B$7,IF(D501=7,'Tipo '!$B$8,IF(D501=8,'Tipo '!$B$9,IF(D501=9,'Tipo '!$B$10,IF(D501=10,'Tipo '!$B$11,IF(D501=11,'Tipo '!$B$12,IF(D501=12,'Tipo '!$B$13,IF(D501=13,'Tipo '!$B$14,IF(D501=14,'Tipo '!$B$15,IF(D501=15,'Tipo '!$B$16,IF(D501=16,'Tipo '!$B$17,IF(D501=17,'Tipo '!$B$18,IF(D501=18,'Tipo '!$B$19,IF(D501=19,'Tipo '!$B$20,IF(D501=20,'Tipo '!$B$21,"No ha seleccionado un tipo de contrato válido"))))))))))))))))))))</f>
        <v>No ha seleccionado un tipo de contrato válido</v>
      </c>
      <c r="F501" s="3"/>
      <c r="G501" s="3"/>
      <c r="H501" s="21"/>
      <c r="I501" s="21"/>
      <c r="J501" s="7"/>
      <c r="K501" s="40" t="str">
        <f>IF(J501=1,'Equivalencia BH-BMPT'!$D$2,IF(J501=2,'Equivalencia BH-BMPT'!$D$3,IF(J501=3,'Equivalencia BH-BMPT'!$D$4,IF(J501=4,'Equivalencia BH-BMPT'!$D$5,IF(J501=5,'Equivalencia BH-BMPT'!$D$6,IF(J501=6,'Equivalencia BH-BMPT'!$D$7,IF(J501=7,'Equivalencia BH-BMPT'!$D$8,IF(J501=8,'Equivalencia BH-BMPT'!$D$9,IF(J501=9,'Equivalencia BH-BMPT'!$D$10,IF(J501=10,'Equivalencia BH-BMPT'!$D$11,IF(J501=11,'Equivalencia BH-BMPT'!$D$12,IF(J501=12,'Equivalencia BH-BMPT'!$D$13,IF(J501=13,'Equivalencia BH-BMPT'!$D$14,IF(J501=14,'Equivalencia BH-BMPT'!$D$15,IF(J501=15,'Equivalencia BH-BMPT'!$D$16,IF(J501=16,'Equivalencia BH-BMPT'!$D$17,IF(J501=17,'Equivalencia BH-BMPT'!$D$18,IF(J501=18,'Equivalencia BH-BMPT'!$D$19,IF(J501=19,'Equivalencia BH-BMPT'!$D$20,IF(J501=20,'Equivalencia BH-BMPT'!$D$21,IF(J501=21,'Equivalencia BH-BMPT'!$D$22,IF(J501=22,'Equivalencia BH-BMPT'!$D$23,IF(J501=23,'Equivalencia BH-BMPT'!#REF!,IF(J501=24,'Equivalencia BH-BMPT'!$D$25,IF(J501=25,'Equivalencia BH-BMPT'!$D$26,IF(J501=26,'Equivalencia BH-BMPT'!$D$27,IF(J501=27,'Equivalencia BH-BMPT'!$D$28,IF(J501=28,'Equivalencia BH-BMPT'!$D$29,IF(J501=29,'Equivalencia BH-BMPT'!$D$30,IF(J501=30,'Equivalencia BH-BMPT'!$D$31,IF(J501=31,'Equivalencia BH-BMPT'!$D$32,IF(J501=32,'Equivalencia BH-BMPT'!$D$33,IF(J501=33,'Equivalencia BH-BMPT'!$D$34,IF(J501=34,'Equivalencia BH-BMPT'!$D$35,IF(J501=35,'Equivalencia BH-BMPT'!$D$36,IF(J501=36,'Equivalencia BH-BMPT'!$D$37,IF(J501=37,'Equivalencia BH-BMPT'!$D$38,IF(J501=38,'Equivalencia BH-BMPT'!#REF!,IF(J501=39,'Equivalencia BH-BMPT'!$D$40,IF(J501=40,'Equivalencia BH-BMPT'!$D$41,IF(J501=41,'Equivalencia BH-BMPT'!$D$42,IF(J501=42,'Equivalencia BH-BMPT'!$D$43,IF(J501=43,'Equivalencia BH-BMPT'!$D$44,IF(J501=44,'Equivalencia BH-BMPT'!$D$45,IF(J501=45,'Equivalencia BH-BMPT'!$D$46,"No ha seleccionado un número de programa")))))))))))))))))))))))))))))))))))))))))))))</f>
        <v>No ha seleccionado un número de programa</v>
      </c>
      <c r="L501" s="22"/>
      <c r="M501" s="17"/>
      <c r="N501" s="26"/>
      <c r="O501" s="23"/>
      <c r="P501" s="91"/>
      <c r="Q501" s="24"/>
      <c r="R501" s="24"/>
      <c r="S501" s="24"/>
      <c r="T501" s="24">
        <f t="shared" si="27"/>
        <v>0</v>
      </c>
      <c r="U501" s="24"/>
      <c r="V501" s="25"/>
      <c r="W501" s="25"/>
      <c r="X501" s="25"/>
      <c r="Y501" s="17"/>
      <c r="Z501" s="17"/>
      <c r="AA501" s="41"/>
      <c r="AB501" s="17"/>
      <c r="AC501" s="17"/>
      <c r="AD501" s="17"/>
      <c r="AE501" s="17"/>
      <c r="AF501" s="42" t="e">
        <f t="shared" si="28"/>
        <v>#DIV/0!</v>
      </c>
      <c r="AG501" s="43"/>
      <c r="AH501" s="43" t="b">
        <f t="shared" si="29"/>
        <v>1</v>
      </c>
    </row>
    <row r="502" spans="1:34" ht="44.25" customHeight="1" thickBot="1" x14ac:dyDescent="0.3">
      <c r="A502" s="17"/>
      <c r="B502" s="17"/>
      <c r="C502" s="3"/>
      <c r="D502" s="17"/>
      <c r="E502" s="3" t="str">
        <f>IF(D502=1,'Tipo '!$B$2,IF(D502=2,'Tipo '!$B$3,IF(D502=3,'Tipo '!$B$4,IF(D502=4,'Tipo '!$B$5,IF(D502=5,'Tipo '!$B$6,IF(D502=6,'Tipo '!$B$7,IF(D502=7,'Tipo '!$B$8,IF(D502=8,'Tipo '!$B$9,IF(D502=9,'Tipo '!$B$10,IF(D502=10,'Tipo '!$B$11,IF(D502=11,'Tipo '!$B$12,IF(D502=12,'Tipo '!$B$13,IF(D502=13,'Tipo '!$B$14,IF(D502=14,'Tipo '!$B$15,IF(D502=15,'Tipo '!$B$16,IF(D502=16,'Tipo '!$B$17,IF(D502=17,'Tipo '!$B$18,IF(D502=18,'Tipo '!$B$19,IF(D502=19,'Tipo '!$B$20,IF(D502=20,'Tipo '!$B$21,"No ha seleccionado un tipo de contrato válido"))))))))))))))))))))</f>
        <v>No ha seleccionado un tipo de contrato válido</v>
      </c>
      <c r="F502" s="3"/>
      <c r="G502" s="3"/>
      <c r="H502" s="21"/>
      <c r="I502" s="21"/>
      <c r="J502" s="7"/>
      <c r="K502" s="40" t="str">
        <f>IF(J502=1,'Equivalencia BH-BMPT'!$D$2,IF(J502=2,'Equivalencia BH-BMPT'!$D$3,IF(J502=3,'Equivalencia BH-BMPT'!$D$4,IF(J502=4,'Equivalencia BH-BMPT'!$D$5,IF(J502=5,'Equivalencia BH-BMPT'!$D$6,IF(J502=6,'Equivalencia BH-BMPT'!$D$7,IF(J502=7,'Equivalencia BH-BMPT'!$D$8,IF(J502=8,'Equivalencia BH-BMPT'!$D$9,IF(J502=9,'Equivalencia BH-BMPT'!$D$10,IF(J502=10,'Equivalencia BH-BMPT'!$D$11,IF(J502=11,'Equivalencia BH-BMPT'!$D$12,IF(J502=12,'Equivalencia BH-BMPT'!$D$13,IF(J502=13,'Equivalencia BH-BMPT'!$D$14,IF(J502=14,'Equivalencia BH-BMPT'!$D$15,IF(J502=15,'Equivalencia BH-BMPT'!$D$16,IF(J502=16,'Equivalencia BH-BMPT'!$D$17,IF(J502=17,'Equivalencia BH-BMPT'!$D$18,IF(J502=18,'Equivalencia BH-BMPT'!$D$19,IF(J502=19,'Equivalencia BH-BMPT'!$D$20,IF(J502=20,'Equivalencia BH-BMPT'!$D$21,IF(J502=21,'Equivalencia BH-BMPT'!$D$22,IF(J502=22,'Equivalencia BH-BMPT'!$D$23,IF(J502=23,'Equivalencia BH-BMPT'!#REF!,IF(J502=24,'Equivalencia BH-BMPT'!$D$25,IF(J502=25,'Equivalencia BH-BMPT'!$D$26,IF(J502=26,'Equivalencia BH-BMPT'!$D$27,IF(J502=27,'Equivalencia BH-BMPT'!$D$28,IF(J502=28,'Equivalencia BH-BMPT'!$D$29,IF(J502=29,'Equivalencia BH-BMPT'!$D$30,IF(J502=30,'Equivalencia BH-BMPT'!$D$31,IF(J502=31,'Equivalencia BH-BMPT'!$D$32,IF(J502=32,'Equivalencia BH-BMPT'!$D$33,IF(J502=33,'Equivalencia BH-BMPT'!$D$34,IF(J502=34,'Equivalencia BH-BMPT'!$D$35,IF(J502=35,'Equivalencia BH-BMPT'!$D$36,IF(J502=36,'Equivalencia BH-BMPT'!$D$37,IF(J502=37,'Equivalencia BH-BMPT'!$D$38,IF(J502=38,'Equivalencia BH-BMPT'!#REF!,IF(J502=39,'Equivalencia BH-BMPT'!$D$40,IF(J502=40,'Equivalencia BH-BMPT'!$D$41,IF(J502=41,'Equivalencia BH-BMPT'!$D$42,IF(J502=42,'Equivalencia BH-BMPT'!$D$43,IF(J502=43,'Equivalencia BH-BMPT'!$D$44,IF(J502=44,'Equivalencia BH-BMPT'!$D$45,IF(J502=45,'Equivalencia BH-BMPT'!$D$46,"No ha seleccionado un número de programa")))))))))))))))))))))))))))))))))))))))))))))</f>
        <v>No ha seleccionado un número de programa</v>
      </c>
      <c r="L502" s="22"/>
      <c r="M502" s="17"/>
      <c r="N502" s="26"/>
      <c r="O502" s="23"/>
      <c r="P502" s="91"/>
      <c r="Q502" s="24"/>
      <c r="R502" s="24"/>
      <c r="S502" s="24"/>
      <c r="T502" s="24">
        <f t="shared" si="27"/>
        <v>0</v>
      </c>
      <c r="U502" s="24"/>
      <c r="V502" s="25"/>
      <c r="W502" s="25"/>
      <c r="X502" s="25"/>
      <c r="Y502" s="17"/>
      <c r="Z502" s="17"/>
      <c r="AA502" s="41"/>
      <c r="AB502" s="17"/>
      <c r="AC502" s="17"/>
      <c r="AD502" s="17"/>
      <c r="AE502" s="17"/>
      <c r="AF502" s="42" t="e">
        <f t="shared" si="28"/>
        <v>#DIV/0!</v>
      </c>
      <c r="AG502" s="43"/>
      <c r="AH502" s="43" t="b">
        <f t="shared" si="29"/>
        <v>1</v>
      </c>
    </row>
    <row r="503" spans="1:34" ht="44.25" customHeight="1" thickBot="1" x14ac:dyDescent="0.3">
      <c r="A503" s="17"/>
      <c r="B503" s="17"/>
      <c r="C503" s="3"/>
      <c r="D503" s="17"/>
      <c r="E503" s="3" t="str">
        <f>IF(D503=1,'Tipo '!$B$2,IF(D503=2,'Tipo '!$B$3,IF(D503=3,'Tipo '!$B$4,IF(D503=4,'Tipo '!$B$5,IF(D503=5,'Tipo '!$B$6,IF(D503=6,'Tipo '!$B$7,IF(D503=7,'Tipo '!$B$8,IF(D503=8,'Tipo '!$B$9,IF(D503=9,'Tipo '!$B$10,IF(D503=10,'Tipo '!$B$11,IF(D503=11,'Tipo '!$B$12,IF(D503=12,'Tipo '!$B$13,IF(D503=13,'Tipo '!$B$14,IF(D503=14,'Tipo '!$B$15,IF(D503=15,'Tipo '!$B$16,IF(D503=16,'Tipo '!$B$17,IF(D503=17,'Tipo '!$B$18,IF(D503=18,'Tipo '!$B$19,IF(D503=19,'Tipo '!$B$20,IF(D503=20,'Tipo '!$B$21,"No ha seleccionado un tipo de contrato válido"))))))))))))))))))))</f>
        <v>No ha seleccionado un tipo de contrato válido</v>
      </c>
      <c r="F503" s="3"/>
      <c r="G503" s="3"/>
      <c r="H503" s="21"/>
      <c r="I503" s="21"/>
      <c r="J503" s="7"/>
      <c r="K503" s="40" t="str">
        <f>IF(J503=1,'Equivalencia BH-BMPT'!$D$2,IF(J503=2,'Equivalencia BH-BMPT'!$D$3,IF(J503=3,'Equivalencia BH-BMPT'!$D$4,IF(J503=4,'Equivalencia BH-BMPT'!$D$5,IF(J503=5,'Equivalencia BH-BMPT'!$D$6,IF(J503=6,'Equivalencia BH-BMPT'!$D$7,IF(J503=7,'Equivalencia BH-BMPT'!$D$8,IF(J503=8,'Equivalencia BH-BMPT'!$D$9,IF(J503=9,'Equivalencia BH-BMPT'!$D$10,IF(J503=10,'Equivalencia BH-BMPT'!$D$11,IF(J503=11,'Equivalencia BH-BMPT'!$D$12,IF(J503=12,'Equivalencia BH-BMPT'!$D$13,IF(J503=13,'Equivalencia BH-BMPT'!$D$14,IF(J503=14,'Equivalencia BH-BMPT'!$D$15,IF(J503=15,'Equivalencia BH-BMPT'!$D$16,IF(J503=16,'Equivalencia BH-BMPT'!$D$17,IF(J503=17,'Equivalencia BH-BMPT'!$D$18,IF(J503=18,'Equivalencia BH-BMPT'!$D$19,IF(J503=19,'Equivalencia BH-BMPT'!$D$20,IF(J503=20,'Equivalencia BH-BMPT'!$D$21,IF(J503=21,'Equivalencia BH-BMPT'!$D$22,IF(J503=22,'Equivalencia BH-BMPT'!$D$23,IF(J503=23,'Equivalencia BH-BMPT'!#REF!,IF(J503=24,'Equivalencia BH-BMPT'!$D$25,IF(J503=25,'Equivalencia BH-BMPT'!$D$26,IF(J503=26,'Equivalencia BH-BMPT'!$D$27,IF(J503=27,'Equivalencia BH-BMPT'!$D$28,IF(J503=28,'Equivalencia BH-BMPT'!$D$29,IF(J503=29,'Equivalencia BH-BMPT'!$D$30,IF(J503=30,'Equivalencia BH-BMPT'!$D$31,IF(J503=31,'Equivalencia BH-BMPT'!$D$32,IF(J503=32,'Equivalencia BH-BMPT'!$D$33,IF(J503=33,'Equivalencia BH-BMPT'!$D$34,IF(J503=34,'Equivalencia BH-BMPT'!$D$35,IF(J503=35,'Equivalencia BH-BMPT'!$D$36,IF(J503=36,'Equivalencia BH-BMPT'!$D$37,IF(J503=37,'Equivalencia BH-BMPT'!$D$38,IF(J503=38,'Equivalencia BH-BMPT'!#REF!,IF(J503=39,'Equivalencia BH-BMPT'!$D$40,IF(J503=40,'Equivalencia BH-BMPT'!$D$41,IF(J503=41,'Equivalencia BH-BMPT'!$D$42,IF(J503=42,'Equivalencia BH-BMPT'!$D$43,IF(J503=43,'Equivalencia BH-BMPT'!$D$44,IF(J503=44,'Equivalencia BH-BMPT'!$D$45,IF(J503=45,'Equivalencia BH-BMPT'!$D$46,"No ha seleccionado un número de programa")))))))))))))))))))))))))))))))))))))))))))))</f>
        <v>No ha seleccionado un número de programa</v>
      </c>
      <c r="L503" s="22"/>
      <c r="M503" s="17"/>
      <c r="N503" s="26"/>
      <c r="O503" s="23"/>
      <c r="P503" s="91"/>
      <c r="Q503" s="24"/>
      <c r="R503" s="24"/>
      <c r="S503" s="24"/>
      <c r="T503" s="24">
        <f t="shared" si="27"/>
        <v>0</v>
      </c>
      <c r="U503" s="24"/>
      <c r="V503" s="25"/>
      <c r="W503" s="25"/>
      <c r="X503" s="25"/>
      <c r="Y503" s="17"/>
      <c r="Z503" s="17"/>
      <c r="AA503" s="41"/>
      <c r="AB503" s="17"/>
      <c r="AC503" s="17"/>
      <c r="AD503" s="17"/>
      <c r="AE503" s="17"/>
      <c r="AF503" s="42" t="e">
        <f t="shared" si="28"/>
        <v>#DIV/0!</v>
      </c>
      <c r="AG503" s="43"/>
      <c r="AH503" s="43" t="b">
        <f t="shared" si="29"/>
        <v>1</v>
      </c>
    </row>
    <row r="504" spans="1:34" ht="44.25" customHeight="1" thickBot="1" x14ac:dyDescent="0.3">
      <c r="A504" s="17"/>
      <c r="B504" s="17"/>
      <c r="C504" s="3"/>
      <c r="D504" s="17"/>
      <c r="E504" s="3" t="str">
        <f>IF(D504=1,'Tipo '!$B$2,IF(D504=2,'Tipo '!$B$3,IF(D504=3,'Tipo '!$B$4,IF(D504=4,'Tipo '!$B$5,IF(D504=5,'Tipo '!$B$6,IF(D504=6,'Tipo '!$B$7,IF(D504=7,'Tipo '!$B$8,IF(D504=8,'Tipo '!$B$9,IF(D504=9,'Tipo '!$B$10,IF(D504=10,'Tipo '!$B$11,IF(D504=11,'Tipo '!$B$12,IF(D504=12,'Tipo '!$B$13,IF(D504=13,'Tipo '!$B$14,IF(D504=14,'Tipo '!$B$15,IF(D504=15,'Tipo '!$B$16,IF(D504=16,'Tipo '!$B$17,IF(D504=17,'Tipo '!$B$18,IF(D504=18,'Tipo '!$B$19,IF(D504=19,'Tipo '!$B$20,IF(D504=20,'Tipo '!$B$21,"No ha seleccionado un tipo de contrato válido"))))))))))))))))))))</f>
        <v>No ha seleccionado un tipo de contrato válido</v>
      </c>
      <c r="F504" s="3"/>
      <c r="G504" s="3"/>
      <c r="H504" s="21"/>
      <c r="I504" s="21"/>
      <c r="J504" s="7"/>
      <c r="K504" s="40" t="str">
        <f>IF(J504=1,'Equivalencia BH-BMPT'!$D$2,IF(J504=2,'Equivalencia BH-BMPT'!$D$3,IF(J504=3,'Equivalencia BH-BMPT'!$D$4,IF(J504=4,'Equivalencia BH-BMPT'!$D$5,IF(J504=5,'Equivalencia BH-BMPT'!$D$6,IF(J504=6,'Equivalencia BH-BMPT'!$D$7,IF(J504=7,'Equivalencia BH-BMPT'!$D$8,IF(J504=8,'Equivalencia BH-BMPT'!$D$9,IF(J504=9,'Equivalencia BH-BMPT'!$D$10,IF(J504=10,'Equivalencia BH-BMPT'!$D$11,IF(J504=11,'Equivalencia BH-BMPT'!$D$12,IF(J504=12,'Equivalencia BH-BMPT'!$D$13,IF(J504=13,'Equivalencia BH-BMPT'!$D$14,IF(J504=14,'Equivalencia BH-BMPT'!$D$15,IF(J504=15,'Equivalencia BH-BMPT'!$D$16,IF(J504=16,'Equivalencia BH-BMPT'!$D$17,IF(J504=17,'Equivalencia BH-BMPT'!$D$18,IF(J504=18,'Equivalencia BH-BMPT'!$D$19,IF(J504=19,'Equivalencia BH-BMPT'!$D$20,IF(J504=20,'Equivalencia BH-BMPT'!$D$21,IF(J504=21,'Equivalencia BH-BMPT'!$D$22,IF(J504=22,'Equivalencia BH-BMPT'!$D$23,IF(J504=23,'Equivalencia BH-BMPT'!#REF!,IF(J504=24,'Equivalencia BH-BMPT'!$D$25,IF(J504=25,'Equivalencia BH-BMPT'!$D$26,IF(J504=26,'Equivalencia BH-BMPT'!$D$27,IF(J504=27,'Equivalencia BH-BMPT'!$D$28,IF(J504=28,'Equivalencia BH-BMPT'!$D$29,IF(J504=29,'Equivalencia BH-BMPT'!$D$30,IF(J504=30,'Equivalencia BH-BMPT'!$D$31,IF(J504=31,'Equivalencia BH-BMPT'!$D$32,IF(J504=32,'Equivalencia BH-BMPT'!$D$33,IF(J504=33,'Equivalencia BH-BMPT'!$D$34,IF(J504=34,'Equivalencia BH-BMPT'!$D$35,IF(J504=35,'Equivalencia BH-BMPT'!$D$36,IF(J504=36,'Equivalencia BH-BMPT'!$D$37,IF(J504=37,'Equivalencia BH-BMPT'!$D$38,IF(J504=38,'Equivalencia BH-BMPT'!#REF!,IF(J504=39,'Equivalencia BH-BMPT'!$D$40,IF(J504=40,'Equivalencia BH-BMPT'!$D$41,IF(J504=41,'Equivalencia BH-BMPT'!$D$42,IF(J504=42,'Equivalencia BH-BMPT'!$D$43,IF(J504=43,'Equivalencia BH-BMPT'!$D$44,IF(J504=44,'Equivalencia BH-BMPT'!$D$45,IF(J504=45,'Equivalencia BH-BMPT'!$D$46,"No ha seleccionado un número de programa")))))))))))))))))))))))))))))))))))))))))))))</f>
        <v>No ha seleccionado un número de programa</v>
      </c>
      <c r="L504" s="22"/>
      <c r="M504" s="17"/>
      <c r="N504" s="26"/>
      <c r="O504" s="23"/>
      <c r="P504" s="91"/>
      <c r="Q504" s="24"/>
      <c r="R504" s="24"/>
      <c r="S504" s="24"/>
      <c r="T504" s="24">
        <f t="shared" si="27"/>
        <v>0</v>
      </c>
      <c r="U504" s="24"/>
      <c r="V504" s="25"/>
      <c r="W504" s="25"/>
      <c r="X504" s="25"/>
      <c r="Y504" s="17"/>
      <c r="Z504" s="17"/>
      <c r="AA504" s="41"/>
      <c r="AB504" s="17"/>
      <c r="AC504" s="17"/>
      <c r="AD504" s="17"/>
      <c r="AE504" s="17"/>
      <c r="AF504" s="42" t="e">
        <f t="shared" si="28"/>
        <v>#DIV/0!</v>
      </c>
      <c r="AG504" s="43"/>
      <c r="AH504" s="43" t="b">
        <f t="shared" si="29"/>
        <v>1</v>
      </c>
    </row>
    <row r="505" spans="1:34" ht="44.25" customHeight="1" thickBot="1" x14ac:dyDescent="0.3">
      <c r="A505" s="17"/>
      <c r="B505" s="17"/>
      <c r="C505" s="3"/>
      <c r="D505" s="17"/>
      <c r="E505" s="3" t="str">
        <f>IF(D505=1,'Tipo '!$B$2,IF(D505=2,'Tipo '!$B$3,IF(D505=3,'Tipo '!$B$4,IF(D505=4,'Tipo '!$B$5,IF(D505=5,'Tipo '!$B$6,IF(D505=6,'Tipo '!$B$7,IF(D505=7,'Tipo '!$B$8,IF(D505=8,'Tipo '!$B$9,IF(D505=9,'Tipo '!$B$10,IF(D505=10,'Tipo '!$B$11,IF(D505=11,'Tipo '!$B$12,IF(D505=12,'Tipo '!$B$13,IF(D505=13,'Tipo '!$B$14,IF(D505=14,'Tipo '!$B$15,IF(D505=15,'Tipo '!$B$16,IF(D505=16,'Tipo '!$B$17,IF(D505=17,'Tipo '!$B$18,IF(D505=18,'Tipo '!$B$19,IF(D505=19,'Tipo '!$B$20,IF(D505=20,'Tipo '!$B$21,"No ha seleccionado un tipo de contrato válido"))))))))))))))))))))</f>
        <v>No ha seleccionado un tipo de contrato válido</v>
      </c>
      <c r="F505" s="3"/>
      <c r="G505" s="3"/>
      <c r="H505" s="21"/>
      <c r="I505" s="21"/>
      <c r="J505" s="7"/>
      <c r="K505" s="40" t="str">
        <f>IF(J505=1,'Equivalencia BH-BMPT'!$D$2,IF(J505=2,'Equivalencia BH-BMPT'!$D$3,IF(J505=3,'Equivalencia BH-BMPT'!$D$4,IF(J505=4,'Equivalencia BH-BMPT'!$D$5,IF(J505=5,'Equivalencia BH-BMPT'!$D$6,IF(J505=6,'Equivalencia BH-BMPT'!$D$7,IF(J505=7,'Equivalencia BH-BMPT'!$D$8,IF(J505=8,'Equivalencia BH-BMPT'!$D$9,IF(J505=9,'Equivalencia BH-BMPT'!$D$10,IF(J505=10,'Equivalencia BH-BMPT'!$D$11,IF(J505=11,'Equivalencia BH-BMPT'!$D$12,IF(J505=12,'Equivalencia BH-BMPT'!$D$13,IF(J505=13,'Equivalencia BH-BMPT'!$D$14,IF(J505=14,'Equivalencia BH-BMPT'!$D$15,IF(J505=15,'Equivalencia BH-BMPT'!$D$16,IF(J505=16,'Equivalencia BH-BMPT'!$D$17,IF(J505=17,'Equivalencia BH-BMPT'!$D$18,IF(J505=18,'Equivalencia BH-BMPT'!$D$19,IF(J505=19,'Equivalencia BH-BMPT'!$D$20,IF(J505=20,'Equivalencia BH-BMPT'!$D$21,IF(J505=21,'Equivalencia BH-BMPT'!$D$22,IF(J505=22,'Equivalencia BH-BMPT'!$D$23,IF(J505=23,'Equivalencia BH-BMPT'!#REF!,IF(J505=24,'Equivalencia BH-BMPT'!$D$25,IF(J505=25,'Equivalencia BH-BMPT'!$D$26,IF(J505=26,'Equivalencia BH-BMPT'!$D$27,IF(J505=27,'Equivalencia BH-BMPT'!$D$28,IF(J505=28,'Equivalencia BH-BMPT'!$D$29,IF(J505=29,'Equivalencia BH-BMPT'!$D$30,IF(J505=30,'Equivalencia BH-BMPT'!$D$31,IF(J505=31,'Equivalencia BH-BMPT'!$D$32,IF(J505=32,'Equivalencia BH-BMPT'!$D$33,IF(J505=33,'Equivalencia BH-BMPT'!$D$34,IF(J505=34,'Equivalencia BH-BMPT'!$D$35,IF(J505=35,'Equivalencia BH-BMPT'!$D$36,IF(J505=36,'Equivalencia BH-BMPT'!$D$37,IF(J505=37,'Equivalencia BH-BMPT'!$D$38,IF(J505=38,'Equivalencia BH-BMPT'!#REF!,IF(J505=39,'Equivalencia BH-BMPT'!$D$40,IF(J505=40,'Equivalencia BH-BMPT'!$D$41,IF(J505=41,'Equivalencia BH-BMPT'!$D$42,IF(J505=42,'Equivalencia BH-BMPT'!$D$43,IF(J505=43,'Equivalencia BH-BMPT'!$D$44,IF(J505=44,'Equivalencia BH-BMPT'!$D$45,IF(J505=45,'Equivalencia BH-BMPT'!$D$46,"No ha seleccionado un número de programa")))))))))))))))))))))))))))))))))))))))))))))</f>
        <v>No ha seleccionado un número de programa</v>
      </c>
      <c r="L505" s="22"/>
      <c r="M505" s="17"/>
      <c r="N505" s="26"/>
      <c r="O505" s="23"/>
      <c r="P505" s="91"/>
      <c r="Q505" s="24"/>
      <c r="R505" s="24"/>
      <c r="S505" s="24"/>
      <c r="T505" s="24">
        <f t="shared" si="27"/>
        <v>0</v>
      </c>
      <c r="U505" s="24"/>
      <c r="V505" s="25"/>
      <c r="W505" s="25"/>
      <c r="X505" s="25"/>
      <c r="Y505" s="17"/>
      <c r="Z505" s="17"/>
      <c r="AA505" s="41"/>
      <c r="AB505" s="17"/>
      <c r="AC505" s="17"/>
      <c r="AD505" s="17"/>
      <c r="AE505" s="17"/>
      <c r="AF505" s="42" t="e">
        <f t="shared" si="28"/>
        <v>#DIV/0!</v>
      </c>
      <c r="AG505" s="43"/>
      <c r="AH505" s="43" t="b">
        <f t="shared" si="29"/>
        <v>1</v>
      </c>
    </row>
    <row r="506" spans="1:34" ht="44.25" customHeight="1" thickBot="1" x14ac:dyDescent="0.3">
      <c r="A506" s="17"/>
      <c r="B506" s="17"/>
      <c r="C506" s="3"/>
      <c r="D506" s="17"/>
      <c r="E506" s="3" t="str">
        <f>IF(D506=1,'Tipo '!$B$2,IF(D506=2,'Tipo '!$B$3,IF(D506=3,'Tipo '!$B$4,IF(D506=4,'Tipo '!$B$5,IF(D506=5,'Tipo '!$B$6,IF(D506=6,'Tipo '!$B$7,IF(D506=7,'Tipo '!$B$8,IF(D506=8,'Tipo '!$B$9,IF(D506=9,'Tipo '!$B$10,IF(D506=10,'Tipo '!$B$11,IF(D506=11,'Tipo '!$B$12,IF(D506=12,'Tipo '!$B$13,IF(D506=13,'Tipo '!$B$14,IF(D506=14,'Tipo '!$B$15,IF(D506=15,'Tipo '!$B$16,IF(D506=16,'Tipo '!$B$17,IF(D506=17,'Tipo '!$B$18,IF(D506=18,'Tipo '!$B$19,IF(D506=19,'Tipo '!$B$20,IF(D506=20,'Tipo '!$B$21,"No ha seleccionado un tipo de contrato válido"))))))))))))))))))))</f>
        <v>No ha seleccionado un tipo de contrato válido</v>
      </c>
      <c r="F506" s="3"/>
      <c r="G506" s="3"/>
      <c r="H506" s="21"/>
      <c r="I506" s="21"/>
      <c r="J506" s="7"/>
      <c r="K506" s="40" t="str">
        <f>IF(J506=1,'Equivalencia BH-BMPT'!$D$2,IF(J506=2,'Equivalencia BH-BMPT'!$D$3,IF(J506=3,'Equivalencia BH-BMPT'!$D$4,IF(J506=4,'Equivalencia BH-BMPT'!$D$5,IF(J506=5,'Equivalencia BH-BMPT'!$D$6,IF(J506=6,'Equivalencia BH-BMPT'!$D$7,IF(J506=7,'Equivalencia BH-BMPT'!$D$8,IF(J506=8,'Equivalencia BH-BMPT'!$D$9,IF(J506=9,'Equivalencia BH-BMPT'!$D$10,IF(J506=10,'Equivalencia BH-BMPT'!$D$11,IF(J506=11,'Equivalencia BH-BMPT'!$D$12,IF(J506=12,'Equivalencia BH-BMPT'!$D$13,IF(J506=13,'Equivalencia BH-BMPT'!$D$14,IF(J506=14,'Equivalencia BH-BMPT'!$D$15,IF(J506=15,'Equivalencia BH-BMPT'!$D$16,IF(J506=16,'Equivalencia BH-BMPT'!$D$17,IF(J506=17,'Equivalencia BH-BMPT'!$D$18,IF(J506=18,'Equivalencia BH-BMPT'!$D$19,IF(J506=19,'Equivalencia BH-BMPT'!$D$20,IF(J506=20,'Equivalencia BH-BMPT'!$D$21,IF(J506=21,'Equivalencia BH-BMPT'!$D$22,IF(J506=22,'Equivalencia BH-BMPT'!$D$23,IF(J506=23,'Equivalencia BH-BMPT'!#REF!,IF(J506=24,'Equivalencia BH-BMPT'!$D$25,IF(J506=25,'Equivalencia BH-BMPT'!$D$26,IF(J506=26,'Equivalencia BH-BMPT'!$D$27,IF(J506=27,'Equivalencia BH-BMPT'!$D$28,IF(J506=28,'Equivalencia BH-BMPT'!$D$29,IF(J506=29,'Equivalencia BH-BMPT'!$D$30,IF(J506=30,'Equivalencia BH-BMPT'!$D$31,IF(J506=31,'Equivalencia BH-BMPT'!$D$32,IF(J506=32,'Equivalencia BH-BMPT'!$D$33,IF(J506=33,'Equivalencia BH-BMPT'!$D$34,IF(J506=34,'Equivalencia BH-BMPT'!$D$35,IF(J506=35,'Equivalencia BH-BMPT'!$D$36,IF(J506=36,'Equivalencia BH-BMPT'!$D$37,IF(J506=37,'Equivalencia BH-BMPT'!$D$38,IF(J506=38,'Equivalencia BH-BMPT'!#REF!,IF(J506=39,'Equivalencia BH-BMPT'!$D$40,IF(J506=40,'Equivalencia BH-BMPT'!$D$41,IF(J506=41,'Equivalencia BH-BMPT'!$D$42,IF(J506=42,'Equivalencia BH-BMPT'!$D$43,IF(J506=43,'Equivalencia BH-BMPT'!$D$44,IF(J506=44,'Equivalencia BH-BMPT'!$D$45,IF(J506=45,'Equivalencia BH-BMPT'!$D$46,"No ha seleccionado un número de programa")))))))))))))))))))))))))))))))))))))))))))))</f>
        <v>No ha seleccionado un número de programa</v>
      </c>
      <c r="L506" s="22"/>
      <c r="M506" s="17"/>
      <c r="N506" s="26"/>
      <c r="O506" s="23"/>
      <c r="P506" s="91"/>
      <c r="Q506" s="24"/>
      <c r="R506" s="24"/>
      <c r="S506" s="24"/>
      <c r="T506" s="24">
        <f t="shared" si="27"/>
        <v>0</v>
      </c>
      <c r="U506" s="24"/>
      <c r="V506" s="25"/>
      <c r="W506" s="25"/>
      <c r="X506" s="25"/>
      <c r="Y506" s="17"/>
      <c r="Z506" s="17"/>
      <c r="AA506" s="41"/>
      <c r="AB506" s="17"/>
      <c r="AC506" s="17"/>
      <c r="AD506" s="17"/>
      <c r="AE506" s="17"/>
      <c r="AF506" s="42" t="e">
        <f t="shared" si="28"/>
        <v>#DIV/0!</v>
      </c>
      <c r="AG506" s="43"/>
      <c r="AH506" s="43" t="b">
        <f t="shared" si="29"/>
        <v>1</v>
      </c>
    </row>
    <row r="507" spans="1:34" ht="44.25" customHeight="1" thickBot="1" x14ac:dyDescent="0.3">
      <c r="A507" s="17"/>
      <c r="B507" s="17"/>
      <c r="C507" s="3"/>
      <c r="D507" s="17"/>
      <c r="E507" s="3" t="str">
        <f>IF(D507=1,'Tipo '!$B$2,IF(D507=2,'Tipo '!$B$3,IF(D507=3,'Tipo '!$B$4,IF(D507=4,'Tipo '!$B$5,IF(D507=5,'Tipo '!$B$6,IF(D507=6,'Tipo '!$B$7,IF(D507=7,'Tipo '!$B$8,IF(D507=8,'Tipo '!$B$9,IF(D507=9,'Tipo '!$B$10,IF(D507=10,'Tipo '!$B$11,IF(D507=11,'Tipo '!$B$12,IF(D507=12,'Tipo '!$B$13,IF(D507=13,'Tipo '!$B$14,IF(D507=14,'Tipo '!$B$15,IF(D507=15,'Tipo '!$B$16,IF(D507=16,'Tipo '!$B$17,IF(D507=17,'Tipo '!$B$18,IF(D507=18,'Tipo '!$B$19,IF(D507=19,'Tipo '!$B$20,IF(D507=20,'Tipo '!$B$21,"No ha seleccionado un tipo de contrato válido"))))))))))))))))))))</f>
        <v>No ha seleccionado un tipo de contrato válido</v>
      </c>
      <c r="F507" s="3"/>
      <c r="G507" s="3"/>
      <c r="H507" s="21"/>
      <c r="I507" s="21"/>
      <c r="J507" s="7"/>
      <c r="K507" s="40" t="str">
        <f>IF(J507=1,'Equivalencia BH-BMPT'!$D$2,IF(J507=2,'Equivalencia BH-BMPT'!$D$3,IF(J507=3,'Equivalencia BH-BMPT'!$D$4,IF(J507=4,'Equivalencia BH-BMPT'!$D$5,IF(J507=5,'Equivalencia BH-BMPT'!$D$6,IF(J507=6,'Equivalencia BH-BMPT'!$D$7,IF(J507=7,'Equivalencia BH-BMPT'!$D$8,IF(J507=8,'Equivalencia BH-BMPT'!$D$9,IF(J507=9,'Equivalencia BH-BMPT'!$D$10,IF(J507=10,'Equivalencia BH-BMPT'!$D$11,IF(J507=11,'Equivalencia BH-BMPT'!$D$12,IF(J507=12,'Equivalencia BH-BMPT'!$D$13,IF(J507=13,'Equivalencia BH-BMPT'!$D$14,IF(J507=14,'Equivalencia BH-BMPT'!$D$15,IF(J507=15,'Equivalencia BH-BMPT'!$D$16,IF(J507=16,'Equivalencia BH-BMPT'!$D$17,IF(J507=17,'Equivalencia BH-BMPT'!$D$18,IF(J507=18,'Equivalencia BH-BMPT'!$D$19,IF(J507=19,'Equivalencia BH-BMPT'!$D$20,IF(J507=20,'Equivalencia BH-BMPT'!$D$21,IF(J507=21,'Equivalencia BH-BMPT'!$D$22,IF(J507=22,'Equivalencia BH-BMPT'!$D$23,IF(J507=23,'Equivalencia BH-BMPT'!#REF!,IF(J507=24,'Equivalencia BH-BMPT'!$D$25,IF(J507=25,'Equivalencia BH-BMPT'!$D$26,IF(J507=26,'Equivalencia BH-BMPT'!$D$27,IF(J507=27,'Equivalencia BH-BMPT'!$D$28,IF(J507=28,'Equivalencia BH-BMPT'!$D$29,IF(J507=29,'Equivalencia BH-BMPT'!$D$30,IF(J507=30,'Equivalencia BH-BMPT'!$D$31,IF(J507=31,'Equivalencia BH-BMPT'!$D$32,IF(J507=32,'Equivalencia BH-BMPT'!$D$33,IF(J507=33,'Equivalencia BH-BMPT'!$D$34,IF(J507=34,'Equivalencia BH-BMPT'!$D$35,IF(J507=35,'Equivalencia BH-BMPT'!$D$36,IF(J507=36,'Equivalencia BH-BMPT'!$D$37,IF(J507=37,'Equivalencia BH-BMPT'!$D$38,IF(J507=38,'Equivalencia BH-BMPT'!#REF!,IF(J507=39,'Equivalencia BH-BMPT'!$D$40,IF(J507=40,'Equivalencia BH-BMPT'!$D$41,IF(J507=41,'Equivalencia BH-BMPT'!$D$42,IF(J507=42,'Equivalencia BH-BMPT'!$D$43,IF(J507=43,'Equivalencia BH-BMPT'!$D$44,IF(J507=44,'Equivalencia BH-BMPT'!$D$45,IF(J507=45,'Equivalencia BH-BMPT'!$D$46,"No ha seleccionado un número de programa")))))))))))))))))))))))))))))))))))))))))))))</f>
        <v>No ha seleccionado un número de programa</v>
      </c>
      <c r="L507" s="22"/>
      <c r="M507" s="17"/>
      <c r="N507" s="26"/>
      <c r="O507" s="23"/>
      <c r="P507" s="91"/>
      <c r="Q507" s="24"/>
      <c r="R507" s="24"/>
      <c r="S507" s="24"/>
      <c r="T507" s="24">
        <f t="shared" si="27"/>
        <v>0</v>
      </c>
      <c r="U507" s="24"/>
      <c r="V507" s="25"/>
      <c r="W507" s="25"/>
      <c r="X507" s="25"/>
      <c r="Y507" s="17"/>
      <c r="Z507" s="17"/>
      <c r="AA507" s="41"/>
      <c r="AB507" s="17"/>
      <c r="AC507" s="17"/>
      <c r="AD507" s="17"/>
      <c r="AE507" s="17"/>
      <c r="AF507" s="42" t="e">
        <f t="shared" si="28"/>
        <v>#DIV/0!</v>
      </c>
      <c r="AG507" s="43"/>
      <c r="AH507" s="43" t="b">
        <f t="shared" si="29"/>
        <v>1</v>
      </c>
    </row>
    <row r="508" spans="1:34" ht="44.25" customHeight="1" thickBot="1" x14ac:dyDescent="0.3">
      <c r="A508" s="17"/>
      <c r="B508" s="17"/>
      <c r="C508" s="3"/>
      <c r="D508" s="17"/>
      <c r="E508" s="3" t="str">
        <f>IF(D508=1,'Tipo '!$B$2,IF(D508=2,'Tipo '!$B$3,IF(D508=3,'Tipo '!$B$4,IF(D508=4,'Tipo '!$B$5,IF(D508=5,'Tipo '!$B$6,IF(D508=6,'Tipo '!$B$7,IF(D508=7,'Tipo '!$B$8,IF(D508=8,'Tipo '!$B$9,IF(D508=9,'Tipo '!$B$10,IF(D508=10,'Tipo '!$B$11,IF(D508=11,'Tipo '!$B$12,IF(D508=12,'Tipo '!$B$13,IF(D508=13,'Tipo '!$B$14,IF(D508=14,'Tipo '!$B$15,IF(D508=15,'Tipo '!$B$16,IF(D508=16,'Tipo '!$B$17,IF(D508=17,'Tipo '!$B$18,IF(D508=18,'Tipo '!$B$19,IF(D508=19,'Tipo '!$B$20,IF(D508=20,'Tipo '!$B$21,"No ha seleccionado un tipo de contrato válido"))))))))))))))))))))</f>
        <v>No ha seleccionado un tipo de contrato válido</v>
      </c>
      <c r="F508" s="3"/>
      <c r="G508" s="3"/>
      <c r="H508" s="21"/>
      <c r="I508" s="21"/>
      <c r="J508" s="7"/>
      <c r="K508" s="40" t="str">
        <f>IF(J508=1,'Equivalencia BH-BMPT'!$D$2,IF(J508=2,'Equivalencia BH-BMPT'!$D$3,IF(J508=3,'Equivalencia BH-BMPT'!$D$4,IF(J508=4,'Equivalencia BH-BMPT'!$D$5,IF(J508=5,'Equivalencia BH-BMPT'!$D$6,IF(J508=6,'Equivalencia BH-BMPT'!$D$7,IF(J508=7,'Equivalencia BH-BMPT'!$D$8,IF(J508=8,'Equivalencia BH-BMPT'!$D$9,IF(J508=9,'Equivalencia BH-BMPT'!$D$10,IF(J508=10,'Equivalencia BH-BMPT'!$D$11,IF(J508=11,'Equivalencia BH-BMPT'!$D$12,IF(J508=12,'Equivalencia BH-BMPT'!$D$13,IF(J508=13,'Equivalencia BH-BMPT'!$D$14,IF(J508=14,'Equivalencia BH-BMPT'!$D$15,IF(J508=15,'Equivalencia BH-BMPT'!$D$16,IF(J508=16,'Equivalencia BH-BMPT'!$D$17,IF(J508=17,'Equivalencia BH-BMPT'!$D$18,IF(J508=18,'Equivalencia BH-BMPT'!$D$19,IF(J508=19,'Equivalencia BH-BMPT'!$D$20,IF(J508=20,'Equivalencia BH-BMPT'!$D$21,IF(J508=21,'Equivalencia BH-BMPT'!$D$22,IF(J508=22,'Equivalencia BH-BMPT'!$D$23,IF(J508=23,'Equivalencia BH-BMPT'!#REF!,IF(J508=24,'Equivalencia BH-BMPT'!$D$25,IF(J508=25,'Equivalencia BH-BMPT'!$D$26,IF(J508=26,'Equivalencia BH-BMPT'!$D$27,IF(J508=27,'Equivalencia BH-BMPT'!$D$28,IF(J508=28,'Equivalencia BH-BMPT'!$D$29,IF(J508=29,'Equivalencia BH-BMPT'!$D$30,IF(J508=30,'Equivalencia BH-BMPT'!$D$31,IF(J508=31,'Equivalencia BH-BMPT'!$D$32,IF(J508=32,'Equivalencia BH-BMPT'!$D$33,IF(J508=33,'Equivalencia BH-BMPT'!$D$34,IF(J508=34,'Equivalencia BH-BMPT'!$D$35,IF(J508=35,'Equivalencia BH-BMPT'!$D$36,IF(J508=36,'Equivalencia BH-BMPT'!$D$37,IF(J508=37,'Equivalencia BH-BMPT'!$D$38,IF(J508=38,'Equivalencia BH-BMPT'!#REF!,IF(J508=39,'Equivalencia BH-BMPT'!$D$40,IF(J508=40,'Equivalencia BH-BMPT'!$D$41,IF(J508=41,'Equivalencia BH-BMPT'!$D$42,IF(J508=42,'Equivalencia BH-BMPT'!$D$43,IF(J508=43,'Equivalencia BH-BMPT'!$D$44,IF(J508=44,'Equivalencia BH-BMPT'!$D$45,IF(J508=45,'Equivalencia BH-BMPT'!$D$46,"No ha seleccionado un número de programa")))))))))))))))))))))))))))))))))))))))))))))</f>
        <v>No ha seleccionado un número de programa</v>
      </c>
      <c r="L508" s="22"/>
      <c r="M508" s="17"/>
      <c r="N508" s="26"/>
      <c r="O508" s="23"/>
      <c r="P508" s="91"/>
      <c r="Q508" s="24"/>
      <c r="R508" s="24"/>
      <c r="S508" s="24"/>
      <c r="T508" s="24">
        <f t="shared" si="27"/>
        <v>0</v>
      </c>
      <c r="U508" s="24"/>
      <c r="V508" s="25"/>
      <c r="W508" s="25"/>
      <c r="X508" s="25"/>
      <c r="Y508" s="17"/>
      <c r="Z508" s="17"/>
      <c r="AA508" s="41"/>
      <c r="AB508" s="17"/>
      <c r="AC508" s="17"/>
      <c r="AD508" s="17"/>
      <c r="AE508" s="17"/>
      <c r="AF508" s="42" t="e">
        <f t="shared" si="28"/>
        <v>#DIV/0!</v>
      </c>
      <c r="AG508" s="43"/>
      <c r="AH508" s="43" t="b">
        <f t="shared" si="29"/>
        <v>1</v>
      </c>
    </row>
    <row r="509" spans="1:34" ht="44.25" customHeight="1" thickBot="1" x14ac:dyDescent="0.3">
      <c r="A509" s="17"/>
      <c r="B509" s="17"/>
      <c r="C509" s="3"/>
      <c r="D509" s="17"/>
      <c r="E509" s="3" t="str">
        <f>IF(D509=1,'Tipo '!$B$2,IF(D509=2,'Tipo '!$B$3,IF(D509=3,'Tipo '!$B$4,IF(D509=4,'Tipo '!$B$5,IF(D509=5,'Tipo '!$B$6,IF(D509=6,'Tipo '!$B$7,IF(D509=7,'Tipo '!$B$8,IF(D509=8,'Tipo '!$B$9,IF(D509=9,'Tipo '!$B$10,IF(D509=10,'Tipo '!$B$11,IF(D509=11,'Tipo '!$B$12,IF(D509=12,'Tipo '!$B$13,IF(D509=13,'Tipo '!$B$14,IF(D509=14,'Tipo '!$B$15,IF(D509=15,'Tipo '!$B$16,IF(D509=16,'Tipo '!$B$17,IF(D509=17,'Tipo '!$B$18,IF(D509=18,'Tipo '!$B$19,IF(D509=19,'Tipo '!$B$20,IF(D509=20,'Tipo '!$B$21,"No ha seleccionado un tipo de contrato válido"))))))))))))))))))))</f>
        <v>No ha seleccionado un tipo de contrato válido</v>
      </c>
      <c r="F509" s="3"/>
      <c r="G509" s="3"/>
      <c r="H509" s="21"/>
      <c r="I509" s="21"/>
      <c r="J509" s="7"/>
      <c r="K509" s="40" t="str">
        <f>IF(J509=1,'Equivalencia BH-BMPT'!$D$2,IF(J509=2,'Equivalencia BH-BMPT'!$D$3,IF(J509=3,'Equivalencia BH-BMPT'!$D$4,IF(J509=4,'Equivalencia BH-BMPT'!$D$5,IF(J509=5,'Equivalencia BH-BMPT'!$D$6,IF(J509=6,'Equivalencia BH-BMPT'!$D$7,IF(J509=7,'Equivalencia BH-BMPT'!$D$8,IF(J509=8,'Equivalencia BH-BMPT'!$D$9,IF(J509=9,'Equivalencia BH-BMPT'!$D$10,IF(J509=10,'Equivalencia BH-BMPT'!$D$11,IF(J509=11,'Equivalencia BH-BMPT'!$D$12,IF(J509=12,'Equivalencia BH-BMPT'!$D$13,IF(J509=13,'Equivalencia BH-BMPT'!$D$14,IF(J509=14,'Equivalencia BH-BMPT'!$D$15,IF(J509=15,'Equivalencia BH-BMPT'!$D$16,IF(J509=16,'Equivalencia BH-BMPT'!$D$17,IF(J509=17,'Equivalencia BH-BMPT'!$D$18,IF(J509=18,'Equivalencia BH-BMPT'!$D$19,IF(J509=19,'Equivalencia BH-BMPT'!$D$20,IF(J509=20,'Equivalencia BH-BMPT'!$D$21,IF(J509=21,'Equivalencia BH-BMPT'!$D$22,IF(J509=22,'Equivalencia BH-BMPT'!$D$23,IF(J509=23,'Equivalencia BH-BMPT'!#REF!,IF(J509=24,'Equivalencia BH-BMPT'!$D$25,IF(J509=25,'Equivalencia BH-BMPT'!$D$26,IF(J509=26,'Equivalencia BH-BMPT'!$D$27,IF(J509=27,'Equivalencia BH-BMPT'!$D$28,IF(J509=28,'Equivalencia BH-BMPT'!$D$29,IF(J509=29,'Equivalencia BH-BMPT'!$D$30,IF(J509=30,'Equivalencia BH-BMPT'!$D$31,IF(J509=31,'Equivalencia BH-BMPT'!$D$32,IF(J509=32,'Equivalencia BH-BMPT'!$D$33,IF(J509=33,'Equivalencia BH-BMPT'!$D$34,IF(J509=34,'Equivalencia BH-BMPT'!$D$35,IF(J509=35,'Equivalencia BH-BMPT'!$D$36,IF(J509=36,'Equivalencia BH-BMPT'!$D$37,IF(J509=37,'Equivalencia BH-BMPT'!$D$38,IF(J509=38,'Equivalencia BH-BMPT'!#REF!,IF(J509=39,'Equivalencia BH-BMPT'!$D$40,IF(J509=40,'Equivalencia BH-BMPT'!$D$41,IF(J509=41,'Equivalencia BH-BMPT'!$D$42,IF(J509=42,'Equivalencia BH-BMPT'!$D$43,IF(J509=43,'Equivalencia BH-BMPT'!$D$44,IF(J509=44,'Equivalencia BH-BMPT'!$D$45,IF(J509=45,'Equivalencia BH-BMPT'!$D$46,"No ha seleccionado un número de programa")))))))))))))))))))))))))))))))))))))))))))))</f>
        <v>No ha seleccionado un número de programa</v>
      </c>
      <c r="L509" s="22"/>
      <c r="M509" s="17"/>
      <c r="N509" s="26"/>
      <c r="O509" s="23"/>
      <c r="P509" s="91"/>
      <c r="Q509" s="24"/>
      <c r="R509" s="24"/>
      <c r="S509" s="24"/>
      <c r="T509" s="24">
        <f t="shared" si="27"/>
        <v>0</v>
      </c>
      <c r="U509" s="24"/>
      <c r="V509" s="25"/>
      <c r="W509" s="25"/>
      <c r="X509" s="25"/>
      <c r="Y509" s="17"/>
      <c r="Z509" s="17"/>
      <c r="AA509" s="41"/>
      <c r="AB509" s="17"/>
      <c r="AC509" s="17"/>
      <c r="AD509" s="17"/>
      <c r="AE509" s="17"/>
      <c r="AF509" s="42" t="e">
        <f t="shared" si="28"/>
        <v>#DIV/0!</v>
      </c>
      <c r="AG509" s="43"/>
      <c r="AH509" s="43" t="b">
        <f t="shared" si="29"/>
        <v>1</v>
      </c>
    </row>
    <row r="510" spans="1:34" ht="44.25" customHeight="1" thickBot="1" x14ac:dyDescent="0.3">
      <c r="A510" s="17"/>
      <c r="B510" s="17"/>
      <c r="C510" s="3"/>
      <c r="D510" s="17"/>
      <c r="E510" s="3" t="str">
        <f>IF(D510=1,'Tipo '!$B$2,IF(D510=2,'Tipo '!$B$3,IF(D510=3,'Tipo '!$B$4,IF(D510=4,'Tipo '!$B$5,IF(D510=5,'Tipo '!$B$6,IF(D510=6,'Tipo '!$B$7,IF(D510=7,'Tipo '!$B$8,IF(D510=8,'Tipo '!$B$9,IF(D510=9,'Tipo '!$B$10,IF(D510=10,'Tipo '!$B$11,IF(D510=11,'Tipo '!$B$12,IF(D510=12,'Tipo '!$B$13,IF(D510=13,'Tipo '!$B$14,IF(D510=14,'Tipo '!$B$15,IF(D510=15,'Tipo '!$B$16,IF(D510=16,'Tipo '!$B$17,IF(D510=17,'Tipo '!$B$18,IF(D510=18,'Tipo '!$B$19,IF(D510=19,'Tipo '!$B$20,IF(D510=20,'Tipo '!$B$21,"No ha seleccionado un tipo de contrato válido"))))))))))))))))))))</f>
        <v>No ha seleccionado un tipo de contrato válido</v>
      </c>
      <c r="F510" s="3"/>
      <c r="G510" s="3"/>
      <c r="H510" s="21"/>
      <c r="I510" s="21"/>
      <c r="J510" s="7"/>
      <c r="K510" s="40" t="str">
        <f>IF(J510=1,'Equivalencia BH-BMPT'!$D$2,IF(J510=2,'Equivalencia BH-BMPT'!$D$3,IF(J510=3,'Equivalencia BH-BMPT'!$D$4,IF(J510=4,'Equivalencia BH-BMPT'!$D$5,IF(J510=5,'Equivalencia BH-BMPT'!$D$6,IF(J510=6,'Equivalencia BH-BMPT'!$D$7,IF(J510=7,'Equivalencia BH-BMPT'!$D$8,IF(J510=8,'Equivalencia BH-BMPT'!$D$9,IF(J510=9,'Equivalencia BH-BMPT'!$D$10,IF(J510=10,'Equivalencia BH-BMPT'!$D$11,IF(J510=11,'Equivalencia BH-BMPT'!$D$12,IF(J510=12,'Equivalencia BH-BMPT'!$D$13,IF(J510=13,'Equivalencia BH-BMPT'!$D$14,IF(J510=14,'Equivalencia BH-BMPT'!$D$15,IF(J510=15,'Equivalencia BH-BMPT'!$D$16,IF(J510=16,'Equivalencia BH-BMPT'!$D$17,IF(J510=17,'Equivalencia BH-BMPT'!$D$18,IF(J510=18,'Equivalencia BH-BMPT'!$D$19,IF(J510=19,'Equivalencia BH-BMPT'!$D$20,IF(J510=20,'Equivalencia BH-BMPT'!$D$21,IF(J510=21,'Equivalencia BH-BMPT'!$D$22,IF(J510=22,'Equivalencia BH-BMPT'!$D$23,IF(J510=23,'Equivalencia BH-BMPT'!#REF!,IF(J510=24,'Equivalencia BH-BMPT'!$D$25,IF(J510=25,'Equivalencia BH-BMPT'!$D$26,IF(J510=26,'Equivalencia BH-BMPT'!$D$27,IF(J510=27,'Equivalencia BH-BMPT'!$D$28,IF(J510=28,'Equivalencia BH-BMPT'!$D$29,IF(J510=29,'Equivalencia BH-BMPT'!$D$30,IF(J510=30,'Equivalencia BH-BMPT'!$D$31,IF(J510=31,'Equivalencia BH-BMPT'!$D$32,IF(J510=32,'Equivalencia BH-BMPT'!$D$33,IF(J510=33,'Equivalencia BH-BMPT'!$D$34,IF(J510=34,'Equivalencia BH-BMPT'!$D$35,IF(J510=35,'Equivalencia BH-BMPT'!$D$36,IF(J510=36,'Equivalencia BH-BMPT'!$D$37,IF(J510=37,'Equivalencia BH-BMPT'!$D$38,IF(J510=38,'Equivalencia BH-BMPT'!#REF!,IF(J510=39,'Equivalencia BH-BMPT'!$D$40,IF(J510=40,'Equivalencia BH-BMPT'!$D$41,IF(J510=41,'Equivalencia BH-BMPT'!$D$42,IF(J510=42,'Equivalencia BH-BMPT'!$D$43,IF(J510=43,'Equivalencia BH-BMPT'!$D$44,IF(J510=44,'Equivalencia BH-BMPT'!$D$45,IF(J510=45,'Equivalencia BH-BMPT'!$D$46,"No ha seleccionado un número de programa")))))))))))))))))))))))))))))))))))))))))))))</f>
        <v>No ha seleccionado un número de programa</v>
      </c>
      <c r="L510" s="22"/>
      <c r="M510" s="17"/>
      <c r="N510" s="26"/>
      <c r="O510" s="23"/>
      <c r="P510" s="91"/>
      <c r="Q510" s="24"/>
      <c r="R510" s="24"/>
      <c r="S510" s="24"/>
      <c r="T510" s="24">
        <f t="shared" si="27"/>
        <v>0</v>
      </c>
      <c r="U510" s="24"/>
      <c r="V510" s="25"/>
      <c r="W510" s="25"/>
      <c r="X510" s="25"/>
      <c r="Y510" s="17"/>
      <c r="Z510" s="17"/>
      <c r="AA510" s="41"/>
      <c r="AB510" s="17"/>
      <c r="AC510" s="17"/>
      <c r="AD510" s="17"/>
      <c r="AE510" s="17"/>
      <c r="AF510" s="42" t="e">
        <f t="shared" si="28"/>
        <v>#DIV/0!</v>
      </c>
      <c r="AG510" s="43"/>
      <c r="AH510" s="43" t="b">
        <f t="shared" si="29"/>
        <v>1</v>
      </c>
    </row>
    <row r="511" spans="1:34" ht="44.25" customHeight="1" thickBot="1" x14ac:dyDescent="0.3">
      <c r="A511" s="17"/>
      <c r="B511" s="17"/>
      <c r="C511" s="3"/>
      <c r="D511" s="17"/>
      <c r="E511" s="3" t="str">
        <f>IF(D511=1,'Tipo '!$B$2,IF(D511=2,'Tipo '!$B$3,IF(D511=3,'Tipo '!$B$4,IF(D511=4,'Tipo '!$B$5,IF(D511=5,'Tipo '!$B$6,IF(D511=6,'Tipo '!$B$7,IF(D511=7,'Tipo '!$B$8,IF(D511=8,'Tipo '!$B$9,IF(D511=9,'Tipo '!$B$10,IF(D511=10,'Tipo '!$B$11,IF(D511=11,'Tipo '!$B$12,IF(D511=12,'Tipo '!$B$13,IF(D511=13,'Tipo '!$B$14,IF(D511=14,'Tipo '!$B$15,IF(D511=15,'Tipo '!$B$16,IF(D511=16,'Tipo '!$B$17,IF(D511=17,'Tipo '!$B$18,IF(D511=18,'Tipo '!$B$19,IF(D511=19,'Tipo '!$B$20,IF(D511=20,'Tipo '!$B$21,"No ha seleccionado un tipo de contrato válido"))))))))))))))))))))</f>
        <v>No ha seleccionado un tipo de contrato válido</v>
      </c>
      <c r="F511" s="3"/>
      <c r="G511" s="3"/>
      <c r="H511" s="21"/>
      <c r="I511" s="21"/>
      <c r="J511" s="7"/>
      <c r="K511" s="40" t="str">
        <f>IF(J511=1,'Equivalencia BH-BMPT'!$D$2,IF(J511=2,'Equivalencia BH-BMPT'!$D$3,IF(J511=3,'Equivalencia BH-BMPT'!$D$4,IF(J511=4,'Equivalencia BH-BMPT'!$D$5,IF(J511=5,'Equivalencia BH-BMPT'!$D$6,IF(J511=6,'Equivalencia BH-BMPT'!$D$7,IF(J511=7,'Equivalencia BH-BMPT'!$D$8,IF(J511=8,'Equivalencia BH-BMPT'!$D$9,IF(J511=9,'Equivalencia BH-BMPT'!$D$10,IF(J511=10,'Equivalencia BH-BMPT'!$D$11,IF(J511=11,'Equivalencia BH-BMPT'!$D$12,IF(J511=12,'Equivalencia BH-BMPT'!$D$13,IF(J511=13,'Equivalencia BH-BMPT'!$D$14,IF(J511=14,'Equivalencia BH-BMPT'!$D$15,IF(J511=15,'Equivalencia BH-BMPT'!$D$16,IF(J511=16,'Equivalencia BH-BMPT'!$D$17,IF(J511=17,'Equivalencia BH-BMPT'!$D$18,IF(J511=18,'Equivalencia BH-BMPT'!$D$19,IF(J511=19,'Equivalencia BH-BMPT'!$D$20,IF(J511=20,'Equivalencia BH-BMPT'!$D$21,IF(J511=21,'Equivalencia BH-BMPT'!$D$22,IF(J511=22,'Equivalencia BH-BMPT'!$D$23,IF(J511=23,'Equivalencia BH-BMPT'!#REF!,IF(J511=24,'Equivalencia BH-BMPT'!$D$25,IF(J511=25,'Equivalencia BH-BMPT'!$D$26,IF(J511=26,'Equivalencia BH-BMPT'!$D$27,IF(J511=27,'Equivalencia BH-BMPT'!$D$28,IF(J511=28,'Equivalencia BH-BMPT'!$D$29,IF(J511=29,'Equivalencia BH-BMPT'!$D$30,IF(J511=30,'Equivalencia BH-BMPT'!$D$31,IF(J511=31,'Equivalencia BH-BMPT'!$D$32,IF(J511=32,'Equivalencia BH-BMPT'!$D$33,IF(J511=33,'Equivalencia BH-BMPT'!$D$34,IF(J511=34,'Equivalencia BH-BMPT'!$D$35,IF(J511=35,'Equivalencia BH-BMPT'!$D$36,IF(J511=36,'Equivalencia BH-BMPT'!$D$37,IF(J511=37,'Equivalencia BH-BMPT'!$D$38,IF(J511=38,'Equivalencia BH-BMPT'!#REF!,IF(J511=39,'Equivalencia BH-BMPT'!$D$40,IF(J511=40,'Equivalencia BH-BMPT'!$D$41,IF(J511=41,'Equivalencia BH-BMPT'!$D$42,IF(J511=42,'Equivalencia BH-BMPT'!$D$43,IF(J511=43,'Equivalencia BH-BMPT'!$D$44,IF(J511=44,'Equivalencia BH-BMPT'!$D$45,IF(J511=45,'Equivalencia BH-BMPT'!$D$46,"No ha seleccionado un número de programa")))))))))))))))))))))))))))))))))))))))))))))</f>
        <v>No ha seleccionado un número de programa</v>
      </c>
      <c r="L511" s="22"/>
      <c r="M511" s="17"/>
      <c r="N511" s="26"/>
      <c r="O511" s="23"/>
      <c r="P511" s="91"/>
      <c r="Q511" s="24"/>
      <c r="R511" s="24"/>
      <c r="S511" s="24"/>
      <c r="T511" s="24">
        <f t="shared" si="27"/>
        <v>0</v>
      </c>
      <c r="U511" s="24"/>
      <c r="V511" s="25"/>
      <c r="W511" s="25"/>
      <c r="X511" s="25"/>
      <c r="Y511" s="17"/>
      <c r="Z511" s="17"/>
      <c r="AA511" s="41"/>
      <c r="AB511" s="17"/>
      <c r="AC511" s="17"/>
      <c r="AD511" s="17"/>
      <c r="AE511" s="17"/>
      <c r="AF511" s="42" t="e">
        <f t="shared" si="28"/>
        <v>#DIV/0!</v>
      </c>
      <c r="AG511" s="43"/>
      <c r="AH511" s="43" t="b">
        <f t="shared" si="29"/>
        <v>1</v>
      </c>
    </row>
    <row r="512" spans="1:34" ht="44.25" customHeight="1" thickBot="1" x14ac:dyDescent="0.3">
      <c r="A512" s="17"/>
      <c r="B512" s="17"/>
      <c r="C512" s="3"/>
      <c r="D512" s="17"/>
      <c r="E512" s="3" t="str">
        <f>IF(D512=1,'Tipo '!$B$2,IF(D512=2,'Tipo '!$B$3,IF(D512=3,'Tipo '!$B$4,IF(D512=4,'Tipo '!$B$5,IF(D512=5,'Tipo '!$B$6,IF(D512=6,'Tipo '!$B$7,IF(D512=7,'Tipo '!$B$8,IF(D512=8,'Tipo '!$B$9,IF(D512=9,'Tipo '!$B$10,IF(D512=10,'Tipo '!$B$11,IF(D512=11,'Tipo '!$B$12,IF(D512=12,'Tipo '!$B$13,IF(D512=13,'Tipo '!$B$14,IF(D512=14,'Tipo '!$B$15,IF(D512=15,'Tipo '!$B$16,IF(D512=16,'Tipo '!$B$17,IF(D512=17,'Tipo '!$B$18,IF(D512=18,'Tipo '!$B$19,IF(D512=19,'Tipo '!$B$20,IF(D512=20,'Tipo '!$B$21,"No ha seleccionado un tipo de contrato válido"))))))))))))))))))))</f>
        <v>No ha seleccionado un tipo de contrato válido</v>
      </c>
      <c r="F512" s="3"/>
      <c r="G512" s="3"/>
      <c r="H512" s="21"/>
      <c r="I512" s="21"/>
      <c r="J512" s="7"/>
      <c r="K512" s="40" t="str">
        <f>IF(J512=1,'Equivalencia BH-BMPT'!$D$2,IF(J512=2,'Equivalencia BH-BMPT'!$D$3,IF(J512=3,'Equivalencia BH-BMPT'!$D$4,IF(J512=4,'Equivalencia BH-BMPT'!$D$5,IF(J512=5,'Equivalencia BH-BMPT'!$D$6,IF(J512=6,'Equivalencia BH-BMPT'!$D$7,IF(J512=7,'Equivalencia BH-BMPT'!$D$8,IF(J512=8,'Equivalencia BH-BMPT'!$D$9,IF(J512=9,'Equivalencia BH-BMPT'!$D$10,IF(J512=10,'Equivalencia BH-BMPT'!$D$11,IF(J512=11,'Equivalencia BH-BMPT'!$D$12,IF(J512=12,'Equivalencia BH-BMPT'!$D$13,IF(J512=13,'Equivalencia BH-BMPT'!$D$14,IF(J512=14,'Equivalencia BH-BMPT'!$D$15,IF(J512=15,'Equivalencia BH-BMPT'!$D$16,IF(J512=16,'Equivalencia BH-BMPT'!$D$17,IF(J512=17,'Equivalencia BH-BMPT'!$D$18,IF(J512=18,'Equivalencia BH-BMPT'!$D$19,IF(J512=19,'Equivalencia BH-BMPT'!$D$20,IF(J512=20,'Equivalencia BH-BMPT'!$D$21,IF(J512=21,'Equivalencia BH-BMPT'!$D$22,IF(J512=22,'Equivalencia BH-BMPT'!$D$23,IF(J512=23,'Equivalencia BH-BMPT'!#REF!,IF(J512=24,'Equivalencia BH-BMPT'!$D$25,IF(J512=25,'Equivalencia BH-BMPT'!$D$26,IF(J512=26,'Equivalencia BH-BMPT'!$D$27,IF(J512=27,'Equivalencia BH-BMPT'!$D$28,IF(J512=28,'Equivalencia BH-BMPT'!$D$29,IF(J512=29,'Equivalencia BH-BMPT'!$D$30,IF(J512=30,'Equivalencia BH-BMPT'!$D$31,IF(J512=31,'Equivalencia BH-BMPT'!$D$32,IF(J512=32,'Equivalencia BH-BMPT'!$D$33,IF(J512=33,'Equivalencia BH-BMPT'!$D$34,IF(J512=34,'Equivalencia BH-BMPT'!$D$35,IF(J512=35,'Equivalencia BH-BMPT'!$D$36,IF(J512=36,'Equivalencia BH-BMPT'!$D$37,IF(J512=37,'Equivalencia BH-BMPT'!$D$38,IF(J512=38,'Equivalencia BH-BMPT'!#REF!,IF(J512=39,'Equivalencia BH-BMPT'!$D$40,IF(J512=40,'Equivalencia BH-BMPT'!$D$41,IF(J512=41,'Equivalencia BH-BMPT'!$D$42,IF(J512=42,'Equivalencia BH-BMPT'!$D$43,IF(J512=43,'Equivalencia BH-BMPT'!$D$44,IF(J512=44,'Equivalencia BH-BMPT'!$D$45,IF(J512=45,'Equivalencia BH-BMPT'!$D$46,"No ha seleccionado un número de programa")))))))))))))))))))))))))))))))))))))))))))))</f>
        <v>No ha seleccionado un número de programa</v>
      </c>
      <c r="L512" s="22"/>
      <c r="M512" s="17"/>
      <c r="N512" s="26"/>
      <c r="O512" s="23"/>
      <c r="P512" s="91"/>
      <c r="Q512" s="24"/>
      <c r="R512" s="24"/>
      <c r="S512" s="24"/>
      <c r="T512" s="24">
        <f t="shared" si="27"/>
        <v>0</v>
      </c>
      <c r="U512" s="24"/>
      <c r="V512" s="25"/>
      <c r="W512" s="25"/>
      <c r="X512" s="25"/>
      <c r="Y512" s="17"/>
      <c r="Z512" s="17"/>
      <c r="AA512" s="41"/>
      <c r="AB512" s="17"/>
      <c r="AC512" s="17"/>
      <c r="AD512" s="17"/>
      <c r="AE512" s="17"/>
      <c r="AF512" s="42" t="e">
        <f t="shared" si="28"/>
        <v>#DIV/0!</v>
      </c>
      <c r="AG512" s="43"/>
      <c r="AH512" s="43" t="b">
        <f t="shared" si="29"/>
        <v>1</v>
      </c>
    </row>
    <row r="513" spans="1:34" ht="44.25" customHeight="1" thickBot="1" x14ac:dyDescent="0.3">
      <c r="A513" s="17"/>
      <c r="B513" s="17"/>
      <c r="C513" s="3"/>
      <c r="D513" s="17"/>
      <c r="E513" s="3" t="str">
        <f>IF(D513=1,'Tipo '!$B$2,IF(D513=2,'Tipo '!$B$3,IF(D513=3,'Tipo '!$B$4,IF(D513=4,'Tipo '!$B$5,IF(D513=5,'Tipo '!$B$6,IF(D513=6,'Tipo '!$B$7,IF(D513=7,'Tipo '!$B$8,IF(D513=8,'Tipo '!$B$9,IF(D513=9,'Tipo '!$B$10,IF(D513=10,'Tipo '!$B$11,IF(D513=11,'Tipo '!$B$12,IF(D513=12,'Tipo '!$B$13,IF(D513=13,'Tipo '!$B$14,IF(D513=14,'Tipo '!$B$15,IF(D513=15,'Tipo '!$B$16,IF(D513=16,'Tipo '!$B$17,IF(D513=17,'Tipo '!$B$18,IF(D513=18,'Tipo '!$B$19,IF(D513=19,'Tipo '!$B$20,IF(D513=20,'Tipo '!$B$21,"No ha seleccionado un tipo de contrato válido"))))))))))))))))))))</f>
        <v>No ha seleccionado un tipo de contrato válido</v>
      </c>
      <c r="F513" s="3"/>
      <c r="G513" s="3"/>
      <c r="H513" s="21"/>
      <c r="I513" s="21"/>
      <c r="J513" s="7"/>
      <c r="K513" s="40" t="str">
        <f>IF(J513=1,'Equivalencia BH-BMPT'!$D$2,IF(J513=2,'Equivalencia BH-BMPT'!$D$3,IF(J513=3,'Equivalencia BH-BMPT'!$D$4,IF(J513=4,'Equivalencia BH-BMPT'!$D$5,IF(J513=5,'Equivalencia BH-BMPT'!$D$6,IF(J513=6,'Equivalencia BH-BMPT'!$D$7,IF(J513=7,'Equivalencia BH-BMPT'!$D$8,IF(J513=8,'Equivalencia BH-BMPT'!$D$9,IF(J513=9,'Equivalencia BH-BMPT'!$D$10,IF(J513=10,'Equivalencia BH-BMPT'!$D$11,IF(J513=11,'Equivalencia BH-BMPT'!$D$12,IF(J513=12,'Equivalencia BH-BMPT'!$D$13,IF(J513=13,'Equivalencia BH-BMPT'!$D$14,IF(J513=14,'Equivalencia BH-BMPT'!$D$15,IF(J513=15,'Equivalencia BH-BMPT'!$D$16,IF(J513=16,'Equivalencia BH-BMPT'!$D$17,IF(J513=17,'Equivalencia BH-BMPT'!$D$18,IF(J513=18,'Equivalencia BH-BMPT'!$D$19,IF(J513=19,'Equivalencia BH-BMPT'!$D$20,IF(J513=20,'Equivalencia BH-BMPT'!$D$21,IF(J513=21,'Equivalencia BH-BMPT'!$D$22,IF(J513=22,'Equivalencia BH-BMPT'!$D$23,IF(J513=23,'Equivalencia BH-BMPT'!#REF!,IF(J513=24,'Equivalencia BH-BMPT'!$D$25,IF(J513=25,'Equivalencia BH-BMPT'!$D$26,IF(J513=26,'Equivalencia BH-BMPT'!$D$27,IF(J513=27,'Equivalencia BH-BMPT'!$D$28,IF(J513=28,'Equivalencia BH-BMPT'!$D$29,IF(J513=29,'Equivalencia BH-BMPT'!$D$30,IF(J513=30,'Equivalencia BH-BMPT'!$D$31,IF(J513=31,'Equivalencia BH-BMPT'!$D$32,IF(J513=32,'Equivalencia BH-BMPT'!$D$33,IF(J513=33,'Equivalencia BH-BMPT'!$D$34,IF(J513=34,'Equivalencia BH-BMPT'!$D$35,IF(J513=35,'Equivalencia BH-BMPT'!$D$36,IF(J513=36,'Equivalencia BH-BMPT'!$D$37,IF(J513=37,'Equivalencia BH-BMPT'!$D$38,IF(J513=38,'Equivalencia BH-BMPT'!#REF!,IF(J513=39,'Equivalencia BH-BMPT'!$D$40,IF(J513=40,'Equivalencia BH-BMPT'!$D$41,IF(J513=41,'Equivalencia BH-BMPT'!$D$42,IF(J513=42,'Equivalencia BH-BMPT'!$D$43,IF(J513=43,'Equivalencia BH-BMPT'!$D$44,IF(J513=44,'Equivalencia BH-BMPT'!$D$45,IF(J513=45,'Equivalencia BH-BMPT'!$D$46,"No ha seleccionado un número de programa")))))))))))))))))))))))))))))))))))))))))))))</f>
        <v>No ha seleccionado un número de programa</v>
      </c>
      <c r="L513" s="22"/>
      <c r="M513" s="17"/>
      <c r="N513" s="26"/>
      <c r="O513" s="23"/>
      <c r="P513" s="91"/>
      <c r="Q513" s="24"/>
      <c r="R513" s="24"/>
      <c r="S513" s="24"/>
      <c r="T513" s="24">
        <f t="shared" si="27"/>
        <v>0</v>
      </c>
      <c r="U513" s="24"/>
      <c r="V513" s="25"/>
      <c r="W513" s="25"/>
      <c r="X513" s="25"/>
      <c r="Y513" s="17"/>
      <c r="Z513" s="17"/>
      <c r="AA513" s="41"/>
      <c r="AB513" s="17"/>
      <c r="AC513" s="17"/>
      <c r="AD513" s="17"/>
      <c r="AE513" s="17"/>
      <c r="AF513" s="42" t="e">
        <f t="shared" si="28"/>
        <v>#DIV/0!</v>
      </c>
      <c r="AG513" s="43"/>
      <c r="AH513" s="43" t="b">
        <f t="shared" si="29"/>
        <v>1</v>
      </c>
    </row>
    <row r="514" spans="1:34" ht="44.25" customHeight="1" thickBot="1" x14ac:dyDescent="0.3">
      <c r="A514" s="17"/>
      <c r="B514" s="17"/>
      <c r="C514" s="3"/>
      <c r="D514" s="17"/>
      <c r="E514" s="3" t="str">
        <f>IF(D514=1,'Tipo '!$B$2,IF(D514=2,'Tipo '!$B$3,IF(D514=3,'Tipo '!$B$4,IF(D514=4,'Tipo '!$B$5,IF(D514=5,'Tipo '!$B$6,IF(D514=6,'Tipo '!$B$7,IF(D514=7,'Tipo '!$B$8,IF(D514=8,'Tipo '!$B$9,IF(D514=9,'Tipo '!$B$10,IF(D514=10,'Tipo '!$B$11,IF(D514=11,'Tipo '!$B$12,IF(D514=12,'Tipo '!$B$13,IF(D514=13,'Tipo '!$B$14,IF(D514=14,'Tipo '!$B$15,IF(D514=15,'Tipo '!$B$16,IF(D514=16,'Tipo '!$B$17,IF(D514=17,'Tipo '!$B$18,IF(D514=18,'Tipo '!$B$19,IF(D514=19,'Tipo '!$B$20,IF(D514=20,'Tipo '!$B$21,"No ha seleccionado un tipo de contrato válido"))))))))))))))))))))</f>
        <v>No ha seleccionado un tipo de contrato válido</v>
      </c>
      <c r="F514" s="3"/>
      <c r="G514" s="3"/>
      <c r="H514" s="21"/>
      <c r="I514" s="21"/>
      <c r="J514" s="7"/>
      <c r="K514" s="40" t="str">
        <f>IF(J514=1,'Equivalencia BH-BMPT'!$D$2,IF(J514=2,'Equivalencia BH-BMPT'!$D$3,IF(J514=3,'Equivalencia BH-BMPT'!$D$4,IF(J514=4,'Equivalencia BH-BMPT'!$D$5,IF(J514=5,'Equivalencia BH-BMPT'!$D$6,IF(J514=6,'Equivalencia BH-BMPT'!$D$7,IF(J514=7,'Equivalencia BH-BMPT'!$D$8,IF(J514=8,'Equivalencia BH-BMPT'!$D$9,IF(J514=9,'Equivalencia BH-BMPT'!$D$10,IF(J514=10,'Equivalencia BH-BMPT'!$D$11,IF(J514=11,'Equivalencia BH-BMPT'!$D$12,IF(J514=12,'Equivalencia BH-BMPT'!$D$13,IF(J514=13,'Equivalencia BH-BMPT'!$D$14,IF(J514=14,'Equivalencia BH-BMPT'!$D$15,IF(J514=15,'Equivalencia BH-BMPT'!$D$16,IF(J514=16,'Equivalencia BH-BMPT'!$D$17,IF(J514=17,'Equivalencia BH-BMPT'!$D$18,IF(J514=18,'Equivalencia BH-BMPT'!$D$19,IF(J514=19,'Equivalencia BH-BMPT'!$D$20,IF(J514=20,'Equivalencia BH-BMPT'!$D$21,IF(J514=21,'Equivalencia BH-BMPT'!$D$22,IF(J514=22,'Equivalencia BH-BMPT'!$D$23,IF(J514=23,'Equivalencia BH-BMPT'!#REF!,IF(J514=24,'Equivalencia BH-BMPT'!$D$25,IF(J514=25,'Equivalencia BH-BMPT'!$D$26,IF(J514=26,'Equivalencia BH-BMPT'!$D$27,IF(J514=27,'Equivalencia BH-BMPT'!$D$28,IF(J514=28,'Equivalencia BH-BMPT'!$D$29,IF(J514=29,'Equivalencia BH-BMPT'!$D$30,IF(J514=30,'Equivalencia BH-BMPT'!$D$31,IF(J514=31,'Equivalencia BH-BMPT'!$D$32,IF(J514=32,'Equivalencia BH-BMPT'!$D$33,IF(J514=33,'Equivalencia BH-BMPT'!$D$34,IF(J514=34,'Equivalencia BH-BMPT'!$D$35,IF(J514=35,'Equivalencia BH-BMPT'!$D$36,IF(J514=36,'Equivalencia BH-BMPT'!$D$37,IF(J514=37,'Equivalencia BH-BMPT'!$D$38,IF(J514=38,'Equivalencia BH-BMPT'!#REF!,IF(J514=39,'Equivalencia BH-BMPT'!$D$40,IF(J514=40,'Equivalencia BH-BMPT'!$D$41,IF(J514=41,'Equivalencia BH-BMPT'!$D$42,IF(J514=42,'Equivalencia BH-BMPT'!$D$43,IF(J514=43,'Equivalencia BH-BMPT'!$D$44,IF(J514=44,'Equivalencia BH-BMPT'!$D$45,IF(J514=45,'Equivalencia BH-BMPT'!$D$46,"No ha seleccionado un número de programa")))))))))))))))))))))))))))))))))))))))))))))</f>
        <v>No ha seleccionado un número de programa</v>
      </c>
      <c r="L514" s="22"/>
      <c r="M514" s="17"/>
      <c r="N514" s="26"/>
      <c r="O514" s="23"/>
      <c r="P514" s="91"/>
      <c r="Q514" s="24"/>
      <c r="R514" s="24"/>
      <c r="S514" s="24"/>
      <c r="T514" s="24">
        <f t="shared" si="27"/>
        <v>0</v>
      </c>
      <c r="U514" s="24"/>
      <c r="V514" s="25"/>
      <c r="W514" s="25"/>
      <c r="X514" s="25"/>
      <c r="Y514" s="17"/>
      <c r="Z514" s="17"/>
      <c r="AA514" s="41"/>
      <c r="AB514" s="17"/>
      <c r="AC514" s="17"/>
      <c r="AD514" s="17"/>
      <c r="AE514" s="17"/>
      <c r="AF514" s="42" t="e">
        <f t="shared" si="28"/>
        <v>#DIV/0!</v>
      </c>
      <c r="AG514" s="43"/>
      <c r="AH514" s="43" t="b">
        <f t="shared" si="29"/>
        <v>1</v>
      </c>
    </row>
    <row r="515" spans="1:34" ht="44.25" customHeight="1" thickBot="1" x14ac:dyDescent="0.3">
      <c r="A515" s="17"/>
      <c r="B515" s="17"/>
      <c r="C515" s="3"/>
      <c r="D515" s="17"/>
      <c r="E515" s="3" t="str">
        <f>IF(D515=1,'Tipo '!$B$2,IF(D515=2,'Tipo '!$B$3,IF(D515=3,'Tipo '!$B$4,IF(D515=4,'Tipo '!$B$5,IF(D515=5,'Tipo '!$B$6,IF(D515=6,'Tipo '!$B$7,IF(D515=7,'Tipo '!$B$8,IF(D515=8,'Tipo '!$B$9,IF(D515=9,'Tipo '!$B$10,IF(D515=10,'Tipo '!$B$11,IF(D515=11,'Tipo '!$B$12,IF(D515=12,'Tipo '!$B$13,IF(D515=13,'Tipo '!$B$14,IF(D515=14,'Tipo '!$B$15,IF(D515=15,'Tipo '!$B$16,IF(D515=16,'Tipo '!$B$17,IF(D515=17,'Tipo '!$B$18,IF(D515=18,'Tipo '!$B$19,IF(D515=19,'Tipo '!$B$20,IF(D515=20,'Tipo '!$B$21,"No ha seleccionado un tipo de contrato válido"))))))))))))))))))))</f>
        <v>No ha seleccionado un tipo de contrato válido</v>
      </c>
      <c r="F515" s="3"/>
      <c r="G515" s="3"/>
      <c r="H515" s="21"/>
      <c r="I515" s="21"/>
      <c r="J515" s="7"/>
      <c r="K515" s="40" t="str">
        <f>IF(J515=1,'Equivalencia BH-BMPT'!$D$2,IF(J515=2,'Equivalencia BH-BMPT'!$D$3,IF(J515=3,'Equivalencia BH-BMPT'!$D$4,IF(J515=4,'Equivalencia BH-BMPT'!$D$5,IF(J515=5,'Equivalencia BH-BMPT'!$D$6,IF(J515=6,'Equivalencia BH-BMPT'!$D$7,IF(J515=7,'Equivalencia BH-BMPT'!$D$8,IF(J515=8,'Equivalencia BH-BMPT'!$D$9,IF(J515=9,'Equivalencia BH-BMPT'!$D$10,IF(J515=10,'Equivalencia BH-BMPT'!$D$11,IF(J515=11,'Equivalencia BH-BMPT'!$D$12,IF(J515=12,'Equivalencia BH-BMPT'!$D$13,IF(J515=13,'Equivalencia BH-BMPT'!$D$14,IF(J515=14,'Equivalencia BH-BMPT'!$D$15,IF(J515=15,'Equivalencia BH-BMPT'!$D$16,IF(J515=16,'Equivalencia BH-BMPT'!$D$17,IF(J515=17,'Equivalencia BH-BMPT'!$D$18,IF(J515=18,'Equivalencia BH-BMPT'!$D$19,IF(J515=19,'Equivalencia BH-BMPT'!$D$20,IF(J515=20,'Equivalencia BH-BMPT'!$D$21,IF(J515=21,'Equivalencia BH-BMPT'!$D$22,IF(J515=22,'Equivalencia BH-BMPT'!$D$23,IF(J515=23,'Equivalencia BH-BMPT'!#REF!,IF(J515=24,'Equivalencia BH-BMPT'!$D$25,IF(J515=25,'Equivalencia BH-BMPT'!$D$26,IF(J515=26,'Equivalencia BH-BMPT'!$D$27,IF(J515=27,'Equivalencia BH-BMPT'!$D$28,IF(J515=28,'Equivalencia BH-BMPT'!$D$29,IF(J515=29,'Equivalencia BH-BMPT'!$D$30,IF(J515=30,'Equivalencia BH-BMPT'!$D$31,IF(J515=31,'Equivalencia BH-BMPT'!$D$32,IF(J515=32,'Equivalencia BH-BMPT'!$D$33,IF(J515=33,'Equivalencia BH-BMPT'!$D$34,IF(J515=34,'Equivalencia BH-BMPT'!$D$35,IF(J515=35,'Equivalencia BH-BMPT'!$D$36,IF(J515=36,'Equivalencia BH-BMPT'!$D$37,IF(J515=37,'Equivalencia BH-BMPT'!$D$38,IF(J515=38,'Equivalencia BH-BMPT'!#REF!,IF(J515=39,'Equivalencia BH-BMPT'!$D$40,IF(J515=40,'Equivalencia BH-BMPT'!$D$41,IF(J515=41,'Equivalencia BH-BMPT'!$D$42,IF(J515=42,'Equivalencia BH-BMPT'!$D$43,IF(J515=43,'Equivalencia BH-BMPT'!$D$44,IF(J515=44,'Equivalencia BH-BMPT'!$D$45,IF(J515=45,'Equivalencia BH-BMPT'!$D$46,"No ha seleccionado un número de programa")))))))))))))))))))))))))))))))))))))))))))))</f>
        <v>No ha seleccionado un número de programa</v>
      </c>
      <c r="L515" s="22"/>
      <c r="M515" s="17"/>
      <c r="N515" s="26"/>
      <c r="O515" s="23"/>
      <c r="P515" s="91"/>
      <c r="Q515" s="24"/>
      <c r="R515" s="24"/>
      <c r="S515" s="24"/>
      <c r="T515" s="24">
        <f t="shared" si="27"/>
        <v>0</v>
      </c>
      <c r="U515" s="24"/>
      <c r="V515" s="25"/>
      <c r="W515" s="25"/>
      <c r="X515" s="25"/>
      <c r="Y515" s="17"/>
      <c r="Z515" s="17"/>
      <c r="AA515" s="41"/>
      <c r="AB515" s="17"/>
      <c r="AC515" s="17"/>
      <c r="AD515" s="17"/>
      <c r="AE515" s="17"/>
      <c r="AF515" s="42" t="e">
        <f t="shared" si="28"/>
        <v>#DIV/0!</v>
      </c>
      <c r="AG515" s="43"/>
      <c r="AH515" s="43" t="b">
        <f t="shared" si="29"/>
        <v>1</v>
      </c>
    </row>
    <row r="516" spans="1:34" ht="44.25" customHeight="1" thickBot="1" x14ac:dyDescent="0.3">
      <c r="A516" s="17"/>
      <c r="B516" s="17"/>
      <c r="C516" s="3"/>
      <c r="D516" s="17"/>
      <c r="E516" s="3" t="str">
        <f>IF(D516=1,'Tipo '!$B$2,IF(D516=2,'Tipo '!$B$3,IF(D516=3,'Tipo '!$B$4,IF(D516=4,'Tipo '!$B$5,IF(D516=5,'Tipo '!$B$6,IF(D516=6,'Tipo '!$B$7,IF(D516=7,'Tipo '!$B$8,IF(D516=8,'Tipo '!$B$9,IF(D516=9,'Tipo '!$B$10,IF(D516=10,'Tipo '!$B$11,IF(D516=11,'Tipo '!$B$12,IF(D516=12,'Tipo '!$B$13,IF(D516=13,'Tipo '!$B$14,IF(D516=14,'Tipo '!$B$15,IF(D516=15,'Tipo '!$B$16,IF(D516=16,'Tipo '!$B$17,IF(D516=17,'Tipo '!$B$18,IF(D516=18,'Tipo '!$B$19,IF(D516=19,'Tipo '!$B$20,IF(D516=20,'Tipo '!$B$21,"No ha seleccionado un tipo de contrato válido"))))))))))))))))))))</f>
        <v>No ha seleccionado un tipo de contrato válido</v>
      </c>
      <c r="F516" s="3"/>
      <c r="G516" s="3"/>
      <c r="H516" s="21"/>
      <c r="I516" s="21"/>
      <c r="J516" s="7"/>
      <c r="K516" s="40" t="str">
        <f>IF(J516=1,'Equivalencia BH-BMPT'!$D$2,IF(J516=2,'Equivalencia BH-BMPT'!$D$3,IF(J516=3,'Equivalencia BH-BMPT'!$D$4,IF(J516=4,'Equivalencia BH-BMPT'!$D$5,IF(J516=5,'Equivalencia BH-BMPT'!$D$6,IF(J516=6,'Equivalencia BH-BMPT'!$D$7,IF(J516=7,'Equivalencia BH-BMPT'!$D$8,IF(J516=8,'Equivalencia BH-BMPT'!$D$9,IF(J516=9,'Equivalencia BH-BMPT'!$D$10,IF(J516=10,'Equivalencia BH-BMPT'!$D$11,IF(J516=11,'Equivalencia BH-BMPT'!$D$12,IF(J516=12,'Equivalencia BH-BMPT'!$D$13,IF(J516=13,'Equivalencia BH-BMPT'!$D$14,IF(J516=14,'Equivalencia BH-BMPT'!$D$15,IF(J516=15,'Equivalencia BH-BMPT'!$D$16,IF(J516=16,'Equivalencia BH-BMPT'!$D$17,IF(J516=17,'Equivalencia BH-BMPT'!$D$18,IF(J516=18,'Equivalencia BH-BMPT'!$D$19,IF(J516=19,'Equivalencia BH-BMPT'!$D$20,IF(J516=20,'Equivalencia BH-BMPT'!$D$21,IF(J516=21,'Equivalencia BH-BMPT'!$D$22,IF(J516=22,'Equivalencia BH-BMPT'!$D$23,IF(J516=23,'Equivalencia BH-BMPT'!#REF!,IF(J516=24,'Equivalencia BH-BMPT'!$D$25,IF(J516=25,'Equivalencia BH-BMPT'!$D$26,IF(J516=26,'Equivalencia BH-BMPT'!$D$27,IF(J516=27,'Equivalencia BH-BMPT'!$D$28,IF(J516=28,'Equivalencia BH-BMPT'!$D$29,IF(J516=29,'Equivalencia BH-BMPT'!$D$30,IF(J516=30,'Equivalencia BH-BMPT'!$D$31,IF(J516=31,'Equivalencia BH-BMPT'!$D$32,IF(J516=32,'Equivalencia BH-BMPT'!$D$33,IF(J516=33,'Equivalencia BH-BMPT'!$D$34,IF(J516=34,'Equivalencia BH-BMPT'!$D$35,IF(J516=35,'Equivalencia BH-BMPT'!$D$36,IF(J516=36,'Equivalencia BH-BMPT'!$D$37,IF(J516=37,'Equivalencia BH-BMPT'!$D$38,IF(J516=38,'Equivalencia BH-BMPT'!#REF!,IF(J516=39,'Equivalencia BH-BMPT'!$D$40,IF(J516=40,'Equivalencia BH-BMPT'!$D$41,IF(J516=41,'Equivalencia BH-BMPT'!$D$42,IF(J516=42,'Equivalencia BH-BMPT'!$D$43,IF(J516=43,'Equivalencia BH-BMPT'!$D$44,IF(J516=44,'Equivalencia BH-BMPT'!$D$45,IF(J516=45,'Equivalencia BH-BMPT'!$D$46,"No ha seleccionado un número de programa")))))))))))))))))))))))))))))))))))))))))))))</f>
        <v>No ha seleccionado un número de programa</v>
      </c>
      <c r="L516" s="22"/>
      <c r="M516" s="17"/>
      <c r="N516" s="26"/>
      <c r="O516" s="23"/>
      <c r="P516" s="91"/>
      <c r="Q516" s="24"/>
      <c r="R516" s="24"/>
      <c r="S516" s="24"/>
      <c r="T516" s="24">
        <f t="shared" si="27"/>
        <v>0</v>
      </c>
      <c r="U516" s="24"/>
      <c r="V516" s="25"/>
      <c r="W516" s="25"/>
      <c r="X516" s="25"/>
      <c r="Y516" s="17"/>
      <c r="Z516" s="17"/>
      <c r="AA516" s="41"/>
      <c r="AB516" s="17"/>
      <c r="AC516" s="17"/>
      <c r="AD516" s="17"/>
      <c r="AE516" s="17"/>
      <c r="AF516" s="42" t="e">
        <f t="shared" si="28"/>
        <v>#DIV/0!</v>
      </c>
      <c r="AG516" s="43"/>
      <c r="AH516" s="43" t="b">
        <f t="shared" si="29"/>
        <v>1</v>
      </c>
    </row>
    <row r="517" spans="1:34" ht="44.25" customHeight="1" thickBot="1" x14ac:dyDescent="0.3">
      <c r="A517" s="17"/>
      <c r="B517" s="17"/>
      <c r="C517" s="3"/>
      <c r="D517" s="17"/>
      <c r="E517" s="3" t="str">
        <f>IF(D517=1,'Tipo '!$B$2,IF(D517=2,'Tipo '!$B$3,IF(D517=3,'Tipo '!$B$4,IF(D517=4,'Tipo '!$B$5,IF(D517=5,'Tipo '!$B$6,IF(D517=6,'Tipo '!$B$7,IF(D517=7,'Tipo '!$B$8,IF(D517=8,'Tipo '!$B$9,IF(D517=9,'Tipo '!$B$10,IF(D517=10,'Tipo '!$B$11,IF(D517=11,'Tipo '!$B$12,IF(D517=12,'Tipo '!$B$13,IF(D517=13,'Tipo '!$B$14,IF(D517=14,'Tipo '!$B$15,IF(D517=15,'Tipo '!$B$16,IF(D517=16,'Tipo '!$B$17,IF(D517=17,'Tipo '!$B$18,IF(D517=18,'Tipo '!$B$19,IF(D517=19,'Tipo '!$B$20,IF(D517=20,'Tipo '!$B$21,"No ha seleccionado un tipo de contrato válido"))))))))))))))))))))</f>
        <v>No ha seleccionado un tipo de contrato válido</v>
      </c>
      <c r="F517" s="3"/>
      <c r="G517" s="3"/>
      <c r="H517" s="21"/>
      <c r="I517" s="21"/>
      <c r="J517" s="7"/>
      <c r="K517" s="40" t="str">
        <f>IF(J517=1,'Equivalencia BH-BMPT'!$D$2,IF(J517=2,'Equivalencia BH-BMPT'!$D$3,IF(J517=3,'Equivalencia BH-BMPT'!$D$4,IF(J517=4,'Equivalencia BH-BMPT'!$D$5,IF(J517=5,'Equivalencia BH-BMPT'!$D$6,IF(J517=6,'Equivalencia BH-BMPT'!$D$7,IF(J517=7,'Equivalencia BH-BMPT'!$D$8,IF(J517=8,'Equivalencia BH-BMPT'!$D$9,IF(J517=9,'Equivalencia BH-BMPT'!$D$10,IF(J517=10,'Equivalencia BH-BMPT'!$D$11,IF(J517=11,'Equivalencia BH-BMPT'!$D$12,IF(J517=12,'Equivalencia BH-BMPT'!$D$13,IF(J517=13,'Equivalencia BH-BMPT'!$D$14,IF(J517=14,'Equivalencia BH-BMPT'!$D$15,IF(J517=15,'Equivalencia BH-BMPT'!$D$16,IF(J517=16,'Equivalencia BH-BMPT'!$D$17,IF(J517=17,'Equivalencia BH-BMPT'!$D$18,IF(J517=18,'Equivalencia BH-BMPT'!$D$19,IF(J517=19,'Equivalencia BH-BMPT'!$D$20,IF(J517=20,'Equivalencia BH-BMPT'!$D$21,IF(J517=21,'Equivalencia BH-BMPT'!$D$22,IF(J517=22,'Equivalencia BH-BMPT'!$D$23,IF(J517=23,'Equivalencia BH-BMPT'!#REF!,IF(J517=24,'Equivalencia BH-BMPT'!$D$25,IF(J517=25,'Equivalencia BH-BMPT'!$D$26,IF(J517=26,'Equivalencia BH-BMPT'!$D$27,IF(J517=27,'Equivalencia BH-BMPT'!$D$28,IF(J517=28,'Equivalencia BH-BMPT'!$D$29,IF(J517=29,'Equivalencia BH-BMPT'!$D$30,IF(J517=30,'Equivalencia BH-BMPT'!$D$31,IF(J517=31,'Equivalencia BH-BMPT'!$D$32,IF(J517=32,'Equivalencia BH-BMPT'!$D$33,IF(J517=33,'Equivalencia BH-BMPT'!$D$34,IF(J517=34,'Equivalencia BH-BMPT'!$D$35,IF(J517=35,'Equivalencia BH-BMPT'!$D$36,IF(J517=36,'Equivalencia BH-BMPT'!$D$37,IF(J517=37,'Equivalencia BH-BMPT'!$D$38,IF(J517=38,'Equivalencia BH-BMPT'!#REF!,IF(J517=39,'Equivalencia BH-BMPT'!$D$40,IF(J517=40,'Equivalencia BH-BMPT'!$D$41,IF(J517=41,'Equivalencia BH-BMPT'!$D$42,IF(J517=42,'Equivalencia BH-BMPT'!$D$43,IF(J517=43,'Equivalencia BH-BMPT'!$D$44,IF(J517=44,'Equivalencia BH-BMPT'!$D$45,IF(J517=45,'Equivalencia BH-BMPT'!$D$46,"No ha seleccionado un número de programa")))))))))))))))))))))))))))))))))))))))))))))</f>
        <v>No ha seleccionado un número de programa</v>
      </c>
      <c r="L517" s="22"/>
      <c r="M517" s="17"/>
      <c r="N517" s="26"/>
      <c r="O517" s="23"/>
      <c r="P517" s="91"/>
      <c r="Q517" s="24"/>
      <c r="R517" s="24"/>
      <c r="S517" s="24"/>
      <c r="T517" s="24">
        <f t="shared" si="27"/>
        <v>0</v>
      </c>
      <c r="U517" s="24"/>
      <c r="V517" s="25"/>
      <c r="W517" s="25"/>
      <c r="X517" s="25"/>
      <c r="Y517" s="17"/>
      <c r="Z517" s="17"/>
      <c r="AA517" s="41"/>
      <c r="AB517" s="17"/>
      <c r="AC517" s="17"/>
      <c r="AD517" s="17"/>
      <c r="AE517" s="17"/>
      <c r="AF517" s="42" t="e">
        <f t="shared" si="28"/>
        <v>#DIV/0!</v>
      </c>
      <c r="AG517" s="43"/>
      <c r="AH517" s="43" t="b">
        <f t="shared" si="29"/>
        <v>1</v>
      </c>
    </row>
    <row r="518" spans="1:34" ht="44.25" customHeight="1" thickBot="1" x14ac:dyDescent="0.3">
      <c r="A518" s="17"/>
      <c r="B518" s="17"/>
      <c r="C518" s="3"/>
      <c r="D518" s="17"/>
      <c r="E518" s="3" t="str">
        <f>IF(D518=1,'Tipo '!$B$2,IF(D518=2,'Tipo '!$B$3,IF(D518=3,'Tipo '!$B$4,IF(D518=4,'Tipo '!$B$5,IF(D518=5,'Tipo '!$B$6,IF(D518=6,'Tipo '!$B$7,IF(D518=7,'Tipo '!$B$8,IF(D518=8,'Tipo '!$B$9,IF(D518=9,'Tipo '!$B$10,IF(D518=10,'Tipo '!$B$11,IF(D518=11,'Tipo '!$B$12,IF(D518=12,'Tipo '!$B$13,IF(D518=13,'Tipo '!$B$14,IF(D518=14,'Tipo '!$B$15,IF(D518=15,'Tipo '!$B$16,IF(D518=16,'Tipo '!$B$17,IF(D518=17,'Tipo '!$B$18,IF(D518=18,'Tipo '!$B$19,IF(D518=19,'Tipo '!$B$20,IF(D518=20,'Tipo '!$B$21,"No ha seleccionado un tipo de contrato válido"))))))))))))))))))))</f>
        <v>No ha seleccionado un tipo de contrato válido</v>
      </c>
      <c r="F518" s="3"/>
      <c r="G518" s="3"/>
      <c r="H518" s="21"/>
      <c r="I518" s="21"/>
      <c r="J518" s="7"/>
      <c r="K518" s="40" t="str">
        <f>IF(J518=1,'Equivalencia BH-BMPT'!$D$2,IF(J518=2,'Equivalencia BH-BMPT'!$D$3,IF(J518=3,'Equivalencia BH-BMPT'!$D$4,IF(J518=4,'Equivalencia BH-BMPT'!$D$5,IF(J518=5,'Equivalencia BH-BMPT'!$D$6,IF(J518=6,'Equivalencia BH-BMPT'!$D$7,IF(J518=7,'Equivalencia BH-BMPT'!$D$8,IF(J518=8,'Equivalencia BH-BMPT'!$D$9,IF(J518=9,'Equivalencia BH-BMPT'!$D$10,IF(J518=10,'Equivalencia BH-BMPT'!$D$11,IF(J518=11,'Equivalencia BH-BMPT'!$D$12,IF(J518=12,'Equivalencia BH-BMPT'!$D$13,IF(J518=13,'Equivalencia BH-BMPT'!$D$14,IF(J518=14,'Equivalencia BH-BMPT'!$D$15,IF(J518=15,'Equivalencia BH-BMPT'!$D$16,IF(J518=16,'Equivalencia BH-BMPT'!$D$17,IF(J518=17,'Equivalencia BH-BMPT'!$D$18,IF(J518=18,'Equivalencia BH-BMPT'!$D$19,IF(J518=19,'Equivalencia BH-BMPT'!$D$20,IF(J518=20,'Equivalencia BH-BMPT'!$D$21,IF(J518=21,'Equivalencia BH-BMPT'!$D$22,IF(J518=22,'Equivalencia BH-BMPT'!$D$23,IF(J518=23,'Equivalencia BH-BMPT'!#REF!,IF(J518=24,'Equivalencia BH-BMPT'!$D$25,IF(J518=25,'Equivalencia BH-BMPT'!$D$26,IF(J518=26,'Equivalencia BH-BMPT'!$D$27,IF(J518=27,'Equivalencia BH-BMPT'!$D$28,IF(J518=28,'Equivalencia BH-BMPT'!$D$29,IF(J518=29,'Equivalencia BH-BMPT'!$D$30,IF(J518=30,'Equivalencia BH-BMPT'!$D$31,IF(J518=31,'Equivalencia BH-BMPT'!$D$32,IF(J518=32,'Equivalencia BH-BMPT'!$D$33,IF(J518=33,'Equivalencia BH-BMPT'!$D$34,IF(J518=34,'Equivalencia BH-BMPT'!$D$35,IF(J518=35,'Equivalencia BH-BMPT'!$D$36,IF(J518=36,'Equivalencia BH-BMPT'!$D$37,IF(J518=37,'Equivalencia BH-BMPT'!$D$38,IF(J518=38,'Equivalencia BH-BMPT'!#REF!,IF(J518=39,'Equivalencia BH-BMPT'!$D$40,IF(J518=40,'Equivalencia BH-BMPT'!$D$41,IF(J518=41,'Equivalencia BH-BMPT'!$D$42,IF(J518=42,'Equivalencia BH-BMPT'!$D$43,IF(J518=43,'Equivalencia BH-BMPT'!$D$44,IF(J518=44,'Equivalencia BH-BMPT'!$D$45,IF(J518=45,'Equivalencia BH-BMPT'!$D$46,"No ha seleccionado un número de programa")))))))))))))))))))))))))))))))))))))))))))))</f>
        <v>No ha seleccionado un número de programa</v>
      </c>
      <c r="L518" s="22"/>
      <c r="M518" s="17"/>
      <c r="N518" s="26"/>
      <c r="O518" s="23"/>
      <c r="P518" s="91"/>
      <c r="Q518" s="24"/>
      <c r="R518" s="24"/>
      <c r="S518" s="24"/>
      <c r="T518" s="24">
        <f t="shared" si="27"/>
        <v>0</v>
      </c>
      <c r="U518" s="24"/>
      <c r="V518" s="25"/>
      <c r="W518" s="25"/>
      <c r="X518" s="25"/>
      <c r="Y518" s="17"/>
      <c r="Z518" s="17"/>
      <c r="AA518" s="41"/>
      <c r="AB518" s="17"/>
      <c r="AC518" s="17"/>
      <c r="AD518" s="17"/>
      <c r="AE518" s="17"/>
      <c r="AF518" s="42" t="e">
        <f t="shared" si="28"/>
        <v>#DIV/0!</v>
      </c>
      <c r="AG518" s="43"/>
      <c r="AH518" s="43" t="b">
        <f t="shared" si="29"/>
        <v>1</v>
      </c>
    </row>
    <row r="519" spans="1:34" ht="44.25" customHeight="1" thickBot="1" x14ac:dyDescent="0.3">
      <c r="A519" s="17"/>
      <c r="B519" s="17"/>
      <c r="C519" s="3"/>
      <c r="D519" s="17"/>
      <c r="E519" s="3" t="str">
        <f>IF(D519=1,'Tipo '!$B$2,IF(D519=2,'Tipo '!$B$3,IF(D519=3,'Tipo '!$B$4,IF(D519=4,'Tipo '!$B$5,IF(D519=5,'Tipo '!$B$6,IF(D519=6,'Tipo '!$B$7,IF(D519=7,'Tipo '!$B$8,IF(D519=8,'Tipo '!$B$9,IF(D519=9,'Tipo '!$B$10,IF(D519=10,'Tipo '!$B$11,IF(D519=11,'Tipo '!$B$12,IF(D519=12,'Tipo '!$B$13,IF(D519=13,'Tipo '!$B$14,IF(D519=14,'Tipo '!$B$15,IF(D519=15,'Tipo '!$B$16,IF(D519=16,'Tipo '!$B$17,IF(D519=17,'Tipo '!$B$18,IF(D519=18,'Tipo '!$B$19,IF(D519=19,'Tipo '!$B$20,IF(D519=20,'Tipo '!$B$21,"No ha seleccionado un tipo de contrato válido"))))))))))))))))))))</f>
        <v>No ha seleccionado un tipo de contrato válido</v>
      </c>
      <c r="F519" s="3"/>
      <c r="G519" s="3"/>
      <c r="H519" s="21"/>
      <c r="I519" s="21"/>
      <c r="J519" s="7"/>
      <c r="K519" s="40" t="str">
        <f>IF(J519=1,'Equivalencia BH-BMPT'!$D$2,IF(J519=2,'Equivalencia BH-BMPT'!$D$3,IF(J519=3,'Equivalencia BH-BMPT'!$D$4,IF(J519=4,'Equivalencia BH-BMPT'!$D$5,IF(J519=5,'Equivalencia BH-BMPT'!$D$6,IF(J519=6,'Equivalencia BH-BMPT'!$D$7,IF(J519=7,'Equivalencia BH-BMPT'!$D$8,IF(J519=8,'Equivalencia BH-BMPT'!$D$9,IF(J519=9,'Equivalencia BH-BMPT'!$D$10,IF(J519=10,'Equivalencia BH-BMPT'!$D$11,IF(J519=11,'Equivalencia BH-BMPT'!$D$12,IF(J519=12,'Equivalencia BH-BMPT'!$D$13,IF(J519=13,'Equivalencia BH-BMPT'!$D$14,IF(J519=14,'Equivalencia BH-BMPT'!$D$15,IF(J519=15,'Equivalencia BH-BMPT'!$D$16,IF(J519=16,'Equivalencia BH-BMPT'!$D$17,IF(J519=17,'Equivalencia BH-BMPT'!$D$18,IF(J519=18,'Equivalencia BH-BMPT'!$D$19,IF(J519=19,'Equivalencia BH-BMPT'!$D$20,IF(J519=20,'Equivalencia BH-BMPT'!$D$21,IF(J519=21,'Equivalencia BH-BMPT'!$D$22,IF(J519=22,'Equivalencia BH-BMPT'!$D$23,IF(J519=23,'Equivalencia BH-BMPT'!#REF!,IF(J519=24,'Equivalencia BH-BMPT'!$D$25,IF(J519=25,'Equivalencia BH-BMPT'!$D$26,IF(J519=26,'Equivalencia BH-BMPT'!$D$27,IF(J519=27,'Equivalencia BH-BMPT'!$D$28,IF(J519=28,'Equivalencia BH-BMPT'!$D$29,IF(J519=29,'Equivalencia BH-BMPT'!$D$30,IF(J519=30,'Equivalencia BH-BMPT'!$D$31,IF(J519=31,'Equivalencia BH-BMPT'!$D$32,IF(J519=32,'Equivalencia BH-BMPT'!$D$33,IF(J519=33,'Equivalencia BH-BMPT'!$D$34,IF(J519=34,'Equivalencia BH-BMPT'!$D$35,IF(J519=35,'Equivalencia BH-BMPT'!$D$36,IF(J519=36,'Equivalencia BH-BMPT'!$D$37,IF(J519=37,'Equivalencia BH-BMPT'!$D$38,IF(J519=38,'Equivalencia BH-BMPT'!#REF!,IF(J519=39,'Equivalencia BH-BMPT'!$D$40,IF(J519=40,'Equivalencia BH-BMPT'!$D$41,IF(J519=41,'Equivalencia BH-BMPT'!$D$42,IF(J519=42,'Equivalencia BH-BMPT'!$D$43,IF(J519=43,'Equivalencia BH-BMPT'!$D$44,IF(J519=44,'Equivalencia BH-BMPT'!$D$45,IF(J519=45,'Equivalencia BH-BMPT'!$D$46,"No ha seleccionado un número de programa")))))))))))))))))))))))))))))))))))))))))))))</f>
        <v>No ha seleccionado un número de programa</v>
      </c>
      <c r="L519" s="22"/>
      <c r="M519" s="17"/>
      <c r="N519" s="26"/>
      <c r="O519" s="23"/>
      <c r="P519" s="91"/>
      <c r="Q519" s="24"/>
      <c r="R519" s="24"/>
      <c r="S519" s="24"/>
      <c r="T519" s="24">
        <f t="shared" si="27"/>
        <v>0</v>
      </c>
      <c r="U519" s="24"/>
      <c r="V519" s="25"/>
      <c r="W519" s="25"/>
      <c r="X519" s="25"/>
      <c r="Y519" s="17"/>
      <c r="Z519" s="17"/>
      <c r="AA519" s="41"/>
      <c r="AB519" s="17"/>
      <c r="AC519" s="17"/>
      <c r="AD519" s="17"/>
      <c r="AE519" s="17"/>
      <c r="AF519" s="42" t="e">
        <f t="shared" si="28"/>
        <v>#DIV/0!</v>
      </c>
      <c r="AG519" s="43"/>
      <c r="AH519" s="43" t="b">
        <f t="shared" si="29"/>
        <v>1</v>
      </c>
    </row>
    <row r="520" spans="1:34" ht="44.25" customHeight="1" thickBot="1" x14ac:dyDescent="0.3">
      <c r="A520" s="17"/>
      <c r="B520" s="17"/>
      <c r="C520" s="3"/>
      <c r="D520" s="17"/>
      <c r="E520" s="3" t="str">
        <f>IF(D520=1,'Tipo '!$B$2,IF(D520=2,'Tipo '!$B$3,IF(D520=3,'Tipo '!$B$4,IF(D520=4,'Tipo '!$B$5,IF(D520=5,'Tipo '!$B$6,IF(D520=6,'Tipo '!$B$7,IF(D520=7,'Tipo '!$B$8,IF(D520=8,'Tipo '!$B$9,IF(D520=9,'Tipo '!$B$10,IF(D520=10,'Tipo '!$B$11,IF(D520=11,'Tipo '!$B$12,IF(D520=12,'Tipo '!$B$13,IF(D520=13,'Tipo '!$B$14,IF(D520=14,'Tipo '!$B$15,IF(D520=15,'Tipo '!$B$16,IF(D520=16,'Tipo '!$B$17,IF(D520=17,'Tipo '!$B$18,IF(D520=18,'Tipo '!$B$19,IF(D520=19,'Tipo '!$B$20,IF(D520=20,'Tipo '!$B$21,"No ha seleccionado un tipo de contrato válido"))))))))))))))))))))</f>
        <v>No ha seleccionado un tipo de contrato válido</v>
      </c>
      <c r="F520" s="3"/>
      <c r="G520" s="3"/>
      <c r="H520" s="21"/>
      <c r="I520" s="21"/>
      <c r="J520" s="7"/>
      <c r="K520" s="40" t="str">
        <f>IF(J520=1,'Equivalencia BH-BMPT'!$D$2,IF(J520=2,'Equivalencia BH-BMPT'!$D$3,IF(J520=3,'Equivalencia BH-BMPT'!$D$4,IF(J520=4,'Equivalencia BH-BMPT'!$D$5,IF(J520=5,'Equivalencia BH-BMPT'!$D$6,IF(J520=6,'Equivalencia BH-BMPT'!$D$7,IF(J520=7,'Equivalencia BH-BMPT'!$D$8,IF(J520=8,'Equivalencia BH-BMPT'!$D$9,IF(J520=9,'Equivalencia BH-BMPT'!$D$10,IF(J520=10,'Equivalencia BH-BMPT'!$D$11,IF(J520=11,'Equivalencia BH-BMPT'!$D$12,IF(J520=12,'Equivalencia BH-BMPT'!$D$13,IF(J520=13,'Equivalencia BH-BMPT'!$D$14,IF(J520=14,'Equivalencia BH-BMPT'!$D$15,IF(J520=15,'Equivalencia BH-BMPT'!$D$16,IF(J520=16,'Equivalencia BH-BMPT'!$D$17,IF(J520=17,'Equivalencia BH-BMPT'!$D$18,IF(J520=18,'Equivalencia BH-BMPT'!$D$19,IF(J520=19,'Equivalencia BH-BMPT'!$D$20,IF(J520=20,'Equivalencia BH-BMPT'!$D$21,IF(J520=21,'Equivalencia BH-BMPT'!$D$22,IF(J520=22,'Equivalencia BH-BMPT'!$D$23,IF(J520=23,'Equivalencia BH-BMPT'!#REF!,IF(J520=24,'Equivalencia BH-BMPT'!$D$25,IF(J520=25,'Equivalencia BH-BMPT'!$D$26,IF(J520=26,'Equivalencia BH-BMPT'!$D$27,IF(J520=27,'Equivalencia BH-BMPT'!$D$28,IF(J520=28,'Equivalencia BH-BMPT'!$D$29,IF(J520=29,'Equivalencia BH-BMPT'!$D$30,IF(J520=30,'Equivalencia BH-BMPT'!$D$31,IF(J520=31,'Equivalencia BH-BMPT'!$D$32,IF(J520=32,'Equivalencia BH-BMPT'!$D$33,IF(J520=33,'Equivalencia BH-BMPT'!$D$34,IF(J520=34,'Equivalencia BH-BMPT'!$D$35,IF(J520=35,'Equivalencia BH-BMPT'!$D$36,IF(J520=36,'Equivalencia BH-BMPT'!$D$37,IF(J520=37,'Equivalencia BH-BMPT'!$D$38,IF(J520=38,'Equivalencia BH-BMPT'!#REF!,IF(J520=39,'Equivalencia BH-BMPT'!$D$40,IF(J520=40,'Equivalencia BH-BMPT'!$D$41,IF(J520=41,'Equivalencia BH-BMPT'!$D$42,IF(J520=42,'Equivalencia BH-BMPT'!$D$43,IF(J520=43,'Equivalencia BH-BMPT'!$D$44,IF(J520=44,'Equivalencia BH-BMPT'!$D$45,IF(J520=45,'Equivalencia BH-BMPT'!$D$46,"No ha seleccionado un número de programa")))))))))))))))))))))))))))))))))))))))))))))</f>
        <v>No ha seleccionado un número de programa</v>
      </c>
      <c r="L520" s="22"/>
      <c r="M520" s="17"/>
      <c r="N520" s="26"/>
      <c r="O520" s="23"/>
      <c r="P520" s="91"/>
      <c r="Q520" s="24"/>
      <c r="R520" s="24"/>
      <c r="S520" s="24"/>
      <c r="T520" s="24">
        <f t="shared" si="27"/>
        <v>0</v>
      </c>
      <c r="U520" s="24"/>
      <c r="V520" s="25"/>
      <c r="W520" s="25"/>
      <c r="X520" s="25"/>
      <c r="Y520" s="17"/>
      <c r="Z520" s="17"/>
      <c r="AA520" s="41"/>
      <c r="AB520" s="17"/>
      <c r="AC520" s="17"/>
      <c r="AD520" s="17"/>
      <c r="AE520" s="17"/>
      <c r="AF520" s="42" t="e">
        <f t="shared" si="28"/>
        <v>#DIV/0!</v>
      </c>
      <c r="AG520" s="43"/>
      <c r="AH520" s="43" t="b">
        <f t="shared" si="29"/>
        <v>1</v>
      </c>
    </row>
    <row r="521" spans="1:34" ht="44.25" customHeight="1" thickBot="1" x14ac:dyDescent="0.3">
      <c r="A521" s="17"/>
      <c r="B521" s="17"/>
      <c r="C521" s="3"/>
      <c r="D521" s="17"/>
      <c r="E521" s="3" t="str">
        <f>IF(D521=1,'Tipo '!$B$2,IF(D521=2,'Tipo '!$B$3,IF(D521=3,'Tipo '!$B$4,IF(D521=4,'Tipo '!$B$5,IF(D521=5,'Tipo '!$B$6,IF(D521=6,'Tipo '!$B$7,IF(D521=7,'Tipo '!$B$8,IF(D521=8,'Tipo '!$B$9,IF(D521=9,'Tipo '!$B$10,IF(D521=10,'Tipo '!$B$11,IF(D521=11,'Tipo '!$B$12,IF(D521=12,'Tipo '!$B$13,IF(D521=13,'Tipo '!$B$14,IF(D521=14,'Tipo '!$B$15,IF(D521=15,'Tipo '!$B$16,IF(D521=16,'Tipo '!$B$17,IF(D521=17,'Tipo '!$B$18,IF(D521=18,'Tipo '!$B$19,IF(D521=19,'Tipo '!$B$20,IF(D521=20,'Tipo '!$B$21,"No ha seleccionado un tipo de contrato válido"))))))))))))))))))))</f>
        <v>No ha seleccionado un tipo de contrato válido</v>
      </c>
      <c r="F521" s="3"/>
      <c r="G521" s="3"/>
      <c r="H521" s="21"/>
      <c r="I521" s="21"/>
      <c r="J521" s="7"/>
      <c r="K521" s="40" t="str">
        <f>IF(J521=1,'Equivalencia BH-BMPT'!$D$2,IF(J521=2,'Equivalencia BH-BMPT'!$D$3,IF(J521=3,'Equivalencia BH-BMPT'!$D$4,IF(J521=4,'Equivalencia BH-BMPT'!$D$5,IF(J521=5,'Equivalencia BH-BMPT'!$D$6,IF(J521=6,'Equivalencia BH-BMPT'!$D$7,IF(J521=7,'Equivalencia BH-BMPT'!$D$8,IF(J521=8,'Equivalencia BH-BMPT'!$D$9,IF(J521=9,'Equivalencia BH-BMPT'!$D$10,IF(J521=10,'Equivalencia BH-BMPT'!$D$11,IF(J521=11,'Equivalencia BH-BMPT'!$D$12,IF(J521=12,'Equivalencia BH-BMPT'!$D$13,IF(J521=13,'Equivalencia BH-BMPT'!$D$14,IF(J521=14,'Equivalencia BH-BMPT'!$D$15,IF(J521=15,'Equivalencia BH-BMPT'!$D$16,IF(J521=16,'Equivalencia BH-BMPT'!$D$17,IF(J521=17,'Equivalencia BH-BMPT'!$D$18,IF(J521=18,'Equivalencia BH-BMPT'!$D$19,IF(J521=19,'Equivalencia BH-BMPT'!$D$20,IF(J521=20,'Equivalencia BH-BMPT'!$D$21,IF(J521=21,'Equivalencia BH-BMPT'!$D$22,IF(J521=22,'Equivalencia BH-BMPT'!$D$23,IF(J521=23,'Equivalencia BH-BMPT'!#REF!,IF(J521=24,'Equivalencia BH-BMPT'!$D$25,IF(J521=25,'Equivalencia BH-BMPT'!$D$26,IF(J521=26,'Equivalencia BH-BMPT'!$D$27,IF(J521=27,'Equivalencia BH-BMPT'!$D$28,IF(J521=28,'Equivalencia BH-BMPT'!$D$29,IF(J521=29,'Equivalencia BH-BMPT'!$D$30,IF(J521=30,'Equivalencia BH-BMPT'!$D$31,IF(J521=31,'Equivalencia BH-BMPT'!$D$32,IF(J521=32,'Equivalencia BH-BMPT'!$D$33,IF(J521=33,'Equivalencia BH-BMPT'!$D$34,IF(J521=34,'Equivalencia BH-BMPT'!$D$35,IF(J521=35,'Equivalencia BH-BMPT'!$D$36,IF(J521=36,'Equivalencia BH-BMPT'!$D$37,IF(J521=37,'Equivalencia BH-BMPT'!$D$38,IF(J521=38,'Equivalencia BH-BMPT'!#REF!,IF(J521=39,'Equivalencia BH-BMPT'!$D$40,IF(J521=40,'Equivalencia BH-BMPT'!$D$41,IF(J521=41,'Equivalencia BH-BMPT'!$D$42,IF(J521=42,'Equivalencia BH-BMPT'!$D$43,IF(J521=43,'Equivalencia BH-BMPT'!$D$44,IF(J521=44,'Equivalencia BH-BMPT'!$D$45,IF(J521=45,'Equivalencia BH-BMPT'!$D$46,"No ha seleccionado un número de programa")))))))))))))))))))))))))))))))))))))))))))))</f>
        <v>No ha seleccionado un número de programa</v>
      </c>
      <c r="L521" s="22"/>
      <c r="M521" s="17"/>
      <c r="N521" s="26"/>
      <c r="O521" s="23"/>
      <c r="P521" s="91"/>
      <c r="Q521" s="24"/>
      <c r="R521" s="24"/>
      <c r="S521" s="24"/>
      <c r="T521" s="24">
        <f t="shared" si="27"/>
        <v>0</v>
      </c>
      <c r="U521" s="24"/>
      <c r="V521" s="25"/>
      <c r="W521" s="25"/>
      <c r="X521" s="25"/>
      <c r="Y521" s="17"/>
      <c r="Z521" s="17"/>
      <c r="AA521" s="41"/>
      <c r="AB521" s="17"/>
      <c r="AC521" s="17"/>
      <c r="AD521" s="17"/>
      <c r="AE521" s="17"/>
      <c r="AF521" s="42" t="e">
        <f t="shared" si="28"/>
        <v>#DIV/0!</v>
      </c>
      <c r="AG521" s="43"/>
      <c r="AH521" s="43" t="b">
        <f t="shared" si="29"/>
        <v>1</v>
      </c>
    </row>
    <row r="522" spans="1:34" ht="44.25" customHeight="1" thickBot="1" x14ac:dyDescent="0.3">
      <c r="A522" s="17"/>
      <c r="B522" s="17"/>
      <c r="C522" s="3"/>
      <c r="D522" s="17"/>
      <c r="E522" s="3" t="str">
        <f>IF(D522=1,'Tipo '!$B$2,IF(D522=2,'Tipo '!$B$3,IF(D522=3,'Tipo '!$B$4,IF(D522=4,'Tipo '!$B$5,IF(D522=5,'Tipo '!$B$6,IF(D522=6,'Tipo '!$B$7,IF(D522=7,'Tipo '!$B$8,IF(D522=8,'Tipo '!$B$9,IF(D522=9,'Tipo '!$B$10,IF(D522=10,'Tipo '!$B$11,IF(D522=11,'Tipo '!$B$12,IF(D522=12,'Tipo '!$B$13,IF(D522=13,'Tipo '!$B$14,IF(D522=14,'Tipo '!$B$15,IF(D522=15,'Tipo '!$B$16,IF(D522=16,'Tipo '!$B$17,IF(D522=17,'Tipo '!$B$18,IF(D522=18,'Tipo '!$B$19,IF(D522=19,'Tipo '!$B$20,IF(D522=20,'Tipo '!$B$21,"No ha seleccionado un tipo de contrato válido"))))))))))))))))))))</f>
        <v>No ha seleccionado un tipo de contrato válido</v>
      </c>
      <c r="F522" s="3"/>
      <c r="G522" s="3"/>
      <c r="H522" s="21"/>
      <c r="I522" s="21"/>
      <c r="J522" s="7"/>
      <c r="K522" s="40" t="str">
        <f>IF(J522=1,'Equivalencia BH-BMPT'!$D$2,IF(J522=2,'Equivalencia BH-BMPT'!$D$3,IF(J522=3,'Equivalencia BH-BMPT'!$D$4,IF(J522=4,'Equivalencia BH-BMPT'!$D$5,IF(J522=5,'Equivalencia BH-BMPT'!$D$6,IF(J522=6,'Equivalencia BH-BMPT'!$D$7,IF(J522=7,'Equivalencia BH-BMPT'!$D$8,IF(J522=8,'Equivalencia BH-BMPT'!$D$9,IF(J522=9,'Equivalencia BH-BMPT'!$D$10,IF(J522=10,'Equivalencia BH-BMPT'!$D$11,IF(J522=11,'Equivalencia BH-BMPT'!$D$12,IF(J522=12,'Equivalencia BH-BMPT'!$D$13,IF(J522=13,'Equivalencia BH-BMPT'!$D$14,IF(J522=14,'Equivalencia BH-BMPT'!$D$15,IF(J522=15,'Equivalencia BH-BMPT'!$D$16,IF(J522=16,'Equivalencia BH-BMPT'!$D$17,IF(J522=17,'Equivalencia BH-BMPT'!$D$18,IF(J522=18,'Equivalencia BH-BMPT'!$D$19,IF(J522=19,'Equivalencia BH-BMPT'!$D$20,IF(J522=20,'Equivalencia BH-BMPT'!$D$21,IF(J522=21,'Equivalencia BH-BMPT'!$D$22,IF(J522=22,'Equivalencia BH-BMPT'!$D$23,IF(J522=23,'Equivalencia BH-BMPT'!#REF!,IF(J522=24,'Equivalencia BH-BMPT'!$D$25,IF(J522=25,'Equivalencia BH-BMPT'!$D$26,IF(J522=26,'Equivalencia BH-BMPT'!$D$27,IF(J522=27,'Equivalencia BH-BMPT'!$D$28,IF(J522=28,'Equivalencia BH-BMPT'!$D$29,IF(J522=29,'Equivalencia BH-BMPT'!$D$30,IF(J522=30,'Equivalencia BH-BMPT'!$D$31,IF(J522=31,'Equivalencia BH-BMPT'!$D$32,IF(J522=32,'Equivalencia BH-BMPT'!$D$33,IF(J522=33,'Equivalencia BH-BMPT'!$D$34,IF(J522=34,'Equivalencia BH-BMPT'!$D$35,IF(J522=35,'Equivalencia BH-BMPT'!$D$36,IF(J522=36,'Equivalencia BH-BMPT'!$D$37,IF(J522=37,'Equivalencia BH-BMPT'!$D$38,IF(J522=38,'Equivalencia BH-BMPT'!#REF!,IF(J522=39,'Equivalencia BH-BMPT'!$D$40,IF(J522=40,'Equivalencia BH-BMPT'!$D$41,IF(J522=41,'Equivalencia BH-BMPT'!$D$42,IF(J522=42,'Equivalencia BH-BMPT'!$D$43,IF(J522=43,'Equivalencia BH-BMPT'!$D$44,IF(J522=44,'Equivalencia BH-BMPT'!$D$45,IF(J522=45,'Equivalencia BH-BMPT'!$D$46,"No ha seleccionado un número de programa")))))))))))))))))))))))))))))))))))))))))))))</f>
        <v>No ha seleccionado un número de programa</v>
      </c>
      <c r="L522" s="22"/>
      <c r="M522" s="17"/>
      <c r="N522" s="26"/>
      <c r="O522" s="23"/>
      <c r="P522" s="91"/>
      <c r="Q522" s="24"/>
      <c r="R522" s="24"/>
      <c r="S522" s="24"/>
      <c r="T522" s="24">
        <f t="shared" si="27"/>
        <v>0</v>
      </c>
      <c r="U522" s="24"/>
      <c r="V522" s="25"/>
      <c r="W522" s="25"/>
      <c r="X522" s="25"/>
      <c r="Y522" s="17"/>
      <c r="Z522" s="17"/>
      <c r="AA522" s="41"/>
      <c r="AB522" s="17"/>
      <c r="AC522" s="17"/>
      <c r="AD522" s="17"/>
      <c r="AE522" s="17"/>
      <c r="AF522" s="42" t="e">
        <f t="shared" si="28"/>
        <v>#DIV/0!</v>
      </c>
      <c r="AG522" s="43"/>
      <c r="AH522" s="43" t="b">
        <f t="shared" si="29"/>
        <v>1</v>
      </c>
    </row>
    <row r="523" spans="1:34" ht="44.25" customHeight="1" thickBot="1" x14ac:dyDescent="0.3">
      <c r="A523" s="17"/>
      <c r="B523" s="17"/>
      <c r="C523" s="3"/>
      <c r="D523" s="17"/>
      <c r="E523" s="3" t="str">
        <f>IF(D523=1,'Tipo '!$B$2,IF(D523=2,'Tipo '!$B$3,IF(D523=3,'Tipo '!$B$4,IF(D523=4,'Tipo '!$B$5,IF(D523=5,'Tipo '!$B$6,IF(D523=6,'Tipo '!$B$7,IF(D523=7,'Tipo '!$B$8,IF(D523=8,'Tipo '!$B$9,IF(D523=9,'Tipo '!$B$10,IF(D523=10,'Tipo '!$B$11,IF(D523=11,'Tipo '!$B$12,IF(D523=12,'Tipo '!$B$13,IF(D523=13,'Tipo '!$B$14,IF(D523=14,'Tipo '!$B$15,IF(D523=15,'Tipo '!$B$16,IF(D523=16,'Tipo '!$B$17,IF(D523=17,'Tipo '!$B$18,IF(D523=18,'Tipo '!$B$19,IF(D523=19,'Tipo '!$B$20,IF(D523=20,'Tipo '!$B$21,"No ha seleccionado un tipo de contrato válido"))))))))))))))))))))</f>
        <v>No ha seleccionado un tipo de contrato válido</v>
      </c>
      <c r="F523" s="3"/>
      <c r="G523" s="3"/>
      <c r="H523" s="21"/>
      <c r="I523" s="21"/>
      <c r="J523" s="7"/>
      <c r="K523" s="40" t="str">
        <f>IF(J523=1,'Equivalencia BH-BMPT'!$D$2,IF(J523=2,'Equivalencia BH-BMPT'!$D$3,IF(J523=3,'Equivalencia BH-BMPT'!$D$4,IF(J523=4,'Equivalencia BH-BMPT'!$D$5,IF(J523=5,'Equivalencia BH-BMPT'!$D$6,IF(J523=6,'Equivalencia BH-BMPT'!$D$7,IF(J523=7,'Equivalencia BH-BMPT'!$D$8,IF(J523=8,'Equivalencia BH-BMPT'!$D$9,IF(J523=9,'Equivalencia BH-BMPT'!$D$10,IF(J523=10,'Equivalencia BH-BMPT'!$D$11,IF(J523=11,'Equivalencia BH-BMPT'!$D$12,IF(J523=12,'Equivalencia BH-BMPT'!$D$13,IF(J523=13,'Equivalencia BH-BMPT'!$D$14,IF(J523=14,'Equivalencia BH-BMPT'!$D$15,IF(J523=15,'Equivalencia BH-BMPT'!$D$16,IF(J523=16,'Equivalencia BH-BMPT'!$D$17,IF(J523=17,'Equivalencia BH-BMPT'!$D$18,IF(J523=18,'Equivalencia BH-BMPT'!$D$19,IF(J523=19,'Equivalencia BH-BMPT'!$D$20,IF(J523=20,'Equivalencia BH-BMPT'!$D$21,IF(J523=21,'Equivalencia BH-BMPT'!$D$22,IF(J523=22,'Equivalencia BH-BMPT'!$D$23,IF(J523=23,'Equivalencia BH-BMPT'!#REF!,IF(J523=24,'Equivalencia BH-BMPT'!$D$25,IF(J523=25,'Equivalencia BH-BMPT'!$D$26,IF(J523=26,'Equivalencia BH-BMPT'!$D$27,IF(J523=27,'Equivalencia BH-BMPT'!$D$28,IF(J523=28,'Equivalencia BH-BMPT'!$D$29,IF(J523=29,'Equivalencia BH-BMPT'!$D$30,IF(J523=30,'Equivalencia BH-BMPT'!$D$31,IF(J523=31,'Equivalencia BH-BMPT'!$D$32,IF(J523=32,'Equivalencia BH-BMPT'!$D$33,IF(J523=33,'Equivalencia BH-BMPT'!$D$34,IF(J523=34,'Equivalencia BH-BMPT'!$D$35,IF(J523=35,'Equivalencia BH-BMPT'!$D$36,IF(J523=36,'Equivalencia BH-BMPT'!$D$37,IF(J523=37,'Equivalencia BH-BMPT'!$D$38,IF(J523=38,'Equivalencia BH-BMPT'!#REF!,IF(J523=39,'Equivalencia BH-BMPT'!$D$40,IF(J523=40,'Equivalencia BH-BMPT'!$D$41,IF(J523=41,'Equivalencia BH-BMPT'!$D$42,IF(J523=42,'Equivalencia BH-BMPT'!$D$43,IF(J523=43,'Equivalencia BH-BMPT'!$D$44,IF(J523=44,'Equivalencia BH-BMPT'!$D$45,IF(J523=45,'Equivalencia BH-BMPT'!$D$46,"No ha seleccionado un número de programa")))))))))))))))))))))))))))))))))))))))))))))</f>
        <v>No ha seleccionado un número de programa</v>
      </c>
      <c r="L523" s="22"/>
      <c r="M523" s="17"/>
      <c r="N523" s="26"/>
      <c r="O523" s="23"/>
      <c r="P523" s="91"/>
      <c r="Q523" s="24"/>
      <c r="R523" s="24"/>
      <c r="S523" s="24"/>
      <c r="T523" s="24">
        <f t="shared" si="27"/>
        <v>0</v>
      </c>
      <c r="U523" s="24"/>
      <c r="V523" s="25"/>
      <c r="W523" s="25"/>
      <c r="X523" s="25"/>
      <c r="Y523" s="17"/>
      <c r="Z523" s="17"/>
      <c r="AA523" s="41"/>
      <c r="AB523" s="17"/>
      <c r="AC523" s="17"/>
      <c r="AD523" s="17"/>
      <c r="AE523" s="17"/>
      <c r="AF523" s="42" t="e">
        <f t="shared" si="28"/>
        <v>#DIV/0!</v>
      </c>
      <c r="AG523" s="43"/>
      <c r="AH523" s="43" t="b">
        <f t="shared" si="29"/>
        <v>1</v>
      </c>
    </row>
    <row r="524" spans="1:34" ht="44.25" customHeight="1" thickBot="1" x14ac:dyDescent="0.3">
      <c r="A524" s="17"/>
      <c r="B524" s="17"/>
      <c r="C524" s="3"/>
      <c r="D524" s="17"/>
      <c r="E524" s="3" t="str">
        <f>IF(D524=1,'Tipo '!$B$2,IF(D524=2,'Tipo '!$B$3,IF(D524=3,'Tipo '!$B$4,IF(D524=4,'Tipo '!$B$5,IF(D524=5,'Tipo '!$B$6,IF(D524=6,'Tipo '!$B$7,IF(D524=7,'Tipo '!$B$8,IF(D524=8,'Tipo '!$B$9,IF(D524=9,'Tipo '!$B$10,IF(D524=10,'Tipo '!$B$11,IF(D524=11,'Tipo '!$B$12,IF(D524=12,'Tipo '!$B$13,IF(D524=13,'Tipo '!$B$14,IF(D524=14,'Tipo '!$B$15,IF(D524=15,'Tipo '!$B$16,IF(D524=16,'Tipo '!$B$17,IF(D524=17,'Tipo '!$B$18,IF(D524=18,'Tipo '!$B$19,IF(D524=19,'Tipo '!$B$20,IF(D524=20,'Tipo '!$B$21,"No ha seleccionado un tipo de contrato válido"))))))))))))))))))))</f>
        <v>No ha seleccionado un tipo de contrato válido</v>
      </c>
      <c r="F524" s="3"/>
      <c r="G524" s="3"/>
      <c r="H524" s="21"/>
      <c r="I524" s="21"/>
      <c r="J524" s="7"/>
      <c r="K524" s="40" t="str">
        <f>IF(J524=1,'Equivalencia BH-BMPT'!$D$2,IF(J524=2,'Equivalencia BH-BMPT'!$D$3,IF(J524=3,'Equivalencia BH-BMPT'!$D$4,IF(J524=4,'Equivalencia BH-BMPT'!$D$5,IF(J524=5,'Equivalencia BH-BMPT'!$D$6,IF(J524=6,'Equivalencia BH-BMPT'!$D$7,IF(J524=7,'Equivalencia BH-BMPT'!$D$8,IF(J524=8,'Equivalencia BH-BMPT'!$D$9,IF(J524=9,'Equivalencia BH-BMPT'!$D$10,IF(J524=10,'Equivalencia BH-BMPT'!$D$11,IF(J524=11,'Equivalencia BH-BMPT'!$D$12,IF(J524=12,'Equivalencia BH-BMPT'!$D$13,IF(J524=13,'Equivalencia BH-BMPT'!$D$14,IF(J524=14,'Equivalencia BH-BMPT'!$D$15,IF(J524=15,'Equivalencia BH-BMPT'!$D$16,IF(J524=16,'Equivalencia BH-BMPT'!$D$17,IF(J524=17,'Equivalencia BH-BMPT'!$D$18,IF(J524=18,'Equivalencia BH-BMPT'!$D$19,IF(J524=19,'Equivalencia BH-BMPT'!$D$20,IF(J524=20,'Equivalencia BH-BMPT'!$D$21,IF(J524=21,'Equivalencia BH-BMPT'!$D$22,IF(J524=22,'Equivalencia BH-BMPT'!$D$23,IF(J524=23,'Equivalencia BH-BMPT'!#REF!,IF(J524=24,'Equivalencia BH-BMPT'!$D$25,IF(J524=25,'Equivalencia BH-BMPT'!$D$26,IF(J524=26,'Equivalencia BH-BMPT'!$D$27,IF(J524=27,'Equivalencia BH-BMPT'!$D$28,IF(J524=28,'Equivalencia BH-BMPT'!$D$29,IF(J524=29,'Equivalencia BH-BMPT'!$D$30,IF(J524=30,'Equivalencia BH-BMPT'!$D$31,IF(J524=31,'Equivalencia BH-BMPT'!$D$32,IF(J524=32,'Equivalencia BH-BMPT'!$D$33,IF(J524=33,'Equivalencia BH-BMPT'!$D$34,IF(J524=34,'Equivalencia BH-BMPT'!$D$35,IF(J524=35,'Equivalencia BH-BMPT'!$D$36,IF(J524=36,'Equivalencia BH-BMPT'!$D$37,IF(J524=37,'Equivalencia BH-BMPT'!$D$38,IF(J524=38,'Equivalencia BH-BMPT'!#REF!,IF(J524=39,'Equivalencia BH-BMPT'!$D$40,IF(J524=40,'Equivalencia BH-BMPT'!$D$41,IF(J524=41,'Equivalencia BH-BMPT'!$D$42,IF(J524=42,'Equivalencia BH-BMPT'!$D$43,IF(J524=43,'Equivalencia BH-BMPT'!$D$44,IF(J524=44,'Equivalencia BH-BMPT'!$D$45,IF(J524=45,'Equivalencia BH-BMPT'!$D$46,"No ha seleccionado un número de programa")))))))))))))))))))))))))))))))))))))))))))))</f>
        <v>No ha seleccionado un número de programa</v>
      </c>
      <c r="L524" s="22"/>
      <c r="M524" s="17"/>
      <c r="N524" s="26"/>
      <c r="O524" s="23"/>
      <c r="P524" s="91"/>
      <c r="Q524" s="24"/>
      <c r="R524" s="24"/>
      <c r="S524" s="24"/>
      <c r="T524" s="24">
        <f t="shared" si="27"/>
        <v>0</v>
      </c>
      <c r="U524" s="24"/>
      <c r="V524" s="25"/>
      <c r="W524" s="25"/>
      <c r="X524" s="25"/>
      <c r="Y524" s="17"/>
      <c r="Z524" s="17"/>
      <c r="AA524" s="41"/>
      <c r="AB524" s="17"/>
      <c r="AC524" s="17"/>
      <c r="AD524" s="17"/>
      <c r="AE524" s="17"/>
      <c r="AF524" s="42" t="e">
        <f t="shared" si="28"/>
        <v>#DIV/0!</v>
      </c>
      <c r="AG524" s="43"/>
      <c r="AH524" s="43" t="b">
        <f t="shared" si="29"/>
        <v>1</v>
      </c>
    </row>
    <row r="525" spans="1:34" ht="44.25" customHeight="1" thickBot="1" x14ac:dyDescent="0.3">
      <c r="A525" s="17"/>
      <c r="B525" s="17"/>
      <c r="C525" s="3"/>
      <c r="D525" s="17"/>
      <c r="E525" s="3" t="str">
        <f>IF(D525=1,'Tipo '!$B$2,IF(D525=2,'Tipo '!$B$3,IF(D525=3,'Tipo '!$B$4,IF(D525=4,'Tipo '!$B$5,IF(D525=5,'Tipo '!$B$6,IF(D525=6,'Tipo '!$B$7,IF(D525=7,'Tipo '!$B$8,IF(D525=8,'Tipo '!$B$9,IF(D525=9,'Tipo '!$B$10,IF(D525=10,'Tipo '!$B$11,IF(D525=11,'Tipo '!$B$12,IF(D525=12,'Tipo '!$B$13,IF(D525=13,'Tipo '!$B$14,IF(D525=14,'Tipo '!$B$15,IF(D525=15,'Tipo '!$B$16,IF(D525=16,'Tipo '!$B$17,IF(D525=17,'Tipo '!$B$18,IF(D525=18,'Tipo '!$B$19,IF(D525=19,'Tipo '!$B$20,IF(D525=20,'Tipo '!$B$21,"No ha seleccionado un tipo de contrato válido"))))))))))))))))))))</f>
        <v>No ha seleccionado un tipo de contrato válido</v>
      </c>
      <c r="F525" s="3"/>
      <c r="G525" s="3"/>
      <c r="H525" s="21"/>
      <c r="I525" s="21"/>
      <c r="J525" s="7"/>
      <c r="K525" s="40" t="str">
        <f>IF(J525=1,'Equivalencia BH-BMPT'!$D$2,IF(J525=2,'Equivalencia BH-BMPT'!$D$3,IF(J525=3,'Equivalencia BH-BMPT'!$D$4,IF(J525=4,'Equivalencia BH-BMPT'!$D$5,IF(J525=5,'Equivalencia BH-BMPT'!$D$6,IF(J525=6,'Equivalencia BH-BMPT'!$D$7,IF(J525=7,'Equivalencia BH-BMPT'!$D$8,IF(J525=8,'Equivalencia BH-BMPT'!$D$9,IF(J525=9,'Equivalencia BH-BMPT'!$D$10,IF(J525=10,'Equivalencia BH-BMPT'!$D$11,IF(J525=11,'Equivalencia BH-BMPT'!$D$12,IF(J525=12,'Equivalencia BH-BMPT'!$D$13,IF(J525=13,'Equivalencia BH-BMPT'!$D$14,IF(J525=14,'Equivalencia BH-BMPT'!$D$15,IF(J525=15,'Equivalencia BH-BMPT'!$D$16,IF(J525=16,'Equivalencia BH-BMPT'!$D$17,IF(J525=17,'Equivalencia BH-BMPT'!$D$18,IF(J525=18,'Equivalencia BH-BMPT'!$D$19,IF(J525=19,'Equivalencia BH-BMPT'!$D$20,IF(J525=20,'Equivalencia BH-BMPT'!$D$21,IF(J525=21,'Equivalencia BH-BMPT'!$D$22,IF(J525=22,'Equivalencia BH-BMPT'!$D$23,IF(J525=23,'Equivalencia BH-BMPT'!#REF!,IF(J525=24,'Equivalencia BH-BMPT'!$D$25,IF(J525=25,'Equivalencia BH-BMPT'!$D$26,IF(J525=26,'Equivalencia BH-BMPT'!$D$27,IF(J525=27,'Equivalencia BH-BMPT'!$D$28,IF(J525=28,'Equivalencia BH-BMPT'!$D$29,IF(J525=29,'Equivalencia BH-BMPT'!$D$30,IF(J525=30,'Equivalencia BH-BMPT'!$D$31,IF(J525=31,'Equivalencia BH-BMPT'!$D$32,IF(J525=32,'Equivalencia BH-BMPT'!$D$33,IF(J525=33,'Equivalencia BH-BMPT'!$D$34,IF(J525=34,'Equivalencia BH-BMPT'!$D$35,IF(J525=35,'Equivalencia BH-BMPT'!$D$36,IF(J525=36,'Equivalencia BH-BMPT'!$D$37,IF(J525=37,'Equivalencia BH-BMPT'!$D$38,IF(J525=38,'Equivalencia BH-BMPT'!#REF!,IF(J525=39,'Equivalencia BH-BMPT'!$D$40,IF(J525=40,'Equivalencia BH-BMPT'!$D$41,IF(J525=41,'Equivalencia BH-BMPT'!$D$42,IF(J525=42,'Equivalencia BH-BMPT'!$D$43,IF(J525=43,'Equivalencia BH-BMPT'!$D$44,IF(J525=44,'Equivalencia BH-BMPT'!$D$45,IF(J525=45,'Equivalencia BH-BMPT'!$D$46,"No ha seleccionado un número de programa")))))))))))))))))))))))))))))))))))))))))))))</f>
        <v>No ha seleccionado un número de programa</v>
      </c>
      <c r="L525" s="22"/>
      <c r="M525" s="17"/>
      <c r="N525" s="26"/>
      <c r="O525" s="23"/>
      <c r="P525" s="91"/>
      <c r="Q525" s="24"/>
      <c r="R525" s="24"/>
      <c r="S525" s="24"/>
      <c r="T525" s="24">
        <f t="shared" si="27"/>
        <v>0</v>
      </c>
      <c r="U525" s="24"/>
      <c r="V525" s="25"/>
      <c r="W525" s="25"/>
      <c r="X525" s="25"/>
      <c r="Y525" s="17"/>
      <c r="Z525" s="17"/>
      <c r="AA525" s="41"/>
      <c r="AB525" s="17"/>
      <c r="AC525" s="17"/>
      <c r="AD525" s="17"/>
      <c r="AE525" s="17"/>
      <c r="AF525" s="42" t="e">
        <f t="shared" si="28"/>
        <v>#DIV/0!</v>
      </c>
      <c r="AG525" s="43"/>
      <c r="AH525" s="43" t="b">
        <f t="shared" si="29"/>
        <v>1</v>
      </c>
    </row>
    <row r="526" spans="1:34" ht="44.25" customHeight="1" thickBot="1" x14ac:dyDescent="0.3">
      <c r="A526" s="17"/>
      <c r="B526" s="17"/>
      <c r="C526" s="3"/>
      <c r="D526" s="17"/>
      <c r="E526" s="3" t="str">
        <f>IF(D526=1,'Tipo '!$B$2,IF(D526=2,'Tipo '!$B$3,IF(D526=3,'Tipo '!$B$4,IF(D526=4,'Tipo '!$B$5,IF(D526=5,'Tipo '!$B$6,IF(D526=6,'Tipo '!$B$7,IF(D526=7,'Tipo '!$B$8,IF(D526=8,'Tipo '!$B$9,IF(D526=9,'Tipo '!$B$10,IF(D526=10,'Tipo '!$B$11,IF(D526=11,'Tipo '!$B$12,IF(D526=12,'Tipo '!$B$13,IF(D526=13,'Tipo '!$B$14,IF(D526=14,'Tipo '!$B$15,IF(D526=15,'Tipo '!$B$16,IF(D526=16,'Tipo '!$B$17,IF(D526=17,'Tipo '!$B$18,IF(D526=18,'Tipo '!$B$19,IF(D526=19,'Tipo '!$B$20,IF(D526=20,'Tipo '!$B$21,"No ha seleccionado un tipo de contrato válido"))))))))))))))))))))</f>
        <v>No ha seleccionado un tipo de contrato válido</v>
      </c>
      <c r="F526" s="3"/>
      <c r="G526" s="3"/>
      <c r="H526" s="21"/>
      <c r="I526" s="21"/>
      <c r="J526" s="7"/>
      <c r="K526" s="40" t="str">
        <f>IF(J526=1,'Equivalencia BH-BMPT'!$D$2,IF(J526=2,'Equivalencia BH-BMPT'!$D$3,IF(J526=3,'Equivalencia BH-BMPT'!$D$4,IF(J526=4,'Equivalencia BH-BMPT'!$D$5,IF(J526=5,'Equivalencia BH-BMPT'!$D$6,IF(J526=6,'Equivalencia BH-BMPT'!$D$7,IF(J526=7,'Equivalencia BH-BMPT'!$D$8,IF(J526=8,'Equivalencia BH-BMPT'!$D$9,IF(J526=9,'Equivalencia BH-BMPT'!$D$10,IF(J526=10,'Equivalencia BH-BMPT'!$D$11,IF(J526=11,'Equivalencia BH-BMPT'!$D$12,IF(J526=12,'Equivalencia BH-BMPT'!$D$13,IF(J526=13,'Equivalencia BH-BMPT'!$D$14,IF(J526=14,'Equivalencia BH-BMPT'!$D$15,IF(J526=15,'Equivalencia BH-BMPT'!$D$16,IF(J526=16,'Equivalencia BH-BMPT'!$D$17,IF(J526=17,'Equivalencia BH-BMPT'!$D$18,IF(J526=18,'Equivalencia BH-BMPT'!$D$19,IF(J526=19,'Equivalencia BH-BMPT'!$D$20,IF(J526=20,'Equivalencia BH-BMPT'!$D$21,IF(J526=21,'Equivalencia BH-BMPT'!$D$22,IF(J526=22,'Equivalencia BH-BMPT'!$D$23,IF(J526=23,'Equivalencia BH-BMPT'!#REF!,IF(J526=24,'Equivalencia BH-BMPT'!$D$25,IF(J526=25,'Equivalencia BH-BMPT'!$D$26,IF(J526=26,'Equivalencia BH-BMPT'!$D$27,IF(J526=27,'Equivalencia BH-BMPT'!$D$28,IF(J526=28,'Equivalencia BH-BMPT'!$D$29,IF(J526=29,'Equivalencia BH-BMPT'!$D$30,IF(J526=30,'Equivalencia BH-BMPT'!$D$31,IF(J526=31,'Equivalencia BH-BMPT'!$D$32,IF(J526=32,'Equivalencia BH-BMPT'!$D$33,IF(J526=33,'Equivalencia BH-BMPT'!$D$34,IF(J526=34,'Equivalencia BH-BMPT'!$D$35,IF(J526=35,'Equivalencia BH-BMPT'!$D$36,IF(J526=36,'Equivalencia BH-BMPT'!$D$37,IF(J526=37,'Equivalencia BH-BMPT'!$D$38,IF(J526=38,'Equivalencia BH-BMPT'!#REF!,IF(J526=39,'Equivalencia BH-BMPT'!$D$40,IF(J526=40,'Equivalencia BH-BMPT'!$D$41,IF(J526=41,'Equivalencia BH-BMPT'!$D$42,IF(J526=42,'Equivalencia BH-BMPT'!$D$43,IF(J526=43,'Equivalencia BH-BMPT'!$D$44,IF(J526=44,'Equivalencia BH-BMPT'!$D$45,IF(J526=45,'Equivalencia BH-BMPT'!$D$46,"No ha seleccionado un número de programa")))))))))))))))))))))))))))))))))))))))))))))</f>
        <v>No ha seleccionado un número de programa</v>
      </c>
      <c r="L526" s="22"/>
      <c r="M526" s="17"/>
      <c r="N526" s="26"/>
      <c r="O526" s="23"/>
      <c r="P526" s="91"/>
      <c r="Q526" s="24"/>
      <c r="R526" s="24"/>
      <c r="S526" s="24"/>
      <c r="T526" s="24">
        <f t="shared" si="27"/>
        <v>0</v>
      </c>
      <c r="U526" s="24"/>
      <c r="V526" s="25"/>
      <c r="W526" s="25"/>
      <c r="X526" s="25"/>
      <c r="Y526" s="17"/>
      <c r="Z526" s="17"/>
      <c r="AA526" s="41"/>
      <c r="AB526" s="17"/>
      <c r="AC526" s="17"/>
      <c r="AD526" s="17"/>
      <c r="AE526" s="17"/>
      <c r="AF526" s="42" t="e">
        <f t="shared" si="28"/>
        <v>#DIV/0!</v>
      </c>
      <c r="AG526" s="43"/>
      <c r="AH526" s="43" t="b">
        <f t="shared" si="29"/>
        <v>1</v>
      </c>
    </row>
    <row r="527" spans="1:34" ht="44.25" customHeight="1" thickBot="1" x14ac:dyDescent="0.3">
      <c r="A527" s="17"/>
      <c r="B527" s="17"/>
      <c r="C527" s="3"/>
      <c r="D527" s="17"/>
      <c r="E527" s="3" t="str">
        <f>IF(D527=1,'Tipo '!$B$2,IF(D527=2,'Tipo '!$B$3,IF(D527=3,'Tipo '!$B$4,IF(D527=4,'Tipo '!$B$5,IF(D527=5,'Tipo '!$B$6,IF(D527=6,'Tipo '!$B$7,IF(D527=7,'Tipo '!$B$8,IF(D527=8,'Tipo '!$B$9,IF(D527=9,'Tipo '!$B$10,IF(D527=10,'Tipo '!$B$11,IF(D527=11,'Tipo '!$B$12,IF(D527=12,'Tipo '!$B$13,IF(D527=13,'Tipo '!$B$14,IF(D527=14,'Tipo '!$B$15,IF(D527=15,'Tipo '!$B$16,IF(D527=16,'Tipo '!$B$17,IF(D527=17,'Tipo '!$B$18,IF(D527=18,'Tipo '!$B$19,IF(D527=19,'Tipo '!$B$20,IF(D527=20,'Tipo '!$B$21,"No ha seleccionado un tipo de contrato válido"))))))))))))))))))))</f>
        <v>No ha seleccionado un tipo de contrato válido</v>
      </c>
      <c r="F527" s="3"/>
      <c r="G527" s="3"/>
      <c r="H527" s="21"/>
      <c r="I527" s="21"/>
      <c r="J527" s="7"/>
      <c r="K527" s="40" t="str">
        <f>IF(J527=1,'Equivalencia BH-BMPT'!$D$2,IF(J527=2,'Equivalencia BH-BMPT'!$D$3,IF(J527=3,'Equivalencia BH-BMPT'!$D$4,IF(J527=4,'Equivalencia BH-BMPT'!$D$5,IF(J527=5,'Equivalencia BH-BMPT'!$D$6,IF(J527=6,'Equivalencia BH-BMPT'!$D$7,IF(J527=7,'Equivalencia BH-BMPT'!$D$8,IF(J527=8,'Equivalencia BH-BMPT'!$D$9,IF(J527=9,'Equivalencia BH-BMPT'!$D$10,IF(J527=10,'Equivalencia BH-BMPT'!$D$11,IF(J527=11,'Equivalencia BH-BMPT'!$D$12,IF(J527=12,'Equivalencia BH-BMPT'!$D$13,IF(J527=13,'Equivalencia BH-BMPT'!$D$14,IF(J527=14,'Equivalencia BH-BMPT'!$D$15,IF(J527=15,'Equivalencia BH-BMPT'!$D$16,IF(J527=16,'Equivalencia BH-BMPT'!$D$17,IF(J527=17,'Equivalencia BH-BMPT'!$D$18,IF(J527=18,'Equivalencia BH-BMPT'!$D$19,IF(J527=19,'Equivalencia BH-BMPT'!$D$20,IF(J527=20,'Equivalencia BH-BMPT'!$D$21,IF(J527=21,'Equivalencia BH-BMPT'!$D$22,IF(J527=22,'Equivalencia BH-BMPT'!$D$23,IF(J527=23,'Equivalencia BH-BMPT'!#REF!,IF(J527=24,'Equivalencia BH-BMPT'!$D$25,IF(J527=25,'Equivalencia BH-BMPT'!$D$26,IF(J527=26,'Equivalencia BH-BMPT'!$D$27,IF(J527=27,'Equivalencia BH-BMPT'!$D$28,IF(J527=28,'Equivalencia BH-BMPT'!$D$29,IF(J527=29,'Equivalencia BH-BMPT'!$D$30,IF(J527=30,'Equivalencia BH-BMPT'!$D$31,IF(J527=31,'Equivalencia BH-BMPT'!$D$32,IF(J527=32,'Equivalencia BH-BMPT'!$D$33,IF(J527=33,'Equivalencia BH-BMPT'!$D$34,IF(J527=34,'Equivalencia BH-BMPT'!$D$35,IF(J527=35,'Equivalencia BH-BMPT'!$D$36,IF(J527=36,'Equivalencia BH-BMPT'!$D$37,IF(J527=37,'Equivalencia BH-BMPT'!$D$38,IF(J527=38,'Equivalencia BH-BMPT'!#REF!,IF(J527=39,'Equivalencia BH-BMPT'!$D$40,IF(J527=40,'Equivalencia BH-BMPT'!$D$41,IF(J527=41,'Equivalencia BH-BMPT'!$D$42,IF(J527=42,'Equivalencia BH-BMPT'!$D$43,IF(J527=43,'Equivalencia BH-BMPT'!$D$44,IF(J527=44,'Equivalencia BH-BMPT'!$D$45,IF(J527=45,'Equivalencia BH-BMPT'!$D$46,"No ha seleccionado un número de programa")))))))))))))))))))))))))))))))))))))))))))))</f>
        <v>No ha seleccionado un número de programa</v>
      </c>
      <c r="L527" s="22"/>
      <c r="M527" s="17"/>
      <c r="N527" s="26"/>
      <c r="O527" s="23"/>
      <c r="P527" s="91"/>
      <c r="Q527" s="24"/>
      <c r="R527" s="24"/>
      <c r="S527" s="24"/>
      <c r="T527" s="24">
        <f t="shared" si="27"/>
        <v>0</v>
      </c>
      <c r="U527" s="24"/>
      <c r="V527" s="25"/>
      <c r="W527" s="25"/>
      <c r="X527" s="25"/>
      <c r="Y527" s="17"/>
      <c r="Z527" s="17"/>
      <c r="AA527" s="41"/>
      <c r="AB527" s="17"/>
      <c r="AC527" s="17"/>
      <c r="AD527" s="17"/>
      <c r="AE527" s="17"/>
      <c r="AF527" s="42" t="e">
        <f t="shared" si="28"/>
        <v>#DIV/0!</v>
      </c>
      <c r="AG527" s="43"/>
      <c r="AH527" s="43" t="b">
        <f t="shared" si="29"/>
        <v>1</v>
      </c>
    </row>
    <row r="528" spans="1:34" ht="44.25" customHeight="1" thickBot="1" x14ac:dyDescent="0.3">
      <c r="A528" s="17"/>
      <c r="B528" s="17"/>
      <c r="C528" s="3"/>
      <c r="D528" s="17"/>
      <c r="E528" s="3" t="str">
        <f>IF(D528=1,'Tipo '!$B$2,IF(D528=2,'Tipo '!$B$3,IF(D528=3,'Tipo '!$B$4,IF(D528=4,'Tipo '!$B$5,IF(D528=5,'Tipo '!$B$6,IF(D528=6,'Tipo '!$B$7,IF(D528=7,'Tipo '!$B$8,IF(D528=8,'Tipo '!$B$9,IF(D528=9,'Tipo '!$B$10,IF(D528=10,'Tipo '!$B$11,IF(D528=11,'Tipo '!$B$12,IF(D528=12,'Tipo '!$B$13,IF(D528=13,'Tipo '!$B$14,IF(D528=14,'Tipo '!$B$15,IF(D528=15,'Tipo '!$B$16,IF(D528=16,'Tipo '!$B$17,IF(D528=17,'Tipo '!$B$18,IF(D528=18,'Tipo '!$B$19,IF(D528=19,'Tipo '!$B$20,IF(D528=20,'Tipo '!$B$21,"No ha seleccionado un tipo de contrato válido"))))))))))))))))))))</f>
        <v>No ha seleccionado un tipo de contrato válido</v>
      </c>
      <c r="F528" s="3"/>
      <c r="G528" s="3"/>
      <c r="H528" s="21"/>
      <c r="I528" s="21"/>
      <c r="J528" s="7"/>
      <c r="K528" s="40" t="str">
        <f>IF(J528=1,'Equivalencia BH-BMPT'!$D$2,IF(J528=2,'Equivalencia BH-BMPT'!$D$3,IF(J528=3,'Equivalencia BH-BMPT'!$D$4,IF(J528=4,'Equivalencia BH-BMPT'!$D$5,IF(J528=5,'Equivalencia BH-BMPT'!$D$6,IF(J528=6,'Equivalencia BH-BMPT'!$D$7,IF(J528=7,'Equivalencia BH-BMPT'!$D$8,IF(J528=8,'Equivalencia BH-BMPT'!$D$9,IF(J528=9,'Equivalencia BH-BMPT'!$D$10,IF(J528=10,'Equivalencia BH-BMPT'!$D$11,IF(J528=11,'Equivalencia BH-BMPT'!$D$12,IF(J528=12,'Equivalencia BH-BMPT'!$D$13,IF(J528=13,'Equivalencia BH-BMPT'!$D$14,IF(J528=14,'Equivalencia BH-BMPT'!$D$15,IF(J528=15,'Equivalencia BH-BMPT'!$D$16,IF(J528=16,'Equivalencia BH-BMPT'!$D$17,IF(J528=17,'Equivalencia BH-BMPT'!$D$18,IF(J528=18,'Equivalencia BH-BMPT'!$D$19,IF(J528=19,'Equivalencia BH-BMPT'!$D$20,IF(J528=20,'Equivalencia BH-BMPT'!$D$21,IF(J528=21,'Equivalencia BH-BMPT'!$D$22,IF(J528=22,'Equivalencia BH-BMPT'!$D$23,IF(J528=23,'Equivalencia BH-BMPT'!#REF!,IF(J528=24,'Equivalencia BH-BMPT'!$D$25,IF(J528=25,'Equivalencia BH-BMPT'!$D$26,IF(J528=26,'Equivalencia BH-BMPT'!$D$27,IF(J528=27,'Equivalencia BH-BMPT'!$D$28,IF(J528=28,'Equivalencia BH-BMPT'!$D$29,IF(J528=29,'Equivalencia BH-BMPT'!$D$30,IF(J528=30,'Equivalencia BH-BMPT'!$D$31,IF(J528=31,'Equivalencia BH-BMPT'!$D$32,IF(J528=32,'Equivalencia BH-BMPT'!$D$33,IF(J528=33,'Equivalencia BH-BMPT'!$D$34,IF(J528=34,'Equivalencia BH-BMPT'!$D$35,IF(J528=35,'Equivalencia BH-BMPT'!$D$36,IF(J528=36,'Equivalencia BH-BMPT'!$D$37,IF(J528=37,'Equivalencia BH-BMPT'!$D$38,IF(J528=38,'Equivalencia BH-BMPT'!#REF!,IF(J528=39,'Equivalencia BH-BMPT'!$D$40,IF(J528=40,'Equivalencia BH-BMPT'!$D$41,IF(J528=41,'Equivalencia BH-BMPT'!$D$42,IF(J528=42,'Equivalencia BH-BMPT'!$D$43,IF(J528=43,'Equivalencia BH-BMPT'!$D$44,IF(J528=44,'Equivalencia BH-BMPT'!$D$45,IF(J528=45,'Equivalencia BH-BMPT'!$D$46,"No ha seleccionado un número de programa")))))))))))))))))))))))))))))))))))))))))))))</f>
        <v>No ha seleccionado un número de programa</v>
      </c>
      <c r="L528" s="22"/>
      <c r="M528" s="17"/>
      <c r="N528" s="26"/>
      <c r="O528" s="23"/>
      <c r="P528" s="91"/>
      <c r="Q528" s="24"/>
      <c r="R528" s="24"/>
      <c r="S528" s="24"/>
      <c r="T528" s="24">
        <f t="shared" si="27"/>
        <v>0</v>
      </c>
      <c r="U528" s="24"/>
      <c r="V528" s="25"/>
      <c r="W528" s="25"/>
      <c r="X528" s="25"/>
      <c r="Y528" s="17"/>
      <c r="Z528" s="17"/>
      <c r="AA528" s="41"/>
      <c r="AB528" s="17"/>
      <c r="AC528" s="17"/>
      <c r="AD528" s="17"/>
      <c r="AE528" s="17"/>
      <c r="AF528" s="42" t="e">
        <f t="shared" si="28"/>
        <v>#DIV/0!</v>
      </c>
      <c r="AG528" s="43"/>
      <c r="AH528" s="43" t="b">
        <f t="shared" si="29"/>
        <v>1</v>
      </c>
    </row>
    <row r="529" spans="1:34" ht="44.25" customHeight="1" thickBot="1" x14ac:dyDescent="0.3">
      <c r="A529" s="17"/>
      <c r="B529" s="17"/>
      <c r="C529" s="3"/>
      <c r="D529" s="17"/>
      <c r="E529" s="3" t="str">
        <f>IF(D529=1,'Tipo '!$B$2,IF(D529=2,'Tipo '!$B$3,IF(D529=3,'Tipo '!$B$4,IF(D529=4,'Tipo '!$B$5,IF(D529=5,'Tipo '!$B$6,IF(D529=6,'Tipo '!$B$7,IF(D529=7,'Tipo '!$B$8,IF(D529=8,'Tipo '!$B$9,IF(D529=9,'Tipo '!$B$10,IF(D529=10,'Tipo '!$B$11,IF(D529=11,'Tipo '!$B$12,IF(D529=12,'Tipo '!$B$13,IF(D529=13,'Tipo '!$B$14,IF(D529=14,'Tipo '!$B$15,IF(D529=15,'Tipo '!$B$16,IF(D529=16,'Tipo '!$B$17,IF(D529=17,'Tipo '!$B$18,IF(D529=18,'Tipo '!$B$19,IF(D529=19,'Tipo '!$B$20,IF(D529=20,'Tipo '!$B$21,"No ha seleccionado un tipo de contrato válido"))))))))))))))))))))</f>
        <v>No ha seleccionado un tipo de contrato válido</v>
      </c>
      <c r="F529" s="3"/>
      <c r="G529" s="3"/>
      <c r="H529" s="21"/>
      <c r="I529" s="21"/>
      <c r="J529" s="7"/>
      <c r="K529" s="40" t="str">
        <f>IF(J529=1,'Equivalencia BH-BMPT'!$D$2,IF(J529=2,'Equivalencia BH-BMPT'!$D$3,IF(J529=3,'Equivalencia BH-BMPT'!$D$4,IF(J529=4,'Equivalencia BH-BMPT'!$D$5,IF(J529=5,'Equivalencia BH-BMPT'!$D$6,IF(J529=6,'Equivalencia BH-BMPT'!$D$7,IF(J529=7,'Equivalencia BH-BMPT'!$D$8,IF(J529=8,'Equivalencia BH-BMPT'!$D$9,IF(J529=9,'Equivalencia BH-BMPT'!$D$10,IF(J529=10,'Equivalencia BH-BMPT'!$D$11,IF(J529=11,'Equivalencia BH-BMPT'!$D$12,IF(J529=12,'Equivalencia BH-BMPT'!$D$13,IF(J529=13,'Equivalencia BH-BMPT'!$D$14,IF(J529=14,'Equivalencia BH-BMPT'!$D$15,IF(J529=15,'Equivalencia BH-BMPT'!$D$16,IF(J529=16,'Equivalencia BH-BMPT'!$D$17,IF(J529=17,'Equivalencia BH-BMPT'!$D$18,IF(J529=18,'Equivalencia BH-BMPT'!$D$19,IF(J529=19,'Equivalencia BH-BMPT'!$D$20,IF(J529=20,'Equivalencia BH-BMPT'!$D$21,IF(J529=21,'Equivalencia BH-BMPT'!$D$22,IF(J529=22,'Equivalencia BH-BMPT'!$D$23,IF(J529=23,'Equivalencia BH-BMPT'!#REF!,IF(J529=24,'Equivalencia BH-BMPT'!$D$25,IF(J529=25,'Equivalencia BH-BMPT'!$D$26,IF(J529=26,'Equivalencia BH-BMPT'!$D$27,IF(J529=27,'Equivalencia BH-BMPT'!$D$28,IF(J529=28,'Equivalencia BH-BMPT'!$D$29,IF(J529=29,'Equivalencia BH-BMPT'!$D$30,IF(J529=30,'Equivalencia BH-BMPT'!$D$31,IF(J529=31,'Equivalencia BH-BMPT'!$D$32,IF(J529=32,'Equivalencia BH-BMPT'!$D$33,IF(J529=33,'Equivalencia BH-BMPT'!$D$34,IF(J529=34,'Equivalencia BH-BMPT'!$D$35,IF(J529=35,'Equivalencia BH-BMPT'!$D$36,IF(J529=36,'Equivalencia BH-BMPT'!$D$37,IF(J529=37,'Equivalencia BH-BMPT'!$D$38,IF(J529=38,'Equivalencia BH-BMPT'!#REF!,IF(J529=39,'Equivalencia BH-BMPT'!$D$40,IF(J529=40,'Equivalencia BH-BMPT'!$D$41,IF(J529=41,'Equivalencia BH-BMPT'!$D$42,IF(J529=42,'Equivalencia BH-BMPT'!$D$43,IF(J529=43,'Equivalencia BH-BMPT'!$D$44,IF(J529=44,'Equivalencia BH-BMPT'!$D$45,IF(J529=45,'Equivalencia BH-BMPT'!$D$46,"No ha seleccionado un número de programa")))))))))))))))))))))))))))))))))))))))))))))</f>
        <v>No ha seleccionado un número de programa</v>
      </c>
      <c r="L529" s="22"/>
      <c r="M529" s="17"/>
      <c r="N529" s="26"/>
      <c r="O529" s="23"/>
      <c r="P529" s="91"/>
      <c r="Q529" s="24"/>
      <c r="R529" s="24"/>
      <c r="S529" s="24"/>
      <c r="T529" s="24">
        <f t="shared" si="27"/>
        <v>0</v>
      </c>
      <c r="U529" s="24"/>
      <c r="V529" s="25"/>
      <c r="W529" s="25"/>
      <c r="X529" s="25"/>
      <c r="Y529" s="17"/>
      <c r="Z529" s="17"/>
      <c r="AA529" s="41"/>
      <c r="AB529" s="17"/>
      <c r="AC529" s="17"/>
      <c r="AD529" s="17"/>
      <c r="AE529" s="17"/>
      <c r="AF529" s="42" t="e">
        <f t="shared" si="28"/>
        <v>#DIV/0!</v>
      </c>
      <c r="AG529" s="43"/>
      <c r="AH529" s="43" t="b">
        <f t="shared" si="29"/>
        <v>1</v>
      </c>
    </row>
    <row r="530" spans="1:34" ht="44.25" customHeight="1" thickBot="1" x14ac:dyDescent="0.3">
      <c r="A530" s="17"/>
      <c r="B530" s="17"/>
      <c r="C530" s="3"/>
      <c r="D530" s="17"/>
      <c r="E530" s="3" t="str">
        <f>IF(D530=1,'Tipo '!$B$2,IF(D530=2,'Tipo '!$B$3,IF(D530=3,'Tipo '!$B$4,IF(D530=4,'Tipo '!$B$5,IF(D530=5,'Tipo '!$B$6,IF(D530=6,'Tipo '!$B$7,IF(D530=7,'Tipo '!$B$8,IF(D530=8,'Tipo '!$B$9,IF(D530=9,'Tipo '!$B$10,IF(D530=10,'Tipo '!$B$11,IF(D530=11,'Tipo '!$B$12,IF(D530=12,'Tipo '!$B$13,IF(D530=13,'Tipo '!$B$14,IF(D530=14,'Tipo '!$B$15,IF(D530=15,'Tipo '!$B$16,IF(D530=16,'Tipo '!$B$17,IF(D530=17,'Tipo '!$B$18,IF(D530=18,'Tipo '!$B$19,IF(D530=19,'Tipo '!$B$20,IF(D530=20,'Tipo '!$B$21,"No ha seleccionado un tipo de contrato válido"))))))))))))))))))))</f>
        <v>No ha seleccionado un tipo de contrato válido</v>
      </c>
      <c r="F530" s="3"/>
      <c r="G530" s="3"/>
      <c r="H530" s="21"/>
      <c r="I530" s="21"/>
      <c r="J530" s="7"/>
      <c r="K530" s="40" t="str">
        <f>IF(J530=1,'Equivalencia BH-BMPT'!$D$2,IF(J530=2,'Equivalencia BH-BMPT'!$D$3,IF(J530=3,'Equivalencia BH-BMPT'!$D$4,IF(J530=4,'Equivalencia BH-BMPT'!$D$5,IF(J530=5,'Equivalencia BH-BMPT'!$D$6,IF(J530=6,'Equivalencia BH-BMPT'!$D$7,IF(J530=7,'Equivalencia BH-BMPT'!$D$8,IF(J530=8,'Equivalencia BH-BMPT'!$D$9,IF(J530=9,'Equivalencia BH-BMPT'!$D$10,IF(J530=10,'Equivalencia BH-BMPT'!$D$11,IF(J530=11,'Equivalencia BH-BMPT'!$D$12,IF(J530=12,'Equivalencia BH-BMPT'!$D$13,IF(J530=13,'Equivalencia BH-BMPT'!$D$14,IF(J530=14,'Equivalencia BH-BMPT'!$D$15,IF(J530=15,'Equivalencia BH-BMPT'!$D$16,IF(J530=16,'Equivalencia BH-BMPT'!$D$17,IF(J530=17,'Equivalencia BH-BMPT'!$D$18,IF(J530=18,'Equivalencia BH-BMPT'!$D$19,IF(J530=19,'Equivalencia BH-BMPT'!$D$20,IF(J530=20,'Equivalencia BH-BMPT'!$D$21,IF(J530=21,'Equivalencia BH-BMPT'!$D$22,IF(J530=22,'Equivalencia BH-BMPT'!$D$23,IF(J530=23,'Equivalencia BH-BMPT'!#REF!,IF(J530=24,'Equivalencia BH-BMPT'!$D$25,IF(J530=25,'Equivalencia BH-BMPT'!$D$26,IF(J530=26,'Equivalencia BH-BMPT'!$D$27,IF(J530=27,'Equivalencia BH-BMPT'!$D$28,IF(J530=28,'Equivalencia BH-BMPT'!$D$29,IF(J530=29,'Equivalencia BH-BMPT'!$D$30,IF(J530=30,'Equivalencia BH-BMPT'!$D$31,IF(J530=31,'Equivalencia BH-BMPT'!$D$32,IF(J530=32,'Equivalencia BH-BMPT'!$D$33,IF(J530=33,'Equivalencia BH-BMPT'!$D$34,IF(J530=34,'Equivalencia BH-BMPT'!$D$35,IF(J530=35,'Equivalencia BH-BMPT'!$D$36,IF(J530=36,'Equivalencia BH-BMPT'!$D$37,IF(J530=37,'Equivalencia BH-BMPT'!$D$38,IF(J530=38,'Equivalencia BH-BMPT'!#REF!,IF(J530=39,'Equivalencia BH-BMPT'!$D$40,IF(J530=40,'Equivalencia BH-BMPT'!$D$41,IF(J530=41,'Equivalencia BH-BMPT'!$D$42,IF(J530=42,'Equivalencia BH-BMPT'!$D$43,IF(J530=43,'Equivalencia BH-BMPT'!$D$44,IF(J530=44,'Equivalencia BH-BMPT'!$D$45,IF(J530=45,'Equivalencia BH-BMPT'!$D$46,"No ha seleccionado un número de programa")))))))))))))))))))))))))))))))))))))))))))))</f>
        <v>No ha seleccionado un número de programa</v>
      </c>
      <c r="L530" s="22"/>
      <c r="M530" s="17"/>
      <c r="N530" s="26"/>
      <c r="O530" s="23"/>
      <c r="P530" s="91"/>
      <c r="Q530" s="24"/>
      <c r="R530" s="24"/>
      <c r="S530" s="24"/>
      <c r="T530" s="24">
        <f t="shared" si="27"/>
        <v>0</v>
      </c>
      <c r="U530" s="24"/>
      <c r="V530" s="25"/>
      <c r="W530" s="25"/>
      <c r="X530" s="25"/>
      <c r="Y530" s="17"/>
      <c r="Z530" s="17"/>
      <c r="AA530" s="41"/>
      <c r="AB530" s="17"/>
      <c r="AC530" s="17"/>
      <c r="AD530" s="17"/>
      <c r="AE530" s="17"/>
      <c r="AF530" s="42" t="e">
        <f t="shared" si="28"/>
        <v>#DIV/0!</v>
      </c>
      <c r="AG530" s="43"/>
      <c r="AH530" s="43" t="b">
        <f t="shared" si="29"/>
        <v>1</v>
      </c>
    </row>
    <row r="531" spans="1:34" ht="44.25" customHeight="1" thickBot="1" x14ac:dyDescent="0.3">
      <c r="A531" s="17"/>
      <c r="B531" s="17"/>
      <c r="C531" s="3"/>
      <c r="D531" s="17"/>
      <c r="E531" s="3" t="str">
        <f>IF(D531=1,'Tipo '!$B$2,IF(D531=2,'Tipo '!$B$3,IF(D531=3,'Tipo '!$B$4,IF(D531=4,'Tipo '!$B$5,IF(D531=5,'Tipo '!$B$6,IF(D531=6,'Tipo '!$B$7,IF(D531=7,'Tipo '!$B$8,IF(D531=8,'Tipo '!$B$9,IF(D531=9,'Tipo '!$B$10,IF(D531=10,'Tipo '!$B$11,IF(D531=11,'Tipo '!$B$12,IF(D531=12,'Tipo '!$B$13,IF(D531=13,'Tipo '!$B$14,IF(D531=14,'Tipo '!$B$15,IF(D531=15,'Tipo '!$B$16,IF(D531=16,'Tipo '!$B$17,IF(D531=17,'Tipo '!$B$18,IF(D531=18,'Tipo '!$B$19,IF(D531=19,'Tipo '!$B$20,IF(D531=20,'Tipo '!$B$21,"No ha seleccionado un tipo de contrato válido"))))))))))))))))))))</f>
        <v>No ha seleccionado un tipo de contrato válido</v>
      </c>
      <c r="F531" s="3"/>
      <c r="G531" s="3"/>
      <c r="H531" s="21"/>
      <c r="I531" s="21"/>
      <c r="J531" s="7"/>
      <c r="K531" s="40" t="str">
        <f>IF(J531=1,'Equivalencia BH-BMPT'!$D$2,IF(J531=2,'Equivalencia BH-BMPT'!$D$3,IF(J531=3,'Equivalencia BH-BMPT'!$D$4,IF(J531=4,'Equivalencia BH-BMPT'!$D$5,IF(J531=5,'Equivalencia BH-BMPT'!$D$6,IF(J531=6,'Equivalencia BH-BMPT'!$D$7,IF(J531=7,'Equivalencia BH-BMPT'!$D$8,IF(J531=8,'Equivalencia BH-BMPT'!$D$9,IF(J531=9,'Equivalencia BH-BMPT'!$D$10,IF(J531=10,'Equivalencia BH-BMPT'!$D$11,IF(J531=11,'Equivalencia BH-BMPT'!$D$12,IF(J531=12,'Equivalencia BH-BMPT'!$D$13,IF(J531=13,'Equivalencia BH-BMPT'!$D$14,IF(J531=14,'Equivalencia BH-BMPT'!$D$15,IF(J531=15,'Equivalencia BH-BMPT'!$D$16,IF(J531=16,'Equivalencia BH-BMPT'!$D$17,IF(J531=17,'Equivalencia BH-BMPT'!$D$18,IF(J531=18,'Equivalencia BH-BMPT'!$D$19,IF(J531=19,'Equivalencia BH-BMPT'!$D$20,IF(J531=20,'Equivalencia BH-BMPT'!$D$21,IF(J531=21,'Equivalencia BH-BMPT'!$D$22,IF(J531=22,'Equivalencia BH-BMPT'!$D$23,IF(J531=23,'Equivalencia BH-BMPT'!#REF!,IF(J531=24,'Equivalencia BH-BMPT'!$D$25,IF(J531=25,'Equivalencia BH-BMPT'!$D$26,IF(J531=26,'Equivalencia BH-BMPT'!$D$27,IF(J531=27,'Equivalencia BH-BMPT'!$D$28,IF(J531=28,'Equivalencia BH-BMPT'!$D$29,IF(J531=29,'Equivalencia BH-BMPT'!$D$30,IF(J531=30,'Equivalencia BH-BMPT'!$D$31,IF(J531=31,'Equivalencia BH-BMPT'!$D$32,IF(J531=32,'Equivalencia BH-BMPT'!$D$33,IF(J531=33,'Equivalencia BH-BMPT'!$D$34,IF(J531=34,'Equivalencia BH-BMPT'!$D$35,IF(J531=35,'Equivalencia BH-BMPT'!$D$36,IF(J531=36,'Equivalencia BH-BMPT'!$D$37,IF(J531=37,'Equivalencia BH-BMPT'!$D$38,IF(J531=38,'Equivalencia BH-BMPT'!#REF!,IF(J531=39,'Equivalencia BH-BMPT'!$D$40,IF(J531=40,'Equivalencia BH-BMPT'!$D$41,IF(J531=41,'Equivalencia BH-BMPT'!$D$42,IF(J531=42,'Equivalencia BH-BMPT'!$D$43,IF(J531=43,'Equivalencia BH-BMPT'!$D$44,IF(J531=44,'Equivalencia BH-BMPT'!$D$45,IF(J531=45,'Equivalencia BH-BMPT'!$D$46,"No ha seleccionado un número de programa")))))))))))))))))))))))))))))))))))))))))))))</f>
        <v>No ha seleccionado un número de programa</v>
      </c>
      <c r="L531" s="22"/>
      <c r="M531" s="17"/>
      <c r="N531" s="26"/>
      <c r="O531" s="23"/>
      <c r="P531" s="91"/>
      <c r="Q531" s="24"/>
      <c r="R531" s="24"/>
      <c r="S531" s="24"/>
      <c r="T531" s="24">
        <f t="shared" si="27"/>
        <v>0</v>
      </c>
      <c r="U531" s="24"/>
      <c r="V531" s="25"/>
      <c r="W531" s="25"/>
      <c r="X531" s="25"/>
      <c r="Y531" s="17"/>
      <c r="Z531" s="17"/>
      <c r="AA531" s="41"/>
      <c r="AB531" s="17"/>
      <c r="AC531" s="17"/>
      <c r="AD531" s="17"/>
      <c r="AE531" s="17"/>
      <c r="AF531" s="42" t="e">
        <f t="shared" si="28"/>
        <v>#DIV/0!</v>
      </c>
      <c r="AG531" s="43"/>
      <c r="AH531" s="43" t="b">
        <f t="shared" si="29"/>
        <v>1</v>
      </c>
    </row>
    <row r="532" spans="1:34" ht="44.25" customHeight="1" thickBot="1" x14ac:dyDescent="0.3">
      <c r="A532" s="17"/>
      <c r="B532" s="17"/>
      <c r="C532" s="3"/>
      <c r="D532" s="17"/>
      <c r="E532" s="3" t="str">
        <f>IF(D532=1,'Tipo '!$B$2,IF(D532=2,'Tipo '!$B$3,IF(D532=3,'Tipo '!$B$4,IF(D532=4,'Tipo '!$B$5,IF(D532=5,'Tipo '!$B$6,IF(D532=6,'Tipo '!$B$7,IF(D532=7,'Tipo '!$B$8,IF(D532=8,'Tipo '!$B$9,IF(D532=9,'Tipo '!$B$10,IF(D532=10,'Tipo '!$B$11,IF(D532=11,'Tipo '!$B$12,IF(D532=12,'Tipo '!$B$13,IF(D532=13,'Tipo '!$B$14,IF(D532=14,'Tipo '!$B$15,IF(D532=15,'Tipo '!$B$16,IF(D532=16,'Tipo '!$B$17,IF(D532=17,'Tipo '!$B$18,IF(D532=18,'Tipo '!$B$19,IF(D532=19,'Tipo '!$B$20,IF(D532=20,'Tipo '!$B$21,"No ha seleccionado un tipo de contrato válido"))))))))))))))))))))</f>
        <v>No ha seleccionado un tipo de contrato válido</v>
      </c>
      <c r="F532" s="3"/>
      <c r="G532" s="3"/>
      <c r="H532" s="21"/>
      <c r="I532" s="21"/>
      <c r="J532" s="7"/>
      <c r="K532" s="40" t="str">
        <f>IF(J532=1,'Equivalencia BH-BMPT'!$D$2,IF(J532=2,'Equivalencia BH-BMPT'!$D$3,IF(J532=3,'Equivalencia BH-BMPT'!$D$4,IF(J532=4,'Equivalencia BH-BMPT'!$D$5,IF(J532=5,'Equivalencia BH-BMPT'!$D$6,IF(J532=6,'Equivalencia BH-BMPT'!$D$7,IF(J532=7,'Equivalencia BH-BMPT'!$D$8,IF(J532=8,'Equivalencia BH-BMPT'!$D$9,IF(J532=9,'Equivalencia BH-BMPT'!$D$10,IF(J532=10,'Equivalencia BH-BMPT'!$D$11,IF(J532=11,'Equivalencia BH-BMPT'!$D$12,IF(J532=12,'Equivalencia BH-BMPT'!$D$13,IF(J532=13,'Equivalencia BH-BMPT'!$D$14,IF(J532=14,'Equivalencia BH-BMPT'!$D$15,IF(J532=15,'Equivalencia BH-BMPT'!$D$16,IF(J532=16,'Equivalencia BH-BMPT'!$D$17,IF(J532=17,'Equivalencia BH-BMPT'!$D$18,IF(J532=18,'Equivalencia BH-BMPT'!$D$19,IF(J532=19,'Equivalencia BH-BMPT'!$D$20,IF(J532=20,'Equivalencia BH-BMPT'!$D$21,IF(J532=21,'Equivalencia BH-BMPT'!$D$22,IF(J532=22,'Equivalencia BH-BMPT'!$D$23,IF(J532=23,'Equivalencia BH-BMPT'!#REF!,IF(J532=24,'Equivalencia BH-BMPT'!$D$25,IF(J532=25,'Equivalencia BH-BMPT'!$D$26,IF(J532=26,'Equivalencia BH-BMPT'!$D$27,IF(J532=27,'Equivalencia BH-BMPT'!$D$28,IF(J532=28,'Equivalencia BH-BMPT'!$D$29,IF(J532=29,'Equivalencia BH-BMPT'!$D$30,IF(J532=30,'Equivalencia BH-BMPT'!$D$31,IF(J532=31,'Equivalencia BH-BMPT'!$D$32,IF(J532=32,'Equivalencia BH-BMPT'!$D$33,IF(J532=33,'Equivalencia BH-BMPT'!$D$34,IF(J532=34,'Equivalencia BH-BMPT'!$D$35,IF(J532=35,'Equivalencia BH-BMPT'!$D$36,IF(J532=36,'Equivalencia BH-BMPT'!$D$37,IF(J532=37,'Equivalencia BH-BMPT'!$D$38,IF(J532=38,'Equivalencia BH-BMPT'!#REF!,IF(J532=39,'Equivalencia BH-BMPT'!$D$40,IF(J532=40,'Equivalencia BH-BMPT'!$D$41,IF(J532=41,'Equivalencia BH-BMPT'!$D$42,IF(J532=42,'Equivalencia BH-BMPT'!$D$43,IF(J532=43,'Equivalencia BH-BMPT'!$D$44,IF(J532=44,'Equivalencia BH-BMPT'!$D$45,IF(J532=45,'Equivalencia BH-BMPT'!$D$46,"No ha seleccionado un número de programa")))))))))))))))))))))))))))))))))))))))))))))</f>
        <v>No ha seleccionado un número de programa</v>
      </c>
      <c r="L532" s="22"/>
      <c r="M532" s="17"/>
      <c r="N532" s="26"/>
      <c r="O532" s="23"/>
      <c r="P532" s="91"/>
      <c r="Q532" s="24"/>
      <c r="R532" s="24"/>
      <c r="S532" s="24"/>
      <c r="T532" s="24">
        <f t="shared" ref="T532:T595" si="30">O532+Q532+S532</f>
        <v>0</v>
      </c>
      <c r="U532" s="24"/>
      <c r="V532" s="25"/>
      <c r="W532" s="25"/>
      <c r="X532" s="25"/>
      <c r="Y532" s="17"/>
      <c r="Z532" s="17"/>
      <c r="AA532" s="41"/>
      <c r="AB532" s="17"/>
      <c r="AC532" s="17"/>
      <c r="AD532" s="17"/>
      <c r="AE532" s="17"/>
      <c r="AF532" s="42" t="e">
        <f t="shared" ref="AF532:AF595" si="31">SUM(U532/T532)</f>
        <v>#DIV/0!</v>
      </c>
      <c r="AG532" s="43"/>
      <c r="AH532" s="43" t="b">
        <f t="shared" ref="AH532:AH595" si="32">IF(I532="Funcionamiento",J532=0,J532="")</f>
        <v>1</v>
      </c>
    </row>
    <row r="533" spans="1:34" ht="44.25" customHeight="1" thickBot="1" x14ac:dyDescent="0.3">
      <c r="A533" s="17"/>
      <c r="B533" s="17"/>
      <c r="C533" s="3"/>
      <c r="D533" s="17"/>
      <c r="E533" s="3" t="str">
        <f>IF(D533=1,'Tipo '!$B$2,IF(D533=2,'Tipo '!$B$3,IF(D533=3,'Tipo '!$B$4,IF(D533=4,'Tipo '!$B$5,IF(D533=5,'Tipo '!$B$6,IF(D533=6,'Tipo '!$B$7,IF(D533=7,'Tipo '!$B$8,IF(D533=8,'Tipo '!$B$9,IF(D533=9,'Tipo '!$B$10,IF(D533=10,'Tipo '!$B$11,IF(D533=11,'Tipo '!$B$12,IF(D533=12,'Tipo '!$B$13,IF(D533=13,'Tipo '!$B$14,IF(D533=14,'Tipo '!$B$15,IF(D533=15,'Tipo '!$B$16,IF(D533=16,'Tipo '!$B$17,IF(D533=17,'Tipo '!$B$18,IF(D533=18,'Tipo '!$B$19,IF(D533=19,'Tipo '!$B$20,IF(D533=20,'Tipo '!$B$21,"No ha seleccionado un tipo de contrato válido"))))))))))))))))))))</f>
        <v>No ha seleccionado un tipo de contrato válido</v>
      </c>
      <c r="F533" s="3"/>
      <c r="G533" s="3"/>
      <c r="H533" s="21"/>
      <c r="I533" s="21"/>
      <c r="J533" s="7"/>
      <c r="K533" s="40" t="str">
        <f>IF(J533=1,'Equivalencia BH-BMPT'!$D$2,IF(J533=2,'Equivalencia BH-BMPT'!$D$3,IF(J533=3,'Equivalencia BH-BMPT'!$D$4,IF(J533=4,'Equivalencia BH-BMPT'!$D$5,IF(J533=5,'Equivalencia BH-BMPT'!$D$6,IF(J533=6,'Equivalencia BH-BMPT'!$D$7,IF(J533=7,'Equivalencia BH-BMPT'!$D$8,IF(J533=8,'Equivalencia BH-BMPT'!$D$9,IF(J533=9,'Equivalencia BH-BMPT'!$D$10,IF(J533=10,'Equivalencia BH-BMPT'!$D$11,IF(J533=11,'Equivalencia BH-BMPT'!$D$12,IF(J533=12,'Equivalencia BH-BMPT'!$D$13,IF(J533=13,'Equivalencia BH-BMPT'!$D$14,IF(J533=14,'Equivalencia BH-BMPT'!$D$15,IF(J533=15,'Equivalencia BH-BMPT'!$D$16,IF(J533=16,'Equivalencia BH-BMPT'!$D$17,IF(J533=17,'Equivalencia BH-BMPT'!$D$18,IF(J533=18,'Equivalencia BH-BMPT'!$D$19,IF(J533=19,'Equivalencia BH-BMPT'!$D$20,IF(J533=20,'Equivalencia BH-BMPT'!$D$21,IF(J533=21,'Equivalencia BH-BMPT'!$D$22,IF(J533=22,'Equivalencia BH-BMPT'!$D$23,IF(J533=23,'Equivalencia BH-BMPT'!#REF!,IF(J533=24,'Equivalencia BH-BMPT'!$D$25,IF(J533=25,'Equivalencia BH-BMPT'!$D$26,IF(J533=26,'Equivalencia BH-BMPT'!$D$27,IF(J533=27,'Equivalencia BH-BMPT'!$D$28,IF(J533=28,'Equivalencia BH-BMPT'!$D$29,IF(J533=29,'Equivalencia BH-BMPT'!$D$30,IF(J533=30,'Equivalencia BH-BMPT'!$D$31,IF(J533=31,'Equivalencia BH-BMPT'!$D$32,IF(J533=32,'Equivalencia BH-BMPT'!$D$33,IF(J533=33,'Equivalencia BH-BMPT'!$D$34,IF(J533=34,'Equivalencia BH-BMPT'!$D$35,IF(J533=35,'Equivalencia BH-BMPT'!$D$36,IF(J533=36,'Equivalencia BH-BMPT'!$D$37,IF(J533=37,'Equivalencia BH-BMPT'!$D$38,IF(J533=38,'Equivalencia BH-BMPT'!#REF!,IF(J533=39,'Equivalencia BH-BMPT'!$D$40,IF(J533=40,'Equivalencia BH-BMPT'!$D$41,IF(J533=41,'Equivalencia BH-BMPT'!$D$42,IF(J533=42,'Equivalencia BH-BMPT'!$D$43,IF(J533=43,'Equivalencia BH-BMPT'!$D$44,IF(J533=44,'Equivalencia BH-BMPT'!$D$45,IF(J533=45,'Equivalencia BH-BMPT'!$D$46,"No ha seleccionado un número de programa")))))))))))))))))))))))))))))))))))))))))))))</f>
        <v>No ha seleccionado un número de programa</v>
      </c>
      <c r="L533" s="22"/>
      <c r="M533" s="17"/>
      <c r="N533" s="26"/>
      <c r="O533" s="23"/>
      <c r="P533" s="91"/>
      <c r="Q533" s="24"/>
      <c r="R533" s="24"/>
      <c r="S533" s="24"/>
      <c r="T533" s="24">
        <f t="shared" si="30"/>
        <v>0</v>
      </c>
      <c r="U533" s="24"/>
      <c r="V533" s="25"/>
      <c r="W533" s="25"/>
      <c r="X533" s="25"/>
      <c r="Y533" s="17"/>
      <c r="Z533" s="17"/>
      <c r="AA533" s="41"/>
      <c r="AB533" s="17"/>
      <c r="AC533" s="17"/>
      <c r="AD533" s="17"/>
      <c r="AE533" s="17"/>
      <c r="AF533" s="42" t="e">
        <f t="shared" si="31"/>
        <v>#DIV/0!</v>
      </c>
      <c r="AG533" s="43"/>
      <c r="AH533" s="43" t="b">
        <f t="shared" si="32"/>
        <v>1</v>
      </c>
    </row>
    <row r="534" spans="1:34" ht="44.25" customHeight="1" thickBot="1" x14ac:dyDescent="0.3">
      <c r="A534" s="17"/>
      <c r="B534" s="17"/>
      <c r="C534" s="3"/>
      <c r="D534" s="17"/>
      <c r="E534" s="3" t="str">
        <f>IF(D534=1,'Tipo '!$B$2,IF(D534=2,'Tipo '!$B$3,IF(D534=3,'Tipo '!$B$4,IF(D534=4,'Tipo '!$B$5,IF(D534=5,'Tipo '!$B$6,IF(D534=6,'Tipo '!$B$7,IF(D534=7,'Tipo '!$B$8,IF(D534=8,'Tipo '!$B$9,IF(D534=9,'Tipo '!$B$10,IF(D534=10,'Tipo '!$B$11,IF(D534=11,'Tipo '!$B$12,IF(D534=12,'Tipo '!$B$13,IF(D534=13,'Tipo '!$B$14,IF(D534=14,'Tipo '!$B$15,IF(D534=15,'Tipo '!$B$16,IF(D534=16,'Tipo '!$B$17,IF(D534=17,'Tipo '!$B$18,IF(D534=18,'Tipo '!$B$19,IF(D534=19,'Tipo '!$B$20,IF(D534=20,'Tipo '!$B$21,"No ha seleccionado un tipo de contrato válido"))))))))))))))))))))</f>
        <v>No ha seleccionado un tipo de contrato válido</v>
      </c>
      <c r="F534" s="3"/>
      <c r="G534" s="3"/>
      <c r="H534" s="21"/>
      <c r="I534" s="21"/>
      <c r="J534" s="7"/>
      <c r="K534" s="40" t="str">
        <f>IF(J534=1,'Equivalencia BH-BMPT'!$D$2,IF(J534=2,'Equivalencia BH-BMPT'!$D$3,IF(J534=3,'Equivalencia BH-BMPT'!$D$4,IF(J534=4,'Equivalencia BH-BMPT'!$D$5,IF(J534=5,'Equivalencia BH-BMPT'!$D$6,IF(J534=6,'Equivalencia BH-BMPT'!$D$7,IF(J534=7,'Equivalencia BH-BMPT'!$D$8,IF(J534=8,'Equivalencia BH-BMPT'!$D$9,IF(J534=9,'Equivalencia BH-BMPT'!$D$10,IF(J534=10,'Equivalencia BH-BMPT'!$D$11,IF(J534=11,'Equivalencia BH-BMPT'!$D$12,IF(J534=12,'Equivalencia BH-BMPT'!$D$13,IF(J534=13,'Equivalencia BH-BMPT'!$D$14,IF(J534=14,'Equivalencia BH-BMPT'!$D$15,IF(J534=15,'Equivalencia BH-BMPT'!$D$16,IF(J534=16,'Equivalencia BH-BMPT'!$D$17,IF(J534=17,'Equivalencia BH-BMPT'!$D$18,IF(J534=18,'Equivalencia BH-BMPT'!$D$19,IF(J534=19,'Equivalencia BH-BMPT'!$D$20,IF(J534=20,'Equivalencia BH-BMPT'!$D$21,IF(J534=21,'Equivalencia BH-BMPT'!$D$22,IF(J534=22,'Equivalencia BH-BMPT'!$D$23,IF(J534=23,'Equivalencia BH-BMPT'!#REF!,IF(J534=24,'Equivalencia BH-BMPT'!$D$25,IF(J534=25,'Equivalencia BH-BMPT'!$D$26,IF(J534=26,'Equivalencia BH-BMPT'!$D$27,IF(J534=27,'Equivalencia BH-BMPT'!$D$28,IF(J534=28,'Equivalencia BH-BMPT'!$D$29,IF(J534=29,'Equivalencia BH-BMPT'!$D$30,IF(J534=30,'Equivalencia BH-BMPT'!$D$31,IF(J534=31,'Equivalencia BH-BMPT'!$D$32,IF(J534=32,'Equivalencia BH-BMPT'!$D$33,IF(J534=33,'Equivalencia BH-BMPT'!$D$34,IF(J534=34,'Equivalencia BH-BMPT'!$D$35,IF(J534=35,'Equivalencia BH-BMPT'!$D$36,IF(J534=36,'Equivalencia BH-BMPT'!$D$37,IF(J534=37,'Equivalencia BH-BMPT'!$D$38,IF(J534=38,'Equivalencia BH-BMPT'!#REF!,IF(J534=39,'Equivalencia BH-BMPT'!$D$40,IF(J534=40,'Equivalencia BH-BMPT'!$D$41,IF(J534=41,'Equivalencia BH-BMPT'!$D$42,IF(J534=42,'Equivalencia BH-BMPT'!$D$43,IF(J534=43,'Equivalencia BH-BMPT'!$D$44,IF(J534=44,'Equivalencia BH-BMPT'!$D$45,IF(J534=45,'Equivalencia BH-BMPT'!$D$46,"No ha seleccionado un número de programa")))))))))))))))))))))))))))))))))))))))))))))</f>
        <v>No ha seleccionado un número de programa</v>
      </c>
      <c r="L534" s="22"/>
      <c r="M534" s="17"/>
      <c r="N534" s="26"/>
      <c r="O534" s="23"/>
      <c r="P534" s="91"/>
      <c r="Q534" s="24"/>
      <c r="R534" s="24"/>
      <c r="S534" s="24"/>
      <c r="T534" s="24">
        <f t="shared" si="30"/>
        <v>0</v>
      </c>
      <c r="U534" s="24"/>
      <c r="V534" s="25"/>
      <c r="W534" s="25"/>
      <c r="X534" s="25"/>
      <c r="Y534" s="17"/>
      <c r="Z534" s="17"/>
      <c r="AA534" s="41"/>
      <c r="AB534" s="17"/>
      <c r="AC534" s="17"/>
      <c r="AD534" s="17"/>
      <c r="AE534" s="17"/>
      <c r="AF534" s="42" t="e">
        <f t="shared" si="31"/>
        <v>#DIV/0!</v>
      </c>
      <c r="AG534" s="43"/>
      <c r="AH534" s="43" t="b">
        <f t="shared" si="32"/>
        <v>1</v>
      </c>
    </row>
    <row r="535" spans="1:34" ht="44.25" customHeight="1" thickBot="1" x14ac:dyDescent="0.3">
      <c r="A535" s="17"/>
      <c r="B535" s="17"/>
      <c r="C535" s="3"/>
      <c r="D535" s="17"/>
      <c r="E535" s="3" t="str">
        <f>IF(D535=1,'Tipo '!$B$2,IF(D535=2,'Tipo '!$B$3,IF(D535=3,'Tipo '!$B$4,IF(D535=4,'Tipo '!$B$5,IF(D535=5,'Tipo '!$B$6,IF(D535=6,'Tipo '!$B$7,IF(D535=7,'Tipo '!$B$8,IF(D535=8,'Tipo '!$B$9,IF(D535=9,'Tipo '!$B$10,IF(D535=10,'Tipo '!$B$11,IF(D535=11,'Tipo '!$B$12,IF(D535=12,'Tipo '!$B$13,IF(D535=13,'Tipo '!$B$14,IF(D535=14,'Tipo '!$B$15,IF(D535=15,'Tipo '!$B$16,IF(D535=16,'Tipo '!$B$17,IF(D535=17,'Tipo '!$B$18,IF(D535=18,'Tipo '!$B$19,IF(D535=19,'Tipo '!$B$20,IF(D535=20,'Tipo '!$B$21,"No ha seleccionado un tipo de contrato válido"))))))))))))))))))))</f>
        <v>No ha seleccionado un tipo de contrato válido</v>
      </c>
      <c r="F535" s="3"/>
      <c r="G535" s="3"/>
      <c r="H535" s="21"/>
      <c r="I535" s="21"/>
      <c r="J535" s="7"/>
      <c r="K535" s="40" t="str">
        <f>IF(J535=1,'Equivalencia BH-BMPT'!$D$2,IF(J535=2,'Equivalencia BH-BMPT'!$D$3,IF(J535=3,'Equivalencia BH-BMPT'!$D$4,IF(J535=4,'Equivalencia BH-BMPT'!$D$5,IF(J535=5,'Equivalencia BH-BMPT'!$D$6,IF(J535=6,'Equivalencia BH-BMPT'!$D$7,IF(J535=7,'Equivalencia BH-BMPT'!$D$8,IF(J535=8,'Equivalencia BH-BMPT'!$D$9,IF(J535=9,'Equivalencia BH-BMPT'!$D$10,IF(J535=10,'Equivalencia BH-BMPT'!$D$11,IF(J535=11,'Equivalencia BH-BMPT'!$D$12,IF(J535=12,'Equivalencia BH-BMPT'!$D$13,IF(J535=13,'Equivalencia BH-BMPT'!$D$14,IF(J535=14,'Equivalencia BH-BMPT'!$D$15,IF(J535=15,'Equivalencia BH-BMPT'!$D$16,IF(J535=16,'Equivalencia BH-BMPT'!$D$17,IF(J535=17,'Equivalencia BH-BMPT'!$D$18,IF(J535=18,'Equivalencia BH-BMPT'!$D$19,IF(J535=19,'Equivalencia BH-BMPT'!$D$20,IF(J535=20,'Equivalencia BH-BMPT'!$D$21,IF(J535=21,'Equivalencia BH-BMPT'!$D$22,IF(J535=22,'Equivalencia BH-BMPT'!$D$23,IF(J535=23,'Equivalencia BH-BMPT'!#REF!,IF(J535=24,'Equivalencia BH-BMPT'!$D$25,IF(J535=25,'Equivalencia BH-BMPT'!$D$26,IF(J535=26,'Equivalencia BH-BMPT'!$D$27,IF(J535=27,'Equivalencia BH-BMPT'!$D$28,IF(J535=28,'Equivalencia BH-BMPT'!$D$29,IF(J535=29,'Equivalencia BH-BMPT'!$D$30,IF(J535=30,'Equivalencia BH-BMPT'!$D$31,IF(J535=31,'Equivalencia BH-BMPT'!$D$32,IF(J535=32,'Equivalencia BH-BMPT'!$D$33,IF(J535=33,'Equivalencia BH-BMPT'!$D$34,IF(J535=34,'Equivalencia BH-BMPT'!$D$35,IF(J535=35,'Equivalencia BH-BMPT'!$D$36,IF(J535=36,'Equivalencia BH-BMPT'!$D$37,IF(J535=37,'Equivalencia BH-BMPT'!$D$38,IF(J535=38,'Equivalencia BH-BMPT'!#REF!,IF(J535=39,'Equivalencia BH-BMPT'!$D$40,IF(J535=40,'Equivalencia BH-BMPT'!$D$41,IF(J535=41,'Equivalencia BH-BMPT'!$D$42,IF(J535=42,'Equivalencia BH-BMPT'!$D$43,IF(J535=43,'Equivalencia BH-BMPT'!$D$44,IF(J535=44,'Equivalencia BH-BMPT'!$D$45,IF(J535=45,'Equivalencia BH-BMPT'!$D$46,"No ha seleccionado un número de programa")))))))))))))))))))))))))))))))))))))))))))))</f>
        <v>No ha seleccionado un número de programa</v>
      </c>
      <c r="L535" s="22"/>
      <c r="M535" s="17"/>
      <c r="N535" s="26"/>
      <c r="O535" s="23"/>
      <c r="P535" s="91"/>
      <c r="Q535" s="24"/>
      <c r="R535" s="24"/>
      <c r="S535" s="24"/>
      <c r="T535" s="24">
        <f t="shared" si="30"/>
        <v>0</v>
      </c>
      <c r="U535" s="24"/>
      <c r="V535" s="25"/>
      <c r="W535" s="25"/>
      <c r="X535" s="25"/>
      <c r="Y535" s="17"/>
      <c r="Z535" s="17"/>
      <c r="AA535" s="41"/>
      <c r="AB535" s="17"/>
      <c r="AC535" s="17"/>
      <c r="AD535" s="17"/>
      <c r="AE535" s="17"/>
      <c r="AF535" s="42" t="e">
        <f t="shared" si="31"/>
        <v>#DIV/0!</v>
      </c>
      <c r="AG535" s="43"/>
      <c r="AH535" s="43" t="b">
        <f t="shared" si="32"/>
        <v>1</v>
      </c>
    </row>
    <row r="536" spans="1:34" ht="44.25" customHeight="1" thickBot="1" x14ac:dyDescent="0.3">
      <c r="A536" s="17"/>
      <c r="B536" s="17"/>
      <c r="C536" s="3"/>
      <c r="D536" s="17"/>
      <c r="E536" s="3" t="str">
        <f>IF(D536=1,'Tipo '!$B$2,IF(D536=2,'Tipo '!$B$3,IF(D536=3,'Tipo '!$B$4,IF(D536=4,'Tipo '!$B$5,IF(D536=5,'Tipo '!$B$6,IF(D536=6,'Tipo '!$B$7,IF(D536=7,'Tipo '!$B$8,IF(D536=8,'Tipo '!$B$9,IF(D536=9,'Tipo '!$B$10,IF(D536=10,'Tipo '!$B$11,IF(D536=11,'Tipo '!$B$12,IF(D536=12,'Tipo '!$B$13,IF(D536=13,'Tipo '!$B$14,IF(D536=14,'Tipo '!$B$15,IF(D536=15,'Tipo '!$B$16,IF(D536=16,'Tipo '!$B$17,IF(D536=17,'Tipo '!$B$18,IF(D536=18,'Tipo '!$B$19,IF(D536=19,'Tipo '!$B$20,IF(D536=20,'Tipo '!$B$21,"No ha seleccionado un tipo de contrato válido"))))))))))))))))))))</f>
        <v>No ha seleccionado un tipo de contrato válido</v>
      </c>
      <c r="F536" s="3"/>
      <c r="G536" s="3"/>
      <c r="H536" s="21"/>
      <c r="I536" s="21"/>
      <c r="J536" s="7"/>
      <c r="K536" s="40" t="str">
        <f>IF(J536=1,'Equivalencia BH-BMPT'!$D$2,IF(J536=2,'Equivalencia BH-BMPT'!$D$3,IF(J536=3,'Equivalencia BH-BMPT'!$D$4,IF(J536=4,'Equivalencia BH-BMPT'!$D$5,IF(J536=5,'Equivalencia BH-BMPT'!$D$6,IF(J536=6,'Equivalencia BH-BMPT'!$D$7,IF(J536=7,'Equivalencia BH-BMPT'!$D$8,IF(J536=8,'Equivalencia BH-BMPT'!$D$9,IF(J536=9,'Equivalencia BH-BMPT'!$D$10,IF(J536=10,'Equivalencia BH-BMPT'!$D$11,IF(J536=11,'Equivalencia BH-BMPT'!$D$12,IF(J536=12,'Equivalencia BH-BMPT'!$D$13,IF(J536=13,'Equivalencia BH-BMPT'!$D$14,IF(J536=14,'Equivalencia BH-BMPT'!$D$15,IF(J536=15,'Equivalencia BH-BMPT'!$D$16,IF(J536=16,'Equivalencia BH-BMPT'!$D$17,IF(J536=17,'Equivalencia BH-BMPT'!$D$18,IF(J536=18,'Equivalencia BH-BMPT'!$D$19,IF(J536=19,'Equivalencia BH-BMPT'!$D$20,IF(J536=20,'Equivalencia BH-BMPT'!$D$21,IF(J536=21,'Equivalencia BH-BMPT'!$D$22,IF(J536=22,'Equivalencia BH-BMPT'!$D$23,IF(J536=23,'Equivalencia BH-BMPT'!#REF!,IF(J536=24,'Equivalencia BH-BMPT'!$D$25,IF(J536=25,'Equivalencia BH-BMPT'!$D$26,IF(J536=26,'Equivalencia BH-BMPT'!$D$27,IF(J536=27,'Equivalencia BH-BMPT'!$D$28,IF(J536=28,'Equivalencia BH-BMPT'!$D$29,IF(J536=29,'Equivalencia BH-BMPT'!$D$30,IF(J536=30,'Equivalencia BH-BMPT'!$D$31,IF(J536=31,'Equivalencia BH-BMPT'!$D$32,IF(J536=32,'Equivalencia BH-BMPT'!$D$33,IF(J536=33,'Equivalencia BH-BMPT'!$D$34,IF(J536=34,'Equivalencia BH-BMPT'!$D$35,IF(J536=35,'Equivalencia BH-BMPT'!$D$36,IF(J536=36,'Equivalencia BH-BMPT'!$D$37,IF(J536=37,'Equivalencia BH-BMPT'!$D$38,IF(J536=38,'Equivalencia BH-BMPT'!#REF!,IF(J536=39,'Equivalencia BH-BMPT'!$D$40,IF(J536=40,'Equivalencia BH-BMPT'!$D$41,IF(J536=41,'Equivalencia BH-BMPT'!$D$42,IF(J536=42,'Equivalencia BH-BMPT'!$D$43,IF(J536=43,'Equivalencia BH-BMPT'!$D$44,IF(J536=44,'Equivalencia BH-BMPT'!$D$45,IF(J536=45,'Equivalencia BH-BMPT'!$D$46,"No ha seleccionado un número de programa")))))))))))))))))))))))))))))))))))))))))))))</f>
        <v>No ha seleccionado un número de programa</v>
      </c>
      <c r="L536" s="22"/>
      <c r="M536" s="17"/>
      <c r="N536" s="26"/>
      <c r="O536" s="23"/>
      <c r="P536" s="91"/>
      <c r="Q536" s="24"/>
      <c r="R536" s="24"/>
      <c r="S536" s="24"/>
      <c r="T536" s="24">
        <f t="shared" si="30"/>
        <v>0</v>
      </c>
      <c r="U536" s="24"/>
      <c r="V536" s="25"/>
      <c r="W536" s="25"/>
      <c r="X536" s="25"/>
      <c r="Y536" s="17"/>
      <c r="Z536" s="17"/>
      <c r="AA536" s="41"/>
      <c r="AB536" s="17"/>
      <c r="AC536" s="17"/>
      <c r="AD536" s="17"/>
      <c r="AE536" s="17"/>
      <c r="AF536" s="42" t="e">
        <f t="shared" si="31"/>
        <v>#DIV/0!</v>
      </c>
      <c r="AG536" s="43"/>
      <c r="AH536" s="43" t="b">
        <f t="shared" si="32"/>
        <v>1</v>
      </c>
    </row>
    <row r="537" spans="1:34" ht="44.25" customHeight="1" thickBot="1" x14ac:dyDescent="0.3">
      <c r="A537" s="17"/>
      <c r="B537" s="17"/>
      <c r="C537" s="3"/>
      <c r="D537" s="17"/>
      <c r="E537" s="3" t="str">
        <f>IF(D537=1,'Tipo '!$B$2,IF(D537=2,'Tipo '!$B$3,IF(D537=3,'Tipo '!$B$4,IF(D537=4,'Tipo '!$B$5,IF(D537=5,'Tipo '!$B$6,IF(D537=6,'Tipo '!$B$7,IF(D537=7,'Tipo '!$B$8,IF(D537=8,'Tipo '!$B$9,IF(D537=9,'Tipo '!$B$10,IF(D537=10,'Tipo '!$B$11,IF(D537=11,'Tipo '!$B$12,IF(D537=12,'Tipo '!$B$13,IF(D537=13,'Tipo '!$B$14,IF(D537=14,'Tipo '!$B$15,IF(D537=15,'Tipo '!$B$16,IF(D537=16,'Tipo '!$B$17,IF(D537=17,'Tipo '!$B$18,IF(D537=18,'Tipo '!$B$19,IF(D537=19,'Tipo '!$B$20,IF(D537=20,'Tipo '!$B$21,"No ha seleccionado un tipo de contrato válido"))))))))))))))))))))</f>
        <v>No ha seleccionado un tipo de contrato válido</v>
      </c>
      <c r="F537" s="3"/>
      <c r="G537" s="3"/>
      <c r="H537" s="21"/>
      <c r="I537" s="21"/>
      <c r="J537" s="7"/>
      <c r="K537" s="40" t="str">
        <f>IF(J537=1,'Equivalencia BH-BMPT'!$D$2,IF(J537=2,'Equivalencia BH-BMPT'!$D$3,IF(J537=3,'Equivalencia BH-BMPT'!$D$4,IF(J537=4,'Equivalencia BH-BMPT'!$D$5,IF(J537=5,'Equivalencia BH-BMPT'!$D$6,IF(J537=6,'Equivalencia BH-BMPT'!$D$7,IF(J537=7,'Equivalencia BH-BMPT'!$D$8,IF(J537=8,'Equivalencia BH-BMPT'!$D$9,IF(J537=9,'Equivalencia BH-BMPT'!$D$10,IF(J537=10,'Equivalencia BH-BMPT'!$D$11,IF(J537=11,'Equivalencia BH-BMPT'!$D$12,IF(J537=12,'Equivalencia BH-BMPT'!$D$13,IF(J537=13,'Equivalencia BH-BMPT'!$D$14,IF(J537=14,'Equivalencia BH-BMPT'!$D$15,IF(J537=15,'Equivalencia BH-BMPT'!$D$16,IF(J537=16,'Equivalencia BH-BMPT'!$D$17,IF(J537=17,'Equivalencia BH-BMPT'!$D$18,IF(J537=18,'Equivalencia BH-BMPT'!$D$19,IF(J537=19,'Equivalencia BH-BMPT'!$D$20,IF(J537=20,'Equivalencia BH-BMPT'!$D$21,IF(J537=21,'Equivalencia BH-BMPT'!$D$22,IF(J537=22,'Equivalencia BH-BMPT'!$D$23,IF(J537=23,'Equivalencia BH-BMPT'!#REF!,IF(J537=24,'Equivalencia BH-BMPT'!$D$25,IF(J537=25,'Equivalencia BH-BMPT'!$D$26,IF(J537=26,'Equivalencia BH-BMPT'!$D$27,IF(J537=27,'Equivalencia BH-BMPT'!$D$28,IF(J537=28,'Equivalencia BH-BMPT'!$D$29,IF(J537=29,'Equivalencia BH-BMPT'!$D$30,IF(J537=30,'Equivalencia BH-BMPT'!$D$31,IF(J537=31,'Equivalencia BH-BMPT'!$D$32,IF(J537=32,'Equivalencia BH-BMPT'!$D$33,IF(J537=33,'Equivalencia BH-BMPT'!$D$34,IF(J537=34,'Equivalencia BH-BMPT'!$D$35,IF(J537=35,'Equivalencia BH-BMPT'!$D$36,IF(J537=36,'Equivalencia BH-BMPT'!$D$37,IF(J537=37,'Equivalencia BH-BMPT'!$D$38,IF(J537=38,'Equivalencia BH-BMPT'!#REF!,IF(J537=39,'Equivalencia BH-BMPT'!$D$40,IF(J537=40,'Equivalencia BH-BMPT'!$D$41,IF(J537=41,'Equivalencia BH-BMPT'!$D$42,IF(J537=42,'Equivalencia BH-BMPT'!$D$43,IF(J537=43,'Equivalencia BH-BMPT'!$D$44,IF(J537=44,'Equivalencia BH-BMPT'!$D$45,IF(J537=45,'Equivalencia BH-BMPT'!$D$46,"No ha seleccionado un número de programa")))))))))))))))))))))))))))))))))))))))))))))</f>
        <v>No ha seleccionado un número de programa</v>
      </c>
      <c r="L537" s="22"/>
      <c r="M537" s="17"/>
      <c r="N537" s="26"/>
      <c r="O537" s="23"/>
      <c r="P537" s="91"/>
      <c r="Q537" s="24"/>
      <c r="R537" s="24"/>
      <c r="S537" s="24"/>
      <c r="T537" s="24">
        <f t="shared" si="30"/>
        <v>0</v>
      </c>
      <c r="U537" s="24"/>
      <c r="V537" s="25"/>
      <c r="W537" s="25"/>
      <c r="X537" s="25"/>
      <c r="Y537" s="17"/>
      <c r="Z537" s="17"/>
      <c r="AA537" s="41"/>
      <c r="AB537" s="17"/>
      <c r="AC537" s="17"/>
      <c r="AD537" s="17"/>
      <c r="AE537" s="17"/>
      <c r="AF537" s="42" t="e">
        <f t="shared" si="31"/>
        <v>#DIV/0!</v>
      </c>
      <c r="AG537" s="43"/>
      <c r="AH537" s="43" t="b">
        <f t="shared" si="32"/>
        <v>1</v>
      </c>
    </row>
    <row r="538" spans="1:34" ht="44.25" customHeight="1" thickBot="1" x14ac:dyDescent="0.3">
      <c r="A538" s="17"/>
      <c r="B538" s="17"/>
      <c r="C538" s="3"/>
      <c r="D538" s="17"/>
      <c r="E538" s="3" t="str">
        <f>IF(D538=1,'Tipo '!$B$2,IF(D538=2,'Tipo '!$B$3,IF(D538=3,'Tipo '!$B$4,IF(D538=4,'Tipo '!$B$5,IF(D538=5,'Tipo '!$B$6,IF(D538=6,'Tipo '!$B$7,IF(D538=7,'Tipo '!$B$8,IF(D538=8,'Tipo '!$B$9,IF(D538=9,'Tipo '!$B$10,IF(D538=10,'Tipo '!$B$11,IF(D538=11,'Tipo '!$B$12,IF(D538=12,'Tipo '!$B$13,IF(D538=13,'Tipo '!$B$14,IF(D538=14,'Tipo '!$B$15,IF(D538=15,'Tipo '!$B$16,IF(D538=16,'Tipo '!$B$17,IF(D538=17,'Tipo '!$B$18,IF(D538=18,'Tipo '!$B$19,IF(D538=19,'Tipo '!$B$20,IF(D538=20,'Tipo '!$B$21,"No ha seleccionado un tipo de contrato válido"))))))))))))))))))))</f>
        <v>No ha seleccionado un tipo de contrato válido</v>
      </c>
      <c r="F538" s="3"/>
      <c r="G538" s="3"/>
      <c r="H538" s="21"/>
      <c r="I538" s="21"/>
      <c r="J538" s="7"/>
      <c r="K538" s="40" t="str">
        <f>IF(J538=1,'Equivalencia BH-BMPT'!$D$2,IF(J538=2,'Equivalencia BH-BMPT'!$D$3,IF(J538=3,'Equivalencia BH-BMPT'!$D$4,IF(J538=4,'Equivalencia BH-BMPT'!$D$5,IF(J538=5,'Equivalencia BH-BMPT'!$D$6,IF(J538=6,'Equivalencia BH-BMPT'!$D$7,IF(J538=7,'Equivalencia BH-BMPT'!$D$8,IF(J538=8,'Equivalencia BH-BMPT'!$D$9,IF(J538=9,'Equivalencia BH-BMPT'!$D$10,IF(J538=10,'Equivalencia BH-BMPT'!$D$11,IF(J538=11,'Equivalencia BH-BMPT'!$D$12,IF(J538=12,'Equivalencia BH-BMPT'!$D$13,IF(J538=13,'Equivalencia BH-BMPT'!$D$14,IF(J538=14,'Equivalencia BH-BMPT'!$D$15,IF(J538=15,'Equivalencia BH-BMPT'!$D$16,IF(J538=16,'Equivalencia BH-BMPT'!$D$17,IF(J538=17,'Equivalencia BH-BMPT'!$D$18,IF(J538=18,'Equivalencia BH-BMPT'!$D$19,IF(J538=19,'Equivalencia BH-BMPT'!$D$20,IF(J538=20,'Equivalencia BH-BMPT'!$D$21,IF(J538=21,'Equivalencia BH-BMPT'!$D$22,IF(J538=22,'Equivalencia BH-BMPT'!$D$23,IF(J538=23,'Equivalencia BH-BMPT'!#REF!,IF(J538=24,'Equivalencia BH-BMPT'!$D$25,IF(J538=25,'Equivalencia BH-BMPT'!$D$26,IF(J538=26,'Equivalencia BH-BMPT'!$D$27,IF(J538=27,'Equivalencia BH-BMPT'!$D$28,IF(J538=28,'Equivalencia BH-BMPT'!$D$29,IF(J538=29,'Equivalencia BH-BMPT'!$D$30,IF(J538=30,'Equivalencia BH-BMPT'!$D$31,IF(J538=31,'Equivalencia BH-BMPT'!$D$32,IF(J538=32,'Equivalencia BH-BMPT'!$D$33,IF(J538=33,'Equivalencia BH-BMPT'!$D$34,IF(J538=34,'Equivalencia BH-BMPT'!$D$35,IF(J538=35,'Equivalencia BH-BMPT'!$D$36,IF(J538=36,'Equivalencia BH-BMPT'!$D$37,IF(J538=37,'Equivalencia BH-BMPT'!$D$38,IF(J538=38,'Equivalencia BH-BMPT'!#REF!,IF(J538=39,'Equivalencia BH-BMPT'!$D$40,IF(J538=40,'Equivalencia BH-BMPT'!$D$41,IF(J538=41,'Equivalencia BH-BMPT'!$D$42,IF(J538=42,'Equivalencia BH-BMPT'!$D$43,IF(J538=43,'Equivalencia BH-BMPT'!$D$44,IF(J538=44,'Equivalencia BH-BMPT'!$D$45,IF(J538=45,'Equivalencia BH-BMPT'!$D$46,"No ha seleccionado un número de programa")))))))))))))))))))))))))))))))))))))))))))))</f>
        <v>No ha seleccionado un número de programa</v>
      </c>
      <c r="L538" s="22"/>
      <c r="M538" s="17"/>
      <c r="N538" s="26"/>
      <c r="O538" s="23"/>
      <c r="P538" s="91"/>
      <c r="Q538" s="24"/>
      <c r="R538" s="24"/>
      <c r="S538" s="24"/>
      <c r="T538" s="24">
        <f t="shared" si="30"/>
        <v>0</v>
      </c>
      <c r="U538" s="24"/>
      <c r="V538" s="25"/>
      <c r="W538" s="25"/>
      <c r="X538" s="25"/>
      <c r="Y538" s="17"/>
      <c r="Z538" s="17"/>
      <c r="AA538" s="41"/>
      <c r="AB538" s="17"/>
      <c r="AC538" s="17"/>
      <c r="AD538" s="17"/>
      <c r="AE538" s="17"/>
      <c r="AF538" s="42" t="e">
        <f t="shared" si="31"/>
        <v>#DIV/0!</v>
      </c>
      <c r="AG538" s="43"/>
      <c r="AH538" s="43" t="b">
        <f t="shared" si="32"/>
        <v>1</v>
      </c>
    </row>
    <row r="539" spans="1:34" ht="44.25" customHeight="1" thickBot="1" x14ac:dyDescent="0.3">
      <c r="A539" s="17"/>
      <c r="B539" s="17"/>
      <c r="C539" s="3"/>
      <c r="D539" s="17"/>
      <c r="E539" s="3" t="str">
        <f>IF(D539=1,'Tipo '!$B$2,IF(D539=2,'Tipo '!$B$3,IF(D539=3,'Tipo '!$B$4,IF(D539=4,'Tipo '!$B$5,IF(D539=5,'Tipo '!$B$6,IF(D539=6,'Tipo '!$B$7,IF(D539=7,'Tipo '!$B$8,IF(D539=8,'Tipo '!$B$9,IF(D539=9,'Tipo '!$B$10,IF(D539=10,'Tipo '!$B$11,IF(D539=11,'Tipo '!$B$12,IF(D539=12,'Tipo '!$B$13,IF(D539=13,'Tipo '!$B$14,IF(D539=14,'Tipo '!$B$15,IF(D539=15,'Tipo '!$B$16,IF(D539=16,'Tipo '!$B$17,IF(D539=17,'Tipo '!$B$18,IF(D539=18,'Tipo '!$B$19,IF(D539=19,'Tipo '!$B$20,IF(D539=20,'Tipo '!$B$21,"No ha seleccionado un tipo de contrato válido"))))))))))))))))))))</f>
        <v>No ha seleccionado un tipo de contrato válido</v>
      </c>
      <c r="F539" s="3"/>
      <c r="G539" s="3"/>
      <c r="H539" s="21"/>
      <c r="I539" s="21"/>
      <c r="J539" s="7"/>
      <c r="K539" s="40" t="str">
        <f>IF(J539=1,'Equivalencia BH-BMPT'!$D$2,IF(J539=2,'Equivalencia BH-BMPT'!$D$3,IF(J539=3,'Equivalencia BH-BMPT'!$D$4,IF(J539=4,'Equivalencia BH-BMPT'!$D$5,IF(J539=5,'Equivalencia BH-BMPT'!$D$6,IF(J539=6,'Equivalencia BH-BMPT'!$D$7,IF(J539=7,'Equivalencia BH-BMPT'!$D$8,IF(J539=8,'Equivalencia BH-BMPT'!$D$9,IF(J539=9,'Equivalencia BH-BMPT'!$D$10,IF(J539=10,'Equivalencia BH-BMPT'!$D$11,IF(J539=11,'Equivalencia BH-BMPT'!$D$12,IF(J539=12,'Equivalencia BH-BMPT'!$D$13,IF(J539=13,'Equivalencia BH-BMPT'!$D$14,IF(J539=14,'Equivalencia BH-BMPT'!$D$15,IF(J539=15,'Equivalencia BH-BMPT'!$D$16,IF(J539=16,'Equivalencia BH-BMPT'!$D$17,IF(J539=17,'Equivalencia BH-BMPT'!$D$18,IF(J539=18,'Equivalencia BH-BMPT'!$D$19,IF(J539=19,'Equivalencia BH-BMPT'!$D$20,IF(J539=20,'Equivalencia BH-BMPT'!$D$21,IF(J539=21,'Equivalencia BH-BMPT'!$D$22,IF(J539=22,'Equivalencia BH-BMPT'!$D$23,IF(J539=23,'Equivalencia BH-BMPT'!#REF!,IF(J539=24,'Equivalencia BH-BMPT'!$D$25,IF(J539=25,'Equivalencia BH-BMPT'!$D$26,IF(J539=26,'Equivalencia BH-BMPT'!$D$27,IF(J539=27,'Equivalencia BH-BMPT'!$D$28,IF(J539=28,'Equivalencia BH-BMPT'!$D$29,IF(J539=29,'Equivalencia BH-BMPT'!$D$30,IF(J539=30,'Equivalencia BH-BMPT'!$D$31,IF(J539=31,'Equivalencia BH-BMPT'!$D$32,IF(J539=32,'Equivalencia BH-BMPT'!$D$33,IF(J539=33,'Equivalencia BH-BMPT'!$D$34,IF(J539=34,'Equivalencia BH-BMPT'!$D$35,IF(J539=35,'Equivalencia BH-BMPT'!$D$36,IF(J539=36,'Equivalencia BH-BMPT'!$D$37,IF(J539=37,'Equivalencia BH-BMPT'!$D$38,IF(J539=38,'Equivalencia BH-BMPT'!#REF!,IF(J539=39,'Equivalencia BH-BMPT'!$D$40,IF(J539=40,'Equivalencia BH-BMPT'!$D$41,IF(J539=41,'Equivalencia BH-BMPT'!$D$42,IF(J539=42,'Equivalencia BH-BMPT'!$D$43,IF(J539=43,'Equivalencia BH-BMPT'!$D$44,IF(J539=44,'Equivalencia BH-BMPT'!$D$45,IF(J539=45,'Equivalencia BH-BMPT'!$D$46,"No ha seleccionado un número de programa")))))))))))))))))))))))))))))))))))))))))))))</f>
        <v>No ha seleccionado un número de programa</v>
      </c>
      <c r="L539" s="22"/>
      <c r="M539" s="17"/>
      <c r="N539" s="26"/>
      <c r="O539" s="23"/>
      <c r="P539" s="91"/>
      <c r="Q539" s="24"/>
      <c r="R539" s="24"/>
      <c r="S539" s="24"/>
      <c r="T539" s="24">
        <f t="shared" si="30"/>
        <v>0</v>
      </c>
      <c r="U539" s="24"/>
      <c r="V539" s="25"/>
      <c r="W539" s="25"/>
      <c r="X539" s="25"/>
      <c r="Y539" s="17"/>
      <c r="Z539" s="17"/>
      <c r="AA539" s="41"/>
      <c r="AB539" s="17"/>
      <c r="AC539" s="17"/>
      <c r="AD539" s="17"/>
      <c r="AE539" s="17"/>
      <c r="AF539" s="42" t="e">
        <f t="shared" si="31"/>
        <v>#DIV/0!</v>
      </c>
      <c r="AG539" s="43"/>
      <c r="AH539" s="43" t="b">
        <f t="shared" si="32"/>
        <v>1</v>
      </c>
    </row>
    <row r="540" spans="1:34" ht="44.25" customHeight="1" thickBot="1" x14ac:dyDescent="0.3">
      <c r="A540" s="17"/>
      <c r="B540" s="17"/>
      <c r="C540" s="3"/>
      <c r="D540" s="17"/>
      <c r="E540" s="3" t="str">
        <f>IF(D540=1,'Tipo '!$B$2,IF(D540=2,'Tipo '!$B$3,IF(D540=3,'Tipo '!$B$4,IF(D540=4,'Tipo '!$B$5,IF(D540=5,'Tipo '!$B$6,IF(D540=6,'Tipo '!$B$7,IF(D540=7,'Tipo '!$B$8,IF(D540=8,'Tipo '!$B$9,IF(D540=9,'Tipo '!$B$10,IF(D540=10,'Tipo '!$B$11,IF(D540=11,'Tipo '!$B$12,IF(D540=12,'Tipo '!$B$13,IF(D540=13,'Tipo '!$B$14,IF(D540=14,'Tipo '!$B$15,IF(D540=15,'Tipo '!$B$16,IF(D540=16,'Tipo '!$B$17,IF(D540=17,'Tipo '!$B$18,IF(D540=18,'Tipo '!$B$19,IF(D540=19,'Tipo '!$B$20,IF(D540=20,'Tipo '!$B$21,"No ha seleccionado un tipo de contrato válido"))))))))))))))))))))</f>
        <v>No ha seleccionado un tipo de contrato válido</v>
      </c>
      <c r="F540" s="3"/>
      <c r="G540" s="3"/>
      <c r="H540" s="21"/>
      <c r="I540" s="21"/>
      <c r="J540" s="7"/>
      <c r="K540" s="40" t="str">
        <f>IF(J540=1,'Equivalencia BH-BMPT'!$D$2,IF(J540=2,'Equivalencia BH-BMPT'!$D$3,IF(J540=3,'Equivalencia BH-BMPT'!$D$4,IF(J540=4,'Equivalencia BH-BMPT'!$D$5,IF(J540=5,'Equivalencia BH-BMPT'!$D$6,IF(J540=6,'Equivalencia BH-BMPT'!$D$7,IF(J540=7,'Equivalencia BH-BMPT'!$D$8,IF(J540=8,'Equivalencia BH-BMPT'!$D$9,IF(J540=9,'Equivalencia BH-BMPT'!$D$10,IF(J540=10,'Equivalencia BH-BMPT'!$D$11,IF(J540=11,'Equivalencia BH-BMPT'!$D$12,IF(J540=12,'Equivalencia BH-BMPT'!$D$13,IF(J540=13,'Equivalencia BH-BMPT'!$D$14,IF(J540=14,'Equivalencia BH-BMPT'!$D$15,IF(J540=15,'Equivalencia BH-BMPT'!$D$16,IF(J540=16,'Equivalencia BH-BMPT'!$D$17,IF(J540=17,'Equivalencia BH-BMPT'!$D$18,IF(J540=18,'Equivalencia BH-BMPT'!$D$19,IF(J540=19,'Equivalencia BH-BMPT'!$D$20,IF(J540=20,'Equivalencia BH-BMPT'!$D$21,IF(J540=21,'Equivalencia BH-BMPT'!$D$22,IF(J540=22,'Equivalencia BH-BMPT'!$D$23,IF(J540=23,'Equivalencia BH-BMPT'!#REF!,IF(J540=24,'Equivalencia BH-BMPT'!$D$25,IF(J540=25,'Equivalencia BH-BMPT'!$D$26,IF(J540=26,'Equivalencia BH-BMPT'!$D$27,IF(J540=27,'Equivalencia BH-BMPT'!$D$28,IF(J540=28,'Equivalencia BH-BMPT'!$D$29,IF(J540=29,'Equivalencia BH-BMPT'!$D$30,IF(J540=30,'Equivalencia BH-BMPT'!$D$31,IF(J540=31,'Equivalencia BH-BMPT'!$D$32,IF(J540=32,'Equivalencia BH-BMPT'!$D$33,IF(J540=33,'Equivalencia BH-BMPT'!$D$34,IF(J540=34,'Equivalencia BH-BMPT'!$D$35,IF(J540=35,'Equivalencia BH-BMPT'!$D$36,IF(J540=36,'Equivalencia BH-BMPT'!$D$37,IF(J540=37,'Equivalencia BH-BMPT'!$D$38,IF(J540=38,'Equivalencia BH-BMPT'!#REF!,IF(J540=39,'Equivalencia BH-BMPT'!$D$40,IF(J540=40,'Equivalencia BH-BMPT'!$D$41,IF(J540=41,'Equivalencia BH-BMPT'!$D$42,IF(J540=42,'Equivalencia BH-BMPT'!$D$43,IF(J540=43,'Equivalencia BH-BMPT'!$D$44,IF(J540=44,'Equivalencia BH-BMPT'!$D$45,IF(J540=45,'Equivalencia BH-BMPT'!$D$46,"No ha seleccionado un número de programa")))))))))))))))))))))))))))))))))))))))))))))</f>
        <v>No ha seleccionado un número de programa</v>
      </c>
      <c r="L540" s="22"/>
      <c r="M540" s="17"/>
      <c r="N540" s="26"/>
      <c r="O540" s="23"/>
      <c r="P540" s="91"/>
      <c r="Q540" s="24"/>
      <c r="R540" s="24"/>
      <c r="S540" s="24"/>
      <c r="T540" s="24">
        <f t="shared" si="30"/>
        <v>0</v>
      </c>
      <c r="U540" s="24"/>
      <c r="V540" s="25"/>
      <c r="W540" s="25"/>
      <c r="X540" s="25"/>
      <c r="Y540" s="17"/>
      <c r="Z540" s="17"/>
      <c r="AA540" s="41"/>
      <c r="AB540" s="17"/>
      <c r="AC540" s="17"/>
      <c r="AD540" s="17"/>
      <c r="AE540" s="17"/>
      <c r="AF540" s="42" t="e">
        <f t="shared" si="31"/>
        <v>#DIV/0!</v>
      </c>
      <c r="AG540" s="43"/>
      <c r="AH540" s="43" t="b">
        <f t="shared" si="32"/>
        <v>1</v>
      </c>
    </row>
    <row r="541" spans="1:34" ht="44.25" customHeight="1" thickBot="1" x14ac:dyDescent="0.3">
      <c r="A541" s="17"/>
      <c r="B541" s="17"/>
      <c r="C541" s="3"/>
      <c r="D541" s="17"/>
      <c r="E541" s="3" t="str">
        <f>IF(D541=1,'Tipo '!$B$2,IF(D541=2,'Tipo '!$B$3,IF(D541=3,'Tipo '!$B$4,IF(D541=4,'Tipo '!$B$5,IF(D541=5,'Tipo '!$B$6,IF(D541=6,'Tipo '!$B$7,IF(D541=7,'Tipo '!$B$8,IF(D541=8,'Tipo '!$B$9,IF(D541=9,'Tipo '!$B$10,IF(D541=10,'Tipo '!$B$11,IF(D541=11,'Tipo '!$B$12,IF(D541=12,'Tipo '!$B$13,IF(D541=13,'Tipo '!$B$14,IF(D541=14,'Tipo '!$B$15,IF(D541=15,'Tipo '!$B$16,IF(D541=16,'Tipo '!$B$17,IF(D541=17,'Tipo '!$B$18,IF(D541=18,'Tipo '!$B$19,IF(D541=19,'Tipo '!$B$20,IF(D541=20,'Tipo '!$B$21,"No ha seleccionado un tipo de contrato válido"))))))))))))))))))))</f>
        <v>No ha seleccionado un tipo de contrato válido</v>
      </c>
      <c r="F541" s="3"/>
      <c r="G541" s="3"/>
      <c r="H541" s="21"/>
      <c r="I541" s="21"/>
      <c r="J541" s="7"/>
      <c r="K541" s="40" t="str">
        <f>IF(J541=1,'Equivalencia BH-BMPT'!$D$2,IF(J541=2,'Equivalencia BH-BMPT'!$D$3,IF(J541=3,'Equivalencia BH-BMPT'!$D$4,IF(J541=4,'Equivalencia BH-BMPT'!$D$5,IF(J541=5,'Equivalencia BH-BMPT'!$D$6,IF(J541=6,'Equivalencia BH-BMPT'!$D$7,IF(J541=7,'Equivalencia BH-BMPT'!$D$8,IF(J541=8,'Equivalencia BH-BMPT'!$D$9,IF(J541=9,'Equivalencia BH-BMPT'!$D$10,IF(J541=10,'Equivalencia BH-BMPT'!$D$11,IF(J541=11,'Equivalencia BH-BMPT'!$D$12,IF(J541=12,'Equivalencia BH-BMPT'!$D$13,IF(J541=13,'Equivalencia BH-BMPT'!$D$14,IF(J541=14,'Equivalencia BH-BMPT'!$D$15,IF(J541=15,'Equivalencia BH-BMPT'!$D$16,IF(J541=16,'Equivalencia BH-BMPT'!$D$17,IF(J541=17,'Equivalencia BH-BMPT'!$D$18,IF(J541=18,'Equivalencia BH-BMPT'!$D$19,IF(J541=19,'Equivalencia BH-BMPT'!$D$20,IF(J541=20,'Equivalencia BH-BMPT'!$D$21,IF(J541=21,'Equivalencia BH-BMPT'!$D$22,IF(J541=22,'Equivalencia BH-BMPT'!$D$23,IF(J541=23,'Equivalencia BH-BMPT'!#REF!,IF(J541=24,'Equivalencia BH-BMPT'!$D$25,IF(J541=25,'Equivalencia BH-BMPT'!$D$26,IF(J541=26,'Equivalencia BH-BMPT'!$D$27,IF(J541=27,'Equivalencia BH-BMPT'!$D$28,IF(J541=28,'Equivalencia BH-BMPT'!$D$29,IF(J541=29,'Equivalencia BH-BMPT'!$D$30,IF(J541=30,'Equivalencia BH-BMPT'!$D$31,IF(J541=31,'Equivalencia BH-BMPT'!$D$32,IF(J541=32,'Equivalencia BH-BMPT'!$D$33,IF(J541=33,'Equivalencia BH-BMPT'!$D$34,IF(J541=34,'Equivalencia BH-BMPT'!$D$35,IF(J541=35,'Equivalencia BH-BMPT'!$D$36,IF(J541=36,'Equivalencia BH-BMPT'!$D$37,IF(J541=37,'Equivalencia BH-BMPT'!$D$38,IF(J541=38,'Equivalencia BH-BMPT'!#REF!,IF(J541=39,'Equivalencia BH-BMPT'!$D$40,IF(J541=40,'Equivalencia BH-BMPT'!$D$41,IF(J541=41,'Equivalencia BH-BMPT'!$D$42,IF(J541=42,'Equivalencia BH-BMPT'!$D$43,IF(J541=43,'Equivalencia BH-BMPT'!$D$44,IF(J541=44,'Equivalencia BH-BMPT'!$D$45,IF(J541=45,'Equivalencia BH-BMPT'!$D$46,"No ha seleccionado un número de programa")))))))))))))))))))))))))))))))))))))))))))))</f>
        <v>No ha seleccionado un número de programa</v>
      </c>
      <c r="L541" s="22"/>
      <c r="M541" s="17"/>
      <c r="N541" s="26"/>
      <c r="O541" s="23"/>
      <c r="P541" s="91"/>
      <c r="Q541" s="24"/>
      <c r="R541" s="24"/>
      <c r="S541" s="24"/>
      <c r="T541" s="24">
        <f t="shared" si="30"/>
        <v>0</v>
      </c>
      <c r="U541" s="24"/>
      <c r="V541" s="25"/>
      <c r="W541" s="25"/>
      <c r="X541" s="25"/>
      <c r="Y541" s="17"/>
      <c r="Z541" s="17"/>
      <c r="AA541" s="41"/>
      <c r="AB541" s="17"/>
      <c r="AC541" s="17"/>
      <c r="AD541" s="17"/>
      <c r="AE541" s="17"/>
      <c r="AF541" s="42" t="e">
        <f t="shared" si="31"/>
        <v>#DIV/0!</v>
      </c>
      <c r="AG541" s="43"/>
      <c r="AH541" s="43" t="b">
        <f t="shared" si="32"/>
        <v>1</v>
      </c>
    </row>
    <row r="542" spans="1:34" ht="44.25" customHeight="1" thickBot="1" x14ac:dyDescent="0.3">
      <c r="A542" s="17"/>
      <c r="B542" s="17"/>
      <c r="C542" s="3"/>
      <c r="D542" s="17"/>
      <c r="E542" s="3" t="str">
        <f>IF(D542=1,'Tipo '!$B$2,IF(D542=2,'Tipo '!$B$3,IF(D542=3,'Tipo '!$B$4,IF(D542=4,'Tipo '!$B$5,IF(D542=5,'Tipo '!$B$6,IF(D542=6,'Tipo '!$B$7,IF(D542=7,'Tipo '!$B$8,IF(D542=8,'Tipo '!$B$9,IF(D542=9,'Tipo '!$B$10,IF(D542=10,'Tipo '!$B$11,IF(D542=11,'Tipo '!$B$12,IF(D542=12,'Tipo '!$B$13,IF(D542=13,'Tipo '!$B$14,IF(D542=14,'Tipo '!$B$15,IF(D542=15,'Tipo '!$B$16,IF(D542=16,'Tipo '!$B$17,IF(D542=17,'Tipo '!$B$18,IF(D542=18,'Tipo '!$B$19,IF(D542=19,'Tipo '!$B$20,IF(D542=20,'Tipo '!$B$21,"No ha seleccionado un tipo de contrato válido"))))))))))))))))))))</f>
        <v>No ha seleccionado un tipo de contrato válido</v>
      </c>
      <c r="F542" s="3"/>
      <c r="G542" s="3"/>
      <c r="H542" s="21"/>
      <c r="I542" s="21"/>
      <c r="J542" s="7"/>
      <c r="K542" s="40" t="str">
        <f>IF(J542=1,'Equivalencia BH-BMPT'!$D$2,IF(J542=2,'Equivalencia BH-BMPT'!$D$3,IF(J542=3,'Equivalencia BH-BMPT'!$D$4,IF(J542=4,'Equivalencia BH-BMPT'!$D$5,IF(J542=5,'Equivalencia BH-BMPT'!$D$6,IF(J542=6,'Equivalencia BH-BMPT'!$D$7,IF(J542=7,'Equivalencia BH-BMPT'!$D$8,IF(J542=8,'Equivalencia BH-BMPT'!$D$9,IF(J542=9,'Equivalencia BH-BMPT'!$D$10,IF(J542=10,'Equivalencia BH-BMPT'!$D$11,IF(J542=11,'Equivalencia BH-BMPT'!$D$12,IF(J542=12,'Equivalencia BH-BMPT'!$D$13,IF(J542=13,'Equivalencia BH-BMPT'!$D$14,IF(J542=14,'Equivalencia BH-BMPT'!$D$15,IF(J542=15,'Equivalencia BH-BMPT'!$D$16,IF(J542=16,'Equivalencia BH-BMPT'!$D$17,IF(J542=17,'Equivalencia BH-BMPT'!$D$18,IF(J542=18,'Equivalencia BH-BMPT'!$D$19,IF(J542=19,'Equivalencia BH-BMPT'!$D$20,IF(J542=20,'Equivalencia BH-BMPT'!$D$21,IF(J542=21,'Equivalencia BH-BMPT'!$D$22,IF(J542=22,'Equivalencia BH-BMPT'!$D$23,IF(J542=23,'Equivalencia BH-BMPT'!#REF!,IF(J542=24,'Equivalencia BH-BMPT'!$D$25,IF(J542=25,'Equivalencia BH-BMPT'!$D$26,IF(J542=26,'Equivalencia BH-BMPT'!$D$27,IF(J542=27,'Equivalencia BH-BMPT'!$D$28,IF(J542=28,'Equivalencia BH-BMPT'!$D$29,IF(J542=29,'Equivalencia BH-BMPT'!$D$30,IF(J542=30,'Equivalencia BH-BMPT'!$D$31,IF(J542=31,'Equivalencia BH-BMPT'!$D$32,IF(J542=32,'Equivalencia BH-BMPT'!$D$33,IF(J542=33,'Equivalencia BH-BMPT'!$D$34,IF(J542=34,'Equivalencia BH-BMPT'!$D$35,IF(J542=35,'Equivalencia BH-BMPT'!$D$36,IF(J542=36,'Equivalencia BH-BMPT'!$D$37,IF(J542=37,'Equivalencia BH-BMPT'!$D$38,IF(J542=38,'Equivalencia BH-BMPT'!#REF!,IF(J542=39,'Equivalencia BH-BMPT'!$D$40,IF(J542=40,'Equivalencia BH-BMPT'!$D$41,IF(J542=41,'Equivalencia BH-BMPT'!$D$42,IF(J542=42,'Equivalencia BH-BMPT'!$D$43,IF(J542=43,'Equivalencia BH-BMPT'!$D$44,IF(J542=44,'Equivalencia BH-BMPT'!$D$45,IF(J542=45,'Equivalencia BH-BMPT'!$D$46,"No ha seleccionado un número de programa")))))))))))))))))))))))))))))))))))))))))))))</f>
        <v>No ha seleccionado un número de programa</v>
      </c>
      <c r="L542" s="22"/>
      <c r="M542" s="17"/>
      <c r="N542" s="26"/>
      <c r="O542" s="23"/>
      <c r="P542" s="91"/>
      <c r="Q542" s="24"/>
      <c r="R542" s="24"/>
      <c r="S542" s="24"/>
      <c r="T542" s="24">
        <f t="shared" si="30"/>
        <v>0</v>
      </c>
      <c r="U542" s="24"/>
      <c r="V542" s="25"/>
      <c r="W542" s="25"/>
      <c r="X542" s="25"/>
      <c r="Y542" s="17"/>
      <c r="Z542" s="17"/>
      <c r="AA542" s="41"/>
      <c r="AB542" s="17"/>
      <c r="AC542" s="17"/>
      <c r="AD542" s="17"/>
      <c r="AE542" s="17"/>
      <c r="AF542" s="42" t="e">
        <f t="shared" si="31"/>
        <v>#DIV/0!</v>
      </c>
      <c r="AG542" s="43"/>
      <c r="AH542" s="43" t="b">
        <f t="shared" si="32"/>
        <v>1</v>
      </c>
    </row>
    <row r="543" spans="1:34" ht="44.25" customHeight="1" thickBot="1" x14ac:dyDescent="0.3">
      <c r="A543" s="17"/>
      <c r="B543" s="17"/>
      <c r="C543" s="3"/>
      <c r="D543" s="17"/>
      <c r="E543" s="3" t="str">
        <f>IF(D543=1,'Tipo '!$B$2,IF(D543=2,'Tipo '!$B$3,IF(D543=3,'Tipo '!$B$4,IF(D543=4,'Tipo '!$B$5,IF(D543=5,'Tipo '!$B$6,IF(D543=6,'Tipo '!$B$7,IF(D543=7,'Tipo '!$B$8,IF(D543=8,'Tipo '!$B$9,IF(D543=9,'Tipo '!$B$10,IF(D543=10,'Tipo '!$B$11,IF(D543=11,'Tipo '!$B$12,IF(D543=12,'Tipo '!$B$13,IF(D543=13,'Tipo '!$B$14,IF(D543=14,'Tipo '!$B$15,IF(D543=15,'Tipo '!$B$16,IF(D543=16,'Tipo '!$B$17,IF(D543=17,'Tipo '!$B$18,IF(D543=18,'Tipo '!$B$19,IF(D543=19,'Tipo '!$B$20,IF(D543=20,'Tipo '!$B$21,"No ha seleccionado un tipo de contrato válido"))))))))))))))))))))</f>
        <v>No ha seleccionado un tipo de contrato válido</v>
      </c>
      <c r="F543" s="3"/>
      <c r="G543" s="3"/>
      <c r="H543" s="21"/>
      <c r="I543" s="21"/>
      <c r="J543" s="7"/>
      <c r="K543" s="40" t="str">
        <f>IF(J543=1,'Equivalencia BH-BMPT'!$D$2,IF(J543=2,'Equivalencia BH-BMPT'!$D$3,IF(J543=3,'Equivalencia BH-BMPT'!$D$4,IF(J543=4,'Equivalencia BH-BMPT'!$D$5,IF(J543=5,'Equivalencia BH-BMPT'!$D$6,IF(J543=6,'Equivalencia BH-BMPT'!$D$7,IF(J543=7,'Equivalencia BH-BMPT'!$D$8,IF(J543=8,'Equivalencia BH-BMPT'!$D$9,IF(J543=9,'Equivalencia BH-BMPT'!$D$10,IF(J543=10,'Equivalencia BH-BMPT'!$D$11,IF(J543=11,'Equivalencia BH-BMPT'!$D$12,IF(J543=12,'Equivalencia BH-BMPT'!$D$13,IF(J543=13,'Equivalencia BH-BMPT'!$D$14,IF(J543=14,'Equivalencia BH-BMPT'!$D$15,IF(J543=15,'Equivalencia BH-BMPT'!$D$16,IF(J543=16,'Equivalencia BH-BMPT'!$D$17,IF(J543=17,'Equivalencia BH-BMPT'!$D$18,IF(J543=18,'Equivalencia BH-BMPT'!$D$19,IF(J543=19,'Equivalencia BH-BMPT'!$D$20,IF(J543=20,'Equivalencia BH-BMPT'!$D$21,IF(J543=21,'Equivalencia BH-BMPT'!$D$22,IF(J543=22,'Equivalencia BH-BMPT'!$D$23,IF(J543=23,'Equivalencia BH-BMPT'!#REF!,IF(J543=24,'Equivalencia BH-BMPT'!$D$25,IF(J543=25,'Equivalencia BH-BMPT'!$D$26,IF(J543=26,'Equivalencia BH-BMPT'!$D$27,IF(J543=27,'Equivalencia BH-BMPT'!$D$28,IF(J543=28,'Equivalencia BH-BMPT'!$D$29,IF(J543=29,'Equivalencia BH-BMPT'!$D$30,IF(J543=30,'Equivalencia BH-BMPT'!$D$31,IF(J543=31,'Equivalencia BH-BMPT'!$D$32,IF(J543=32,'Equivalencia BH-BMPT'!$D$33,IF(J543=33,'Equivalencia BH-BMPT'!$D$34,IF(J543=34,'Equivalencia BH-BMPT'!$D$35,IF(J543=35,'Equivalencia BH-BMPT'!$D$36,IF(J543=36,'Equivalencia BH-BMPT'!$D$37,IF(J543=37,'Equivalencia BH-BMPT'!$D$38,IF(J543=38,'Equivalencia BH-BMPT'!#REF!,IF(J543=39,'Equivalencia BH-BMPT'!$D$40,IF(J543=40,'Equivalencia BH-BMPT'!$D$41,IF(J543=41,'Equivalencia BH-BMPT'!$D$42,IF(J543=42,'Equivalencia BH-BMPT'!$D$43,IF(J543=43,'Equivalencia BH-BMPT'!$D$44,IF(J543=44,'Equivalencia BH-BMPT'!$D$45,IF(J543=45,'Equivalencia BH-BMPT'!$D$46,"No ha seleccionado un número de programa")))))))))))))))))))))))))))))))))))))))))))))</f>
        <v>No ha seleccionado un número de programa</v>
      </c>
      <c r="L543" s="22"/>
      <c r="M543" s="17"/>
      <c r="N543" s="26"/>
      <c r="O543" s="23"/>
      <c r="P543" s="91"/>
      <c r="Q543" s="24"/>
      <c r="R543" s="24"/>
      <c r="S543" s="24"/>
      <c r="T543" s="24">
        <f t="shared" si="30"/>
        <v>0</v>
      </c>
      <c r="U543" s="24"/>
      <c r="V543" s="25"/>
      <c r="W543" s="25"/>
      <c r="X543" s="25"/>
      <c r="Y543" s="17"/>
      <c r="Z543" s="17"/>
      <c r="AA543" s="41"/>
      <c r="AB543" s="17"/>
      <c r="AC543" s="17"/>
      <c r="AD543" s="17"/>
      <c r="AE543" s="17"/>
      <c r="AF543" s="42" t="e">
        <f t="shared" si="31"/>
        <v>#DIV/0!</v>
      </c>
      <c r="AG543" s="43"/>
      <c r="AH543" s="43" t="b">
        <f t="shared" si="32"/>
        <v>1</v>
      </c>
    </row>
    <row r="544" spans="1:34" ht="44.25" customHeight="1" thickBot="1" x14ac:dyDescent="0.3">
      <c r="A544" s="17"/>
      <c r="B544" s="17"/>
      <c r="C544" s="3"/>
      <c r="D544" s="17"/>
      <c r="E544" s="3" t="str">
        <f>IF(D544=1,'Tipo '!$B$2,IF(D544=2,'Tipo '!$B$3,IF(D544=3,'Tipo '!$B$4,IF(D544=4,'Tipo '!$B$5,IF(D544=5,'Tipo '!$B$6,IF(D544=6,'Tipo '!$B$7,IF(D544=7,'Tipo '!$B$8,IF(D544=8,'Tipo '!$B$9,IF(D544=9,'Tipo '!$B$10,IF(D544=10,'Tipo '!$B$11,IF(D544=11,'Tipo '!$B$12,IF(D544=12,'Tipo '!$B$13,IF(D544=13,'Tipo '!$B$14,IF(D544=14,'Tipo '!$B$15,IF(D544=15,'Tipo '!$B$16,IF(D544=16,'Tipo '!$B$17,IF(D544=17,'Tipo '!$B$18,IF(D544=18,'Tipo '!$B$19,IF(D544=19,'Tipo '!$B$20,IF(D544=20,'Tipo '!$B$21,"No ha seleccionado un tipo de contrato válido"))))))))))))))))))))</f>
        <v>No ha seleccionado un tipo de contrato válido</v>
      </c>
      <c r="F544" s="3"/>
      <c r="G544" s="3"/>
      <c r="H544" s="21"/>
      <c r="I544" s="21"/>
      <c r="J544" s="7"/>
      <c r="K544" s="40" t="str">
        <f>IF(J544=1,'Equivalencia BH-BMPT'!$D$2,IF(J544=2,'Equivalencia BH-BMPT'!$D$3,IF(J544=3,'Equivalencia BH-BMPT'!$D$4,IF(J544=4,'Equivalencia BH-BMPT'!$D$5,IF(J544=5,'Equivalencia BH-BMPT'!$D$6,IF(J544=6,'Equivalencia BH-BMPT'!$D$7,IF(J544=7,'Equivalencia BH-BMPT'!$D$8,IF(J544=8,'Equivalencia BH-BMPT'!$D$9,IF(J544=9,'Equivalencia BH-BMPT'!$D$10,IF(J544=10,'Equivalencia BH-BMPT'!$D$11,IF(J544=11,'Equivalencia BH-BMPT'!$D$12,IF(J544=12,'Equivalencia BH-BMPT'!$D$13,IF(J544=13,'Equivalencia BH-BMPT'!$D$14,IF(J544=14,'Equivalencia BH-BMPT'!$D$15,IF(J544=15,'Equivalencia BH-BMPT'!$D$16,IF(J544=16,'Equivalencia BH-BMPT'!$D$17,IF(J544=17,'Equivalencia BH-BMPT'!$D$18,IF(J544=18,'Equivalencia BH-BMPT'!$D$19,IF(J544=19,'Equivalencia BH-BMPT'!$D$20,IF(J544=20,'Equivalencia BH-BMPT'!$D$21,IF(J544=21,'Equivalencia BH-BMPT'!$D$22,IF(J544=22,'Equivalencia BH-BMPT'!$D$23,IF(J544=23,'Equivalencia BH-BMPT'!#REF!,IF(J544=24,'Equivalencia BH-BMPT'!$D$25,IF(J544=25,'Equivalencia BH-BMPT'!$D$26,IF(J544=26,'Equivalencia BH-BMPT'!$D$27,IF(J544=27,'Equivalencia BH-BMPT'!$D$28,IF(J544=28,'Equivalencia BH-BMPT'!$D$29,IF(J544=29,'Equivalencia BH-BMPT'!$D$30,IF(J544=30,'Equivalencia BH-BMPT'!$D$31,IF(J544=31,'Equivalencia BH-BMPT'!$D$32,IF(J544=32,'Equivalencia BH-BMPT'!$D$33,IF(J544=33,'Equivalencia BH-BMPT'!$D$34,IF(J544=34,'Equivalencia BH-BMPT'!$D$35,IF(J544=35,'Equivalencia BH-BMPT'!$D$36,IF(J544=36,'Equivalencia BH-BMPT'!$D$37,IF(J544=37,'Equivalencia BH-BMPT'!$D$38,IF(J544=38,'Equivalencia BH-BMPT'!#REF!,IF(J544=39,'Equivalencia BH-BMPT'!$D$40,IF(J544=40,'Equivalencia BH-BMPT'!$D$41,IF(J544=41,'Equivalencia BH-BMPT'!$D$42,IF(J544=42,'Equivalencia BH-BMPT'!$D$43,IF(J544=43,'Equivalencia BH-BMPT'!$D$44,IF(J544=44,'Equivalencia BH-BMPT'!$D$45,IF(J544=45,'Equivalencia BH-BMPT'!$D$46,"No ha seleccionado un número de programa")))))))))))))))))))))))))))))))))))))))))))))</f>
        <v>No ha seleccionado un número de programa</v>
      </c>
      <c r="L544" s="22"/>
      <c r="M544" s="17"/>
      <c r="N544" s="26"/>
      <c r="O544" s="23"/>
      <c r="P544" s="91"/>
      <c r="Q544" s="24"/>
      <c r="R544" s="24"/>
      <c r="S544" s="24"/>
      <c r="T544" s="24">
        <f t="shared" si="30"/>
        <v>0</v>
      </c>
      <c r="U544" s="24"/>
      <c r="V544" s="25"/>
      <c r="W544" s="25"/>
      <c r="X544" s="25"/>
      <c r="Y544" s="17"/>
      <c r="Z544" s="17"/>
      <c r="AA544" s="41"/>
      <c r="AB544" s="17"/>
      <c r="AC544" s="17"/>
      <c r="AD544" s="17"/>
      <c r="AE544" s="17"/>
      <c r="AF544" s="42" t="e">
        <f t="shared" si="31"/>
        <v>#DIV/0!</v>
      </c>
      <c r="AG544" s="43"/>
      <c r="AH544" s="43" t="b">
        <f t="shared" si="32"/>
        <v>1</v>
      </c>
    </row>
    <row r="545" spans="1:34" ht="44.25" customHeight="1" thickBot="1" x14ac:dyDescent="0.3">
      <c r="A545" s="17"/>
      <c r="B545" s="17"/>
      <c r="C545" s="3"/>
      <c r="D545" s="17"/>
      <c r="E545" s="3" t="str">
        <f>IF(D545=1,'Tipo '!$B$2,IF(D545=2,'Tipo '!$B$3,IF(D545=3,'Tipo '!$B$4,IF(D545=4,'Tipo '!$B$5,IF(D545=5,'Tipo '!$B$6,IF(D545=6,'Tipo '!$B$7,IF(D545=7,'Tipo '!$B$8,IF(D545=8,'Tipo '!$B$9,IF(D545=9,'Tipo '!$B$10,IF(D545=10,'Tipo '!$B$11,IF(D545=11,'Tipo '!$B$12,IF(D545=12,'Tipo '!$B$13,IF(D545=13,'Tipo '!$B$14,IF(D545=14,'Tipo '!$B$15,IF(D545=15,'Tipo '!$B$16,IF(D545=16,'Tipo '!$B$17,IF(D545=17,'Tipo '!$B$18,IF(D545=18,'Tipo '!$B$19,IF(D545=19,'Tipo '!$B$20,IF(D545=20,'Tipo '!$B$21,"No ha seleccionado un tipo de contrato válido"))))))))))))))))))))</f>
        <v>No ha seleccionado un tipo de contrato válido</v>
      </c>
      <c r="F545" s="3"/>
      <c r="G545" s="3"/>
      <c r="H545" s="21"/>
      <c r="I545" s="21"/>
      <c r="J545" s="7"/>
      <c r="K545" s="40" t="str">
        <f>IF(J545=1,'Equivalencia BH-BMPT'!$D$2,IF(J545=2,'Equivalencia BH-BMPT'!$D$3,IF(J545=3,'Equivalencia BH-BMPT'!$D$4,IF(J545=4,'Equivalencia BH-BMPT'!$D$5,IF(J545=5,'Equivalencia BH-BMPT'!$D$6,IF(J545=6,'Equivalencia BH-BMPT'!$D$7,IF(J545=7,'Equivalencia BH-BMPT'!$D$8,IF(J545=8,'Equivalencia BH-BMPT'!$D$9,IF(J545=9,'Equivalencia BH-BMPT'!$D$10,IF(J545=10,'Equivalencia BH-BMPT'!$D$11,IF(J545=11,'Equivalencia BH-BMPT'!$D$12,IF(J545=12,'Equivalencia BH-BMPT'!$D$13,IF(J545=13,'Equivalencia BH-BMPT'!$D$14,IF(J545=14,'Equivalencia BH-BMPT'!$D$15,IF(J545=15,'Equivalencia BH-BMPT'!$D$16,IF(J545=16,'Equivalencia BH-BMPT'!$D$17,IF(J545=17,'Equivalencia BH-BMPT'!$D$18,IF(J545=18,'Equivalencia BH-BMPT'!$D$19,IF(J545=19,'Equivalencia BH-BMPT'!$D$20,IF(J545=20,'Equivalencia BH-BMPT'!$D$21,IF(J545=21,'Equivalencia BH-BMPT'!$D$22,IF(J545=22,'Equivalencia BH-BMPT'!$D$23,IF(J545=23,'Equivalencia BH-BMPT'!#REF!,IF(J545=24,'Equivalencia BH-BMPT'!$D$25,IF(J545=25,'Equivalencia BH-BMPT'!$D$26,IF(J545=26,'Equivalencia BH-BMPT'!$D$27,IF(J545=27,'Equivalencia BH-BMPT'!$D$28,IF(J545=28,'Equivalencia BH-BMPT'!$D$29,IF(J545=29,'Equivalencia BH-BMPT'!$D$30,IF(J545=30,'Equivalencia BH-BMPT'!$D$31,IF(J545=31,'Equivalencia BH-BMPT'!$D$32,IF(J545=32,'Equivalencia BH-BMPT'!$D$33,IF(J545=33,'Equivalencia BH-BMPT'!$D$34,IF(J545=34,'Equivalencia BH-BMPT'!$D$35,IF(J545=35,'Equivalencia BH-BMPT'!$D$36,IF(J545=36,'Equivalencia BH-BMPT'!$D$37,IF(J545=37,'Equivalencia BH-BMPT'!$D$38,IF(J545=38,'Equivalencia BH-BMPT'!#REF!,IF(J545=39,'Equivalencia BH-BMPT'!$D$40,IF(J545=40,'Equivalencia BH-BMPT'!$D$41,IF(J545=41,'Equivalencia BH-BMPT'!$D$42,IF(J545=42,'Equivalencia BH-BMPT'!$D$43,IF(J545=43,'Equivalencia BH-BMPT'!$D$44,IF(J545=44,'Equivalencia BH-BMPT'!$D$45,IF(J545=45,'Equivalencia BH-BMPT'!$D$46,"No ha seleccionado un número de programa")))))))))))))))))))))))))))))))))))))))))))))</f>
        <v>No ha seleccionado un número de programa</v>
      </c>
      <c r="L545" s="22"/>
      <c r="M545" s="17"/>
      <c r="N545" s="26"/>
      <c r="O545" s="23"/>
      <c r="P545" s="91"/>
      <c r="Q545" s="24"/>
      <c r="R545" s="24"/>
      <c r="S545" s="24"/>
      <c r="T545" s="24">
        <f t="shared" si="30"/>
        <v>0</v>
      </c>
      <c r="U545" s="24"/>
      <c r="V545" s="25"/>
      <c r="W545" s="25"/>
      <c r="X545" s="25"/>
      <c r="Y545" s="17"/>
      <c r="Z545" s="17"/>
      <c r="AA545" s="41"/>
      <c r="AB545" s="17"/>
      <c r="AC545" s="17"/>
      <c r="AD545" s="17"/>
      <c r="AE545" s="17"/>
      <c r="AF545" s="42" t="e">
        <f t="shared" si="31"/>
        <v>#DIV/0!</v>
      </c>
      <c r="AG545" s="43"/>
      <c r="AH545" s="43" t="b">
        <f t="shared" si="32"/>
        <v>1</v>
      </c>
    </row>
    <row r="546" spans="1:34" ht="44.25" customHeight="1" thickBot="1" x14ac:dyDescent="0.3">
      <c r="A546" s="17"/>
      <c r="B546" s="17"/>
      <c r="C546" s="3"/>
      <c r="D546" s="17"/>
      <c r="E546" s="3" t="str">
        <f>IF(D546=1,'Tipo '!$B$2,IF(D546=2,'Tipo '!$B$3,IF(D546=3,'Tipo '!$B$4,IF(D546=4,'Tipo '!$B$5,IF(D546=5,'Tipo '!$B$6,IF(D546=6,'Tipo '!$B$7,IF(D546=7,'Tipo '!$B$8,IF(D546=8,'Tipo '!$B$9,IF(D546=9,'Tipo '!$B$10,IF(D546=10,'Tipo '!$B$11,IF(D546=11,'Tipo '!$B$12,IF(D546=12,'Tipo '!$B$13,IF(D546=13,'Tipo '!$B$14,IF(D546=14,'Tipo '!$B$15,IF(D546=15,'Tipo '!$B$16,IF(D546=16,'Tipo '!$B$17,IF(D546=17,'Tipo '!$B$18,IF(D546=18,'Tipo '!$B$19,IF(D546=19,'Tipo '!$B$20,IF(D546=20,'Tipo '!$B$21,"No ha seleccionado un tipo de contrato válido"))))))))))))))))))))</f>
        <v>No ha seleccionado un tipo de contrato válido</v>
      </c>
      <c r="F546" s="3"/>
      <c r="G546" s="3"/>
      <c r="H546" s="21"/>
      <c r="I546" s="21"/>
      <c r="J546" s="7"/>
      <c r="K546" s="40" t="str">
        <f>IF(J546=1,'Equivalencia BH-BMPT'!$D$2,IF(J546=2,'Equivalencia BH-BMPT'!$D$3,IF(J546=3,'Equivalencia BH-BMPT'!$D$4,IF(J546=4,'Equivalencia BH-BMPT'!$D$5,IF(J546=5,'Equivalencia BH-BMPT'!$D$6,IF(J546=6,'Equivalencia BH-BMPT'!$D$7,IF(J546=7,'Equivalencia BH-BMPT'!$D$8,IF(J546=8,'Equivalencia BH-BMPT'!$D$9,IF(J546=9,'Equivalencia BH-BMPT'!$D$10,IF(J546=10,'Equivalencia BH-BMPT'!$D$11,IF(J546=11,'Equivalencia BH-BMPT'!$D$12,IF(J546=12,'Equivalencia BH-BMPT'!$D$13,IF(J546=13,'Equivalencia BH-BMPT'!$D$14,IF(J546=14,'Equivalencia BH-BMPT'!$D$15,IF(J546=15,'Equivalencia BH-BMPT'!$D$16,IF(J546=16,'Equivalencia BH-BMPT'!$D$17,IF(J546=17,'Equivalencia BH-BMPT'!$D$18,IF(J546=18,'Equivalencia BH-BMPT'!$D$19,IF(J546=19,'Equivalencia BH-BMPT'!$D$20,IF(J546=20,'Equivalencia BH-BMPT'!$D$21,IF(J546=21,'Equivalencia BH-BMPT'!$D$22,IF(J546=22,'Equivalencia BH-BMPT'!$D$23,IF(J546=23,'Equivalencia BH-BMPT'!#REF!,IF(J546=24,'Equivalencia BH-BMPT'!$D$25,IF(J546=25,'Equivalencia BH-BMPT'!$D$26,IF(J546=26,'Equivalencia BH-BMPT'!$D$27,IF(J546=27,'Equivalencia BH-BMPT'!$D$28,IF(J546=28,'Equivalencia BH-BMPT'!$D$29,IF(J546=29,'Equivalencia BH-BMPT'!$D$30,IF(J546=30,'Equivalencia BH-BMPT'!$D$31,IF(J546=31,'Equivalencia BH-BMPT'!$D$32,IF(J546=32,'Equivalencia BH-BMPT'!$D$33,IF(J546=33,'Equivalencia BH-BMPT'!$D$34,IF(J546=34,'Equivalencia BH-BMPT'!$D$35,IF(J546=35,'Equivalencia BH-BMPT'!$D$36,IF(J546=36,'Equivalencia BH-BMPT'!$D$37,IF(J546=37,'Equivalencia BH-BMPT'!$D$38,IF(J546=38,'Equivalencia BH-BMPT'!#REF!,IF(J546=39,'Equivalencia BH-BMPT'!$D$40,IF(J546=40,'Equivalencia BH-BMPT'!$D$41,IF(J546=41,'Equivalencia BH-BMPT'!$D$42,IF(J546=42,'Equivalencia BH-BMPT'!$D$43,IF(J546=43,'Equivalencia BH-BMPT'!$D$44,IF(J546=44,'Equivalencia BH-BMPT'!$D$45,IF(J546=45,'Equivalencia BH-BMPT'!$D$46,"No ha seleccionado un número de programa")))))))))))))))))))))))))))))))))))))))))))))</f>
        <v>No ha seleccionado un número de programa</v>
      </c>
      <c r="L546" s="22"/>
      <c r="M546" s="17"/>
      <c r="N546" s="26"/>
      <c r="O546" s="23"/>
      <c r="P546" s="91"/>
      <c r="Q546" s="24"/>
      <c r="R546" s="24"/>
      <c r="S546" s="24"/>
      <c r="T546" s="24">
        <f t="shared" si="30"/>
        <v>0</v>
      </c>
      <c r="U546" s="24"/>
      <c r="V546" s="25"/>
      <c r="W546" s="25"/>
      <c r="X546" s="25"/>
      <c r="Y546" s="17"/>
      <c r="Z546" s="17"/>
      <c r="AA546" s="41"/>
      <c r="AB546" s="17"/>
      <c r="AC546" s="17"/>
      <c r="AD546" s="17"/>
      <c r="AE546" s="17"/>
      <c r="AF546" s="42" t="e">
        <f t="shared" si="31"/>
        <v>#DIV/0!</v>
      </c>
      <c r="AG546" s="43"/>
      <c r="AH546" s="43" t="b">
        <f t="shared" si="32"/>
        <v>1</v>
      </c>
    </row>
    <row r="547" spans="1:34" ht="44.25" customHeight="1" thickBot="1" x14ac:dyDescent="0.3">
      <c r="A547" s="17"/>
      <c r="B547" s="17"/>
      <c r="C547" s="3"/>
      <c r="D547" s="17"/>
      <c r="E547" s="3" t="str">
        <f>IF(D547=1,'Tipo '!$B$2,IF(D547=2,'Tipo '!$B$3,IF(D547=3,'Tipo '!$B$4,IF(D547=4,'Tipo '!$B$5,IF(D547=5,'Tipo '!$B$6,IF(D547=6,'Tipo '!$B$7,IF(D547=7,'Tipo '!$B$8,IF(D547=8,'Tipo '!$B$9,IF(D547=9,'Tipo '!$B$10,IF(D547=10,'Tipo '!$B$11,IF(D547=11,'Tipo '!$B$12,IF(D547=12,'Tipo '!$B$13,IF(D547=13,'Tipo '!$B$14,IF(D547=14,'Tipo '!$B$15,IF(D547=15,'Tipo '!$B$16,IF(D547=16,'Tipo '!$B$17,IF(D547=17,'Tipo '!$B$18,IF(D547=18,'Tipo '!$B$19,IF(D547=19,'Tipo '!$B$20,IF(D547=20,'Tipo '!$B$21,"No ha seleccionado un tipo de contrato válido"))))))))))))))))))))</f>
        <v>No ha seleccionado un tipo de contrato válido</v>
      </c>
      <c r="F547" s="3"/>
      <c r="G547" s="3"/>
      <c r="H547" s="21"/>
      <c r="I547" s="21"/>
      <c r="J547" s="7"/>
      <c r="K547" s="40" t="str">
        <f>IF(J547=1,'Equivalencia BH-BMPT'!$D$2,IF(J547=2,'Equivalencia BH-BMPT'!$D$3,IF(J547=3,'Equivalencia BH-BMPT'!$D$4,IF(J547=4,'Equivalencia BH-BMPT'!$D$5,IF(J547=5,'Equivalencia BH-BMPT'!$D$6,IF(J547=6,'Equivalencia BH-BMPT'!$D$7,IF(J547=7,'Equivalencia BH-BMPT'!$D$8,IF(J547=8,'Equivalencia BH-BMPT'!$D$9,IF(J547=9,'Equivalencia BH-BMPT'!$D$10,IF(J547=10,'Equivalencia BH-BMPT'!$D$11,IF(J547=11,'Equivalencia BH-BMPT'!$D$12,IF(J547=12,'Equivalencia BH-BMPT'!$D$13,IF(J547=13,'Equivalencia BH-BMPT'!$D$14,IF(J547=14,'Equivalencia BH-BMPT'!$D$15,IF(J547=15,'Equivalencia BH-BMPT'!$D$16,IF(J547=16,'Equivalencia BH-BMPT'!$D$17,IF(J547=17,'Equivalencia BH-BMPT'!$D$18,IF(J547=18,'Equivalencia BH-BMPT'!$D$19,IF(J547=19,'Equivalencia BH-BMPT'!$D$20,IF(J547=20,'Equivalencia BH-BMPT'!$D$21,IF(J547=21,'Equivalencia BH-BMPT'!$D$22,IF(J547=22,'Equivalencia BH-BMPT'!$D$23,IF(J547=23,'Equivalencia BH-BMPT'!#REF!,IF(J547=24,'Equivalencia BH-BMPT'!$D$25,IF(J547=25,'Equivalencia BH-BMPT'!$D$26,IF(J547=26,'Equivalencia BH-BMPT'!$D$27,IF(J547=27,'Equivalencia BH-BMPT'!$D$28,IF(J547=28,'Equivalencia BH-BMPT'!$D$29,IF(J547=29,'Equivalencia BH-BMPT'!$D$30,IF(J547=30,'Equivalencia BH-BMPT'!$D$31,IF(J547=31,'Equivalencia BH-BMPT'!$D$32,IF(J547=32,'Equivalencia BH-BMPT'!$D$33,IF(J547=33,'Equivalencia BH-BMPT'!$D$34,IF(J547=34,'Equivalencia BH-BMPT'!$D$35,IF(J547=35,'Equivalencia BH-BMPT'!$D$36,IF(J547=36,'Equivalencia BH-BMPT'!$D$37,IF(J547=37,'Equivalencia BH-BMPT'!$D$38,IF(J547=38,'Equivalencia BH-BMPT'!#REF!,IF(J547=39,'Equivalencia BH-BMPT'!$D$40,IF(J547=40,'Equivalencia BH-BMPT'!$D$41,IF(J547=41,'Equivalencia BH-BMPT'!$D$42,IF(J547=42,'Equivalencia BH-BMPT'!$D$43,IF(J547=43,'Equivalencia BH-BMPT'!$D$44,IF(J547=44,'Equivalencia BH-BMPT'!$D$45,IF(J547=45,'Equivalencia BH-BMPT'!$D$46,"No ha seleccionado un número de programa")))))))))))))))))))))))))))))))))))))))))))))</f>
        <v>No ha seleccionado un número de programa</v>
      </c>
      <c r="L547" s="22"/>
      <c r="M547" s="17"/>
      <c r="N547" s="26"/>
      <c r="O547" s="23"/>
      <c r="P547" s="91"/>
      <c r="Q547" s="24"/>
      <c r="R547" s="24"/>
      <c r="S547" s="24"/>
      <c r="T547" s="24">
        <f t="shared" si="30"/>
        <v>0</v>
      </c>
      <c r="U547" s="24"/>
      <c r="V547" s="25"/>
      <c r="W547" s="25"/>
      <c r="X547" s="25"/>
      <c r="Y547" s="17"/>
      <c r="Z547" s="17"/>
      <c r="AA547" s="41"/>
      <c r="AB547" s="17"/>
      <c r="AC547" s="17"/>
      <c r="AD547" s="17"/>
      <c r="AE547" s="17"/>
      <c r="AF547" s="42" t="e">
        <f t="shared" si="31"/>
        <v>#DIV/0!</v>
      </c>
      <c r="AG547" s="43"/>
      <c r="AH547" s="43" t="b">
        <f t="shared" si="32"/>
        <v>1</v>
      </c>
    </row>
    <row r="548" spans="1:34" ht="44.25" customHeight="1" thickBot="1" x14ac:dyDescent="0.3">
      <c r="A548" s="17"/>
      <c r="B548" s="17"/>
      <c r="C548" s="3"/>
      <c r="D548" s="17"/>
      <c r="E548" s="3" t="str">
        <f>IF(D548=1,'Tipo '!$B$2,IF(D548=2,'Tipo '!$B$3,IF(D548=3,'Tipo '!$B$4,IF(D548=4,'Tipo '!$B$5,IF(D548=5,'Tipo '!$B$6,IF(D548=6,'Tipo '!$B$7,IF(D548=7,'Tipo '!$B$8,IF(D548=8,'Tipo '!$B$9,IF(D548=9,'Tipo '!$B$10,IF(D548=10,'Tipo '!$B$11,IF(D548=11,'Tipo '!$B$12,IF(D548=12,'Tipo '!$B$13,IF(D548=13,'Tipo '!$B$14,IF(D548=14,'Tipo '!$B$15,IF(D548=15,'Tipo '!$B$16,IF(D548=16,'Tipo '!$B$17,IF(D548=17,'Tipo '!$B$18,IF(D548=18,'Tipo '!$B$19,IF(D548=19,'Tipo '!$B$20,IF(D548=20,'Tipo '!$B$21,"No ha seleccionado un tipo de contrato válido"))))))))))))))))))))</f>
        <v>No ha seleccionado un tipo de contrato válido</v>
      </c>
      <c r="F548" s="3"/>
      <c r="G548" s="3"/>
      <c r="H548" s="21"/>
      <c r="I548" s="21"/>
      <c r="J548" s="7"/>
      <c r="K548" s="40" t="str">
        <f>IF(J548=1,'Equivalencia BH-BMPT'!$D$2,IF(J548=2,'Equivalencia BH-BMPT'!$D$3,IF(J548=3,'Equivalencia BH-BMPT'!$D$4,IF(J548=4,'Equivalencia BH-BMPT'!$D$5,IF(J548=5,'Equivalencia BH-BMPT'!$D$6,IF(J548=6,'Equivalencia BH-BMPT'!$D$7,IF(J548=7,'Equivalencia BH-BMPT'!$D$8,IF(J548=8,'Equivalencia BH-BMPT'!$D$9,IF(J548=9,'Equivalencia BH-BMPT'!$D$10,IF(J548=10,'Equivalencia BH-BMPT'!$D$11,IF(J548=11,'Equivalencia BH-BMPT'!$D$12,IF(J548=12,'Equivalencia BH-BMPT'!$D$13,IF(J548=13,'Equivalencia BH-BMPT'!$D$14,IF(J548=14,'Equivalencia BH-BMPT'!$D$15,IF(J548=15,'Equivalencia BH-BMPT'!$D$16,IF(J548=16,'Equivalencia BH-BMPT'!$D$17,IF(J548=17,'Equivalencia BH-BMPT'!$D$18,IF(J548=18,'Equivalencia BH-BMPT'!$D$19,IF(J548=19,'Equivalencia BH-BMPT'!$D$20,IF(J548=20,'Equivalencia BH-BMPT'!$D$21,IF(J548=21,'Equivalencia BH-BMPT'!$D$22,IF(J548=22,'Equivalencia BH-BMPT'!$D$23,IF(J548=23,'Equivalencia BH-BMPT'!#REF!,IF(J548=24,'Equivalencia BH-BMPT'!$D$25,IF(J548=25,'Equivalencia BH-BMPT'!$D$26,IF(J548=26,'Equivalencia BH-BMPT'!$D$27,IF(J548=27,'Equivalencia BH-BMPT'!$D$28,IF(J548=28,'Equivalencia BH-BMPT'!$D$29,IF(J548=29,'Equivalencia BH-BMPT'!$D$30,IF(J548=30,'Equivalencia BH-BMPT'!$D$31,IF(J548=31,'Equivalencia BH-BMPT'!$D$32,IF(J548=32,'Equivalencia BH-BMPT'!$D$33,IF(J548=33,'Equivalencia BH-BMPT'!$D$34,IF(J548=34,'Equivalencia BH-BMPT'!$D$35,IF(J548=35,'Equivalencia BH-BMPT'!$D$36,IF(J548=36,'Equivalencia BH-BMPT'!$D$37,IF(J548=37,'Equivalencia BH-BMPT'!$D$38,IF(J548=38,'Equivalencia BH-BMPT'!#REF!,IF(J548=39,'Equivalencia BH-BMPT'!$D$40,IF(J548=40,'Equivalencia BH-BMPT'!$D$41,IF(J548=41,'Equivalencia BH-BMPT'!$D$42,IF(J548=42,'Equivalencia BH-BMPT'!$D$43,IF(J548=43,'Equivalencia BH-BMPT'!$D$44,IF(J548=44,'Equivalencia BH-BMPT'!$D$45,IF(J548=45,'Equivalencia BH-BMPT'!$D$46,"No ha seleccionado un número de programa")))))))))))))))))))))))))))))))))))))))))))))</f>
        <v>No ha seleccionado un número de programa</v>
      </c>
      <c r="L548" s="22"/>
      <c r="M548" s="17"/>
      <c r="N548" s="26"/>
      <c r="O548" s="23"/>
      <c r="P548" s="91"/>
      <c r="Q548" s="24"/>
      <c r="R548" s="24"/>
      <c r="S548" s="24"/>
      <c r="T548" s="24">
        <f t="shared" si="30"/>
        <v>0</v>
      </c>
      <c r="U548" s="24"/>
      <c r="V548" s="25"/>
      <c r="W548" s="25"/>
      <c r="X548" s="25"/>
      <c r="Y548" s="17"/>
      <c r="Z548" s="17"/>
      <c r="AA548" s="41"/>
      <c r="AB548" s="17"/>
      <c r="AC548" s="17"/>
      <c r="AD548" s="17"/>
      <c r="AE548" s="17"/>
      <c r="AF548" s="42" t="e">
        <f t="shared" si="31"/>
        <v>#DIV/0!</v>
      </c>
      <c r="AG548" s="43"/>
      <c r="AH548" s="43" t="b">
        <f t="shared" si="32"/>
        <v>1</v>
      </c>
    </row>
    <row r="549" spans="1:34" ht="44.25" customHeight="1" thickBot="1" x14ac:dyDescent="0.3">
      <c r="A549" s="17"/>
      <c r="B549" s="17"/>
      <c r="C549" s="3"/>
      <c r="D549" s="17"/>
      <c r="E549" s="3" t="str">
        <f>IF(D549=1,'Tipo '!$B$2,IF(D549=2,'Tipo '!$B$3,IF(D549=3,'Tipo '!$B$4,IF(D549=4,'Tipo '!$B$5,IF(D549=5,'Tipo '!$B$6,IF(D549=6,'Tipo '!$B$7,IF(D549=7,'Tipo '!$B$8,IF(D549=8,'Tipo '!$B$9,IF(D549=9,'Tipo '!$B$10,IF(D549=10,'Tipo '!$B$11,IF(D549=11,'Tipo '!$B$12,IF(D549=12,'Tipo '!$B$13,IF(D549=13,'Tipo '!$B$14,IF(D549=14,'Tipo '!$B$15,IF(D549=15,'Tipo '!$B$16,IF(D549=16,'Tipo '!$B$17,IF(D549=17,'Tipo '!$B$18,IF(D549=18,'Tipo '!$B$19,IF(D549=19,'Tipo '!$B$20,IF(D549=20,'Tipo '!$B$21,"No ha seleccionado un tipo de contrato válido"))))))))))))))))))))</f>
        <v>No ha seleccionado un tipo de contrato válido</v>
      </c>
      <c r="F549" s="3"/>
      <c r="G549" s="3"/>
      <c r="H549" s="21"/>
      <c r="I549" s="21"/>
      <c r="J549" s="7"/>
      <c r="K549" s="40" t="str">
        <f>IF(J549=1,'Equivalencia BH-BMPT'!$D$2,IF(J549=2,'Equivalencia BH-BMPT'!$D$3,IF(J549=3,'Equivalencia BH-BMPT'!$D$4,IF(J549=4,'Equivalencia BH-BMPT'!$D$5,IF(J549=5,'Equivalencia BH-BMPT'!$D$6,IF(J549=6,'Equivalencia BH-BMPT'!$D$7,IF(J549=7,'Equivalencia BH-BMPT'!$D$8,IF(J549=8,'Equivalencia BH-BMPT'!$D$9,IF(J549=9,'Equivalencia BH-BMPT'!$D$10,IF(J549=10,'Equivalencia BH-BMPT'!$D$11,IF(J549=11,'Equivalencia BH-BMPT'!$D$12,IF(J549=12,'Equivalencia BH-BMPT'!$D$13,IF(J549=13,'Equivalencia BH-BMPT'!$D$14,IF(J549=14,'Equivalencia BH-BMPT'!$D$15,IF(J549=15,'Equivalencia BH-BMPT'!$D$16,IF(J549=16,'Equivalencia BH-BMPT'!$D$17,IF(J549=17,'Equivalencia BH-BMPT'!$D$18,IF(J549=18,'Equivalencia BH-BMPT'!$D$19,IF(J549=19,'Equivalencia BH-BMPT'!$D$20,IF(J549=20,'Equivalencia BH-BMPT'!$D$21,IF(J549=21,'Equivalencia BH-BMPT'!$D$22,IF(J549=22,'Equivalencia BH-BMPT'!$D$23,IF(J549=23,'Equivalencia BH-BMPT'!#REF!,IF(J549=24,'Equivalencia BH-BMPT'!$D$25,IF(J549=25,'Equivalencia BH-BMPT'!$D$26,IF(J549=26,'Equivalencia BH-BMPT'!$D$27,IF(J549=27,'Equivalencia BH-BMPT'!$D$28,IF(J549=28,'Equivalencia BH-BMPT'!$D$29,IF(J549=29,'Equivalencia BH-BMPT'!$D$30,IF(J549=30,'Equivalencia BH-BMPT'!$D$31,IF(J549=31,'Equivalencia BH-BMPT'!$D$32,IF(J549=32,'Equivalencia BH-BMPT'!$D$33,IF(J549=33,'Equivalencia BH-BMPT'!$D$34,IF(J549=34,'Equivalencia BH-BMPT'!$D$35,IF(J549=35,'Equivalencia BH-BMPT'!$D$36,IF(J549=36,'Equivalencia BH-BMPT'!$D$37,IF(J549=37,'Equivalencia BH-BMPT'!$D$38,IF(J549=38,'Equivalencia BH-BMPT'!#REF!,IF(J549=39,'Equivalencia BH-BMPT'!$D$40,IF(J549=40,'Equivalencia BH-BMPT'!$D$41,IF(J549=41,'Equivalencia BH-BMPT'!$D$42,IF(J549=42,'Equivalencia BH-BMPT'!$D$43,IF(J549=43,'Equivalencia BH-BMPT'!$D$44,IF(J549=44,'Equivalencia BH-BMPT'!$D$45,IF(J549=45,'Equivalencia BH-BMPT'!$D$46,"No ha seleccionado un número de programa")))))))))))))))))))))))))))))))))))))))))))))</f>
        <v>No ha seleccionado un número de programa</v>
      </c>
      <c r="L549" s="22"/>
      <c r="M549" s="17"/>
      <c r="N549" s="26"/>
      <c r="O549" s="23"/>
      <c r="P549" s="91"/>
      <c r="Q549" s="24"/>
      <c r="R549" s="24"/>
      <c r="S549" s="24"/>
      <c r="T549" s="24">
        <f t="shared" si="30"/>
        <v>0</v>
      </c>
      <c r="U549" s="24"/>
      <c r="V549" s="25"/>
      <c r="W549" s="25"/>
      <c r="X549" s="25"/>
      <c r="Y549" s="17"/>
      <c r="Z549" s="17"/>
      <c r="AA549" s="41"/>
      <c r="AB549" s="17"/>
      <c r="AC549" s="17"/>
      <c r="AD549" s="17"/>
      <c r="AE549" s="17"/>
      <c r="AF549" s="42" t="e">
        <f t="shared" si="31"/>
        <v>#DIV/0!</v>
      </c>
      <c r="AG549" s="43"/>
      <c r="AH549" s="43" t="b">
        <f t="shared" si="32"/>
        <v>1</v>
      </c>
    </row>
    <row r="550" spans="1:34" ht="44.25" customHeight="1" thickBot="1" x14ac:dyDescent="0.3">
      <c r="A550" s="17"/>
      <c r="B550" s="17"/>
      <c r="C550" s="3"/>
      <c r="D550" s="17"/>
      <c r="E550" s="3" t="str">
        <f>IF(D550=1,'Tipo '!$B$2,IF(D550=2,'Tipo '!$B$3,IF(D550=3,'Tipo '!$B$4,IF(D550=4,'Tipo '!$B$5,IF(D550=5,'Tipo '!$B$6,IF(D550=6,'Tipo '!$B$7,IF(D550=7,'Tipo '!$B$8,IF(D550=8,'Tipo '!$B$9,IF(D550=9,'Tipo '!$B$10,IF(D550=10,'Tipo '!$B$11,IF(D550=11,'Tipo '!$B$12,IF(D550=12,'Tipo '!$B$13,IF(D550=13,'Tipo '!$B$14,IF(D550=14,'Tipo '!$B$15,IF(D550=15,'Tipo '!$B$16,IF(D550=16,'Tipo '!$B$17,IF(D550=17,'Tipo '!$B$18,IF(D550=18,'Tipo '!$B$19,IF(D550=19,'Tipo '!$B$20,IF(D550=20,'Tipo '!$B$21,"No ha seleccionado un tipo de contrato válido"))))))))))))))))))))</f>
        <v>No ha seleccionado un tipo de contrato válido</v>
      </c>
      <c r="F550" s="3"/>
      <c r="G550" s="3"/>
      <c r="H550" s="21"/>
      <c r="I550" s="21"/>
      <c r="J550" s="7"/>
      <c r="K550" s="40" t="str">
        <f>IF(J550=1,'Equivalencia BH-BMPT'!$D$2,IF(J550=2,'Equivalencia BH-BMPT'!$D$3,IF(J550=3,'Equivalencia BH-BMPT'!$D$4,IF(J550=4,'Equivalencia BH-BMPT'!$D$5,IF(J550=5,'Equivalencia BH-BMPT'!$D$6,IF(J550=6,'Equivalencia BH-BMPT'!$D$7,IF(J550=7,'Equivalencia BH-BMPT'!$D$8,IF(J550=8,'Equivalencia BH-BMPT'!$D$9,IF(J550=9,'Equivalencia BH-BMPT'!$D$10,IF(J550=10,'Equivalencia BH-BMPT'!$D$11,IF(J550=11,'Equivalencia BH-BMPT'!$D$12,IF(J550=12,'Equivalencia BH-BMPT'!$D$13,IF(J550=13,'Equivalencia BH-BMPT'!$D$14,IF(J550=14,'Equivalencia BH-BMPT'!$D$15,IF(J550=15,'Equivalencia BH-BMPT'!$D$16,IF(J550=16,'Equivalencia BH-BMPT'!$D$17,IF(J550=17,'Equivalencia BH-BMPT'!$D$18,IF(J550=18,'Equivalencia BH-BMPT'!$D$19,IF(J550=19,'Equivalencia BH-BMPT'!$D$20,IF(J550=20,'Equivalencia BH-BMPT'!$D$21,IF(J550=21,'Equivalencia BH-BMPT'!$D$22,IF(J550=22,'Equivalencia BH-BMPT'!$D$23,IF(J550=23,'Equivalencia BH-BMPT'!#REF!,IF(J550=24,'Equivalencia BH-BMPT'!$D$25,IF(J550=25,'Equivalencia BH-BMPT'!$D$26,IF(J550=26,'Equivalencia BH-BMPT'!$D$27,IF(J550=27,'Equivalencia BH-BMPT'!$D$28,IF(J550=28,'Equivalencia BH-BMPT'!$D$29,IF(J550=29,'Equivalencia BH-BMPT'!$D$30,IF(J550=30,'Equivalencia BH-BMPT'!$D$31,IF(J550=31,'Equivalencia BH-BMPT'!$D$32,IF(J550=32,'Equivalencia BH-BMPT'!$D$33,IF(J550=33,'Equivalencia BH-BMPT'!$D$34,IF(J550=34,'Equivalencia BH-BMPT'!$D$35,IF(J550=35,'Equivalencia BH-BMPT'!$D$36,IF(J550=36,'Equivalencia BH-BMPT'!$D$37,IF(J550=37,'Equivalencia BH-BMPT'!$D$38,IF(J550=38,'Equivalencia BH-BMPT'!#REF!,IF(J550=39,'Equivalencia BH-BMPT'!$D$40,IF(J550=40,'Equivalencia BH-BMPT'!$D$41,IF(J550=41,'Equivalencia BH-BMPT'!$D$42,IF(J550=42,'Equivalencia BH-BMPT'!$D$43,IF(J550=43,'Equivalencia BH-BMPT'!$D$44,IF(J550=44,'Equivalencia BH-BMPT'!$D$45,IF(J550=45,'Equivalencia BH-BMPT'!$D$46,"No ha seleccionado un número de programa")))))))))))))))))))))))))))))))))))))))))))))</f>
        <v>No ha seleccionado un número de programa</v>
      </c>
      <c r="L550" s="22"/>
      <c r="M550" s="17"/>
      <c r="N550" s="26"/>
      <c r="O550" s="23"/>
      <c r="P550" s="91"/>
      <c r="Q550" s="24"/>
      <c r="R550" s="24"/>
      <c r="S550" s="24"/>
      <c r="T550" s="24">
        <f t="shared" si="30"/>
        <v>0</v>
      </c>
      <c r="U550" s="24"/>
      <c r="V550" s="25"/>
      <c r="W550" s="25"/>
      <c r="X550" s="25"/>
      <c r="Y550" s="17"/>
      <c r="Z550" s="17"/>
      <c r="AA550" s="41"/>
      <c r="AB550" s="17"/>
      <c r="AC550" s="17"/>
      <c r="AD550" s="17"/>
      <c r="AE550" s="17"/>
      <c r="AF550" s="42" t="e">
        <f t="shared" si="31"/>
        <v>#DIV/0!</v>
      </c>
      <c r="AG550" s="43"/>
      <c r="AH550" s="43" t="b">
        <f t="shared" si="32"/>
        <v>1</v>
      </c>
    </row>
    <row r="551" spans="1:34" ht="44.25" customHeight="1" thickBot="1" x14ac:dyDescent="0.3">
      <c r="A551" s="17"/>
      <c r="B551" s="17"/>
      <c r="C551" s="3"/>
      <c r="D551" s="17"/>
      <c r="E551" s="3" t="str">
        <f>IF(D551=1,'Tipo '!$B$2,IF(D551=2,'Tipo '!$B$3,IF(D551=3,'Tipo '!$B$4,IF(D551=4,'Tipo '!$B$5,IF(D551=5,'Tipo '!$B$6,IF(D551=6,'Tipo '!$B$7,IF(D551=7,'Tipo '!$B$8,IF(D551=8,'Tipo '!$B$9,IF(D551=9,'Tipo '!$B$10,IF(D551=10,'Tipo '!$B$11,IF(D551=11,'Tipo '!$B$12,IF(D551=12,'Tipo '!$B$13,IF(D551=13,'Tipo '!$B$14,IF(D551=14,'Tipo '!$B$15,IF(D551=15,'Tipo '!$B$16,IF(D551=16,'Tipo '!$B$17,IF(D551=17,'Tipo '!$B$18,IF(D551=18,'Tipo '!$B$19,IF(D551=19,'Tipo '!$B$20,IF(D551=20,'Tipo '!$B$21,"No ha seleccionado un tipo de contrato válido"))))))))))))))))))))</f>
        <v>No ha seleccionado un tipo de contrato válido</v>
      </c>
      <c r="F551" s="3"/>
      <c r="G551" s="3"/>
      <c r="H551" s="21"/>
      <c r="I551" s="21"/>
      <c r="J551" s="7"/>
      <c r="K551" s="40" t="str">
        <f>IF(J551=1,'Equivalencia BH-BMPT'!$D$2,IF(J551=2,'Equivalencia BH-BMPT'!$D$3,IF(J551=3,'Equivalencia BH-BMPT'!$D$4,IF(J551=4,'Equivalencia BH-BMPT'!$D$5,IF(J551=5,'Equivalencia BH-BMPT'!$D$6,IF(J551=6,'Equivalencia BH-BMPT'!$D$7,IF(J551=7,'Equivalencia BH-BMPT'!$D$8,IF(J551=8,'Equivalencia BH-BMPT'!$D$9,IF(J551=9,'Equivalencia BH-BMPT'!$D$10,IF(J551=10,'Equivalencia BH-BMPT'!$D$11,IF(J551=11,'Equivalencia BH-BMPT'!$D$12,IF(J551=12,'Equivalencia BH-BMPT'!$D$13,IF(J551=13,'Equivalencia BH-BMPT'!$D$14,IF(J551=14,'Equivalencia BH-BMPT'!$D$15,IF(J551=15,'Equivalencia BH-BMPT'!$D$16,IF(J551=16,'Equivalencia BH-BMPT'!$D$17,IF(J551=17,'Equivalencia BH-BMPT'!$D$18,IF(J551=18,'Equivalencia BH-BMPT'!$D$19,IF(J551=19,'Equivalencia BH-BMPT'!$D$20,IF(J551=20,'Equivalencia BH-BMPT'!$D$21,IF(J551=21,'Equivalencia BH-BMPT'!$D$22,IF(J551=22,'Equivalencia BH-BMPT'!$D$23,IF(J551=23,'Equivalencia BH-BMPT'!#REF!,IF(J551=24,'Equivalencia BH-BMPT'!$D$25,IF(J551=25,'Equivalencia BH-BMPT'!$D$26,IF(J551=26,'Equivalencia BH-BMPT'!$D$27,IF(J551=27,'Equivalencia BH-BMPT'!$D$28,IF(J551=28,'Equivalencia BH-BMPT'!$D$29,IF(J551=29,'Equivalencia BH-BMPT'!$D$30,IF(J551=30,'Equivalencia BH-BMPT'!$D$31,IF(J551=31,'Equivalencia BH-BMPT'!$D$32,IF(J551=32,'Equivalencia BH-BMPT'!$D$33,IF(J551=33,'Equivalencia BH-BMPT'!$D$34,IF(J551=34,'Equivalencia BH-BMPT'!$D$35,IF(J551=35,'Equivalencia BH-BMPT'!$D$36,IF(J551=36,'Equivalencia BH-BMPT'!$D$37,IF(J551=37,'Equivalencia BH-BMPT'!$D$38,IF(J551=38,'Equivalencia BH-BMPT'!#REF!,IF(J551=39,'Equivalencia BH-BMPT'!$D$40,IF(J551=40,'Equivalencia BH-BMPT'!$D$41,IF(J551=41,'Equivalencia BH-BMPT'!$D$42,IF(J551=42,'Equivalencia BH-BMPT'!$D$43,IF(J551=43,'Equivalencia BH-BMPT'!$D$44,IF(J551=44,'Equivalencia BH-BMPT'!$D$45,IF(J551=45,'Equivalencia BH-BMPT'!$D$46,"No ha seleccionado un número de programa")))))))))))))))))))))))))))))))))))))))))))))</f>
        <v>No ha seleccionado un número de programa</v>
      </c>
      <c r="L551" s="22"/>
      <c r="M551" s="17"/>
      <c r="N551" s="26"/>
      <c r="O551" s="23"/>
      <c r="P551" s="91"/>
      <c r="Q551" s="24"/>
      <c r="R551" s="24"/>
      <c r="S551" s="24"/>
      <c r="T551" s="24">
        <f t="shared" si="30"/>
        <v>0</v>
      </c>
      <c r="U551" s="24"/>
      <c r="V551" s="25"/>
      <c r="W551" s="25"/>
      <c r="X551" s="25"/>
      <c r="Y551" s="17"/>
      <c r="Z551" s="17"/>
      <c r="AA551" s="41"/>
      <c r="AB551" s="17"/>
      <c r="AC551" s="17"/>
      <c r="AD551" s="17"/>
      <c r="AE551" s="17"/>
      <c r="AF551" s="42" t="e">
        <f t="shared" si="31"/>
        <v>#DIV/0!</v>
      </c>
      <c r="AG551" s="43"/>
      <c r="AH551" s="43" t="b">
        <f t="shared" si="32"/>
        <v>1</v>
      </c>
    </row>
    <row r="552" spans="1:34" ht="44.25" customHeight="1" thickBot="1" x14ac:dyDescent="0.3">
      <c r="A552" s="17"/>
      <c r="B552" s="17"/>
      <c r="C552" s="3"/>
      <c r="D552" s="17"/>
      <c r="E552" s="3" t="str">
        <f>IF(D552=1,'Tipo '!$B$2,IF(D552=2,'Tipo '!$B$3,IF(D552=3,'Tipo '!$B$4,IF(D552=4,'Tipo '!$B$5,IF(D552=5,'Tipo '!$B$6,IF(D552=6,'Tipo '!$B$7,IF(D552=7,'Tipo '!$B$8,IF(D552=8,'Tipo '!$B$9,IF(D552=9,'Tipo '!$B$10,IF(D552=10,'Tipo '!$B$11,IF(D552=11,'Tipo '!$B$12,IF(D552=12,'Tipo '!$B$13,IF(D552=13,'Tipo '!$B$14,IF(D552=14,'Tipo '!$B$15,IF(D552=15,'Tipo '!$B$16,IF(D552=16,'Tipo '!$B$17,IF(D552=17,'Tipo '!$B$18,IF(D552=18,'Tipo '!$B$19,IF(D552=19,'Tipo '!$B$20,IF(D552=20,'Tipo '!$B$21,"No ha seleccionado un tipo de contrato válido"))))))))))))))))))))</f>
        <v>No ha seleccionado un tipo de contrato válido</v>
      </c>
      <c r="F552" s="3"/>
      <c r="G552" s="3"/>
      <c r="H552" s="21"/>
      <c r="I552" s="21"/>
      <c r="J552" s="7"/>
      <c r="K552" s="40" t="str">
        <f>IF(J552=1,'Equivalencia BH-BMPT'!$D$2,IF(J552=2,'Equivalencia BH-BMPT'!$D$3,IF(J552=3,'Equivalencia BH-BMPT'!$D$4,IF(J552=4,'Equivalencia BH-BMPT'!$D$5,IF(J552=5,'Equivalencia BH-BMPT'!$D$6,IF(J552=6,'Equivalencia BH-BMPT'!$D$7,IF(J552=7,'Equivalencia BH-BMPT'!$D$8,IF(J552=8,'Equivalencia BH-BMPT'!$D$9,IF(J552=9,'Equivalencia BH-BMPT'!$D$10,IF(J552=10,'Equivalencia BH-BMPT'!$D$11,IF(J552=11,'Equivalencia BH-BMPT'!$D$12,IF(J552=12,'Equivalencia BH-BMPT'!$D$13,IF(J552=13,'Equivalencia BH-BMPT'!$D$14,IF(J552=14,'Equivalencia BH-BMPT'!$D$15,IF(J552=15,'Equivalencia BH-BMPT'!$D$16,IF(J552=16,'Equivalencia BH-BMPT'!$D$17,IF(J552=17,'Equivalencia BH-BMPT'!$D$18,IF(J552=18,'Equivalencia BH-BMPT'!$D$19,IF(J552=19,'Equivalencia BH-BMPT'!$D$20,IF(J552=20,'Equivalencia BH-BMPT'!$D$21,IF(J552=21,'Equivalencia BH-BMPT'!$D$22,IF(J552=22,'Equivalencia BH-BMPT'!$D$23,IF(J552=23,'Equivalencia BH-BMPT'!#REF!,IF(J552=24,'Equivalencia BH-BMPT'!$D$25,IF(J552=25,'Equivalencia BH-BMPT'!$D$26,IF(J552=26,'Equivalencia BH-BMPT'!$D$27,IF(J552=27,'Equivalencia BH-BMPT'!$D$28,IF(J552=28,'Equivalencia BH-BMPT'!$D$29,IF(J552=29,'Equivalencia BH-BMPT'!$D$30,IF(J552=30,'Equivalencia BH-BMPT'!$D$31,IF(J552=31,'Equivalencia BH-BMPT'!$D$32,IF(J552=32,'Equivalencia BH-BMPT'!$D$33,IF(J552=33,'Equivalencia BH-BMPT'!$D$34,IF(J552=34,'Equivalencia BH-BMPT'!$D$35,IF(J552=35,'Equivalencia BH-BMPT'!$D$36,IF(J552=36,'Equivalencia BH-BMPT'!$D$37,IF(J552=37,'Equivalencia BH-BMPT'!$D$38,IF(J552=38,'Equivalencia BH-BMPT'!#REF!,IF(J552=39,'Equivalencia BH-BMPT'!$D$40,IF(J552=40,'Equivalencia BH-BMPT'!$D$41,IF(J552=41,'Equivalencia BH-BMPT'!$D$42,IF(J552=42,'Equivalencia BH-BMPT'!$D$43,IF(J552=43,'Equivalencia BH-BMPT'!$D$44,IF(J552=44,'Equivalencia BH-BMPT'!$D$45,IF(J552=45,'Equivalencia BH-BMPT'!$D$46,"No ha seleccionado un número de programa")))))))))))))))))))))))))))))))))))))))))))))</f>
        <v>No ha seleccionado un número de programa</v>
      </c>
      <c r="L552" s="22"/>
      <c r="M552" s="17"/>
      <c r="N552" s="26"/>
      <c r="O552" s="23"/>
      <c r="P552" s="91"/>
      <c r="Q552" s="24"/>
      <c r="R552" s="24"/>
      <c r="S552" s="24"/>
      <c r="T552" s="24">
        <f t="shared" si="30"/>
        <v>0</v>
      </c>
      <c r="U552" s="24"/>
      <c r="V552" s="25"/>
      <c r="W552" s="25"/>
      <c r="X552" s="25"/>
      <c r="Y552" s="17"/>
      <c r="Z552" s="17"/>
      <c r="AA552" s="41"/>
      <c r="AB552" s="17"/>
      <c r="AC552" s="17"/>
      <c r="AD552" s="17"/>
      <c r="AE552" s="17"/>
      <c r="AF552" s="42" t="e">
        <f t="shared" si="31"/>
        <v>#DIV/0!</v>
      </c>
      <c r="AG552" s="43"/>
      <c r="AH552" s="43" t="b">
        <f t="shared" si="32"/>
        <v>1</v>
      </c>
    </row>
    <row r="553" spans="1:34" ht="44.25" customHeight="1" thickBot="1" x14ac:dyDescent="0.3">
      <c r="A553" s="17"/>
      <c r="B553" s="17"/>
      <c r="C553" s="3"/>
      <c r="D553" s="17"/>
      <c r="E553" s="3" t="str">
        <f>IF(D553=1,'Tipo '!$B$2,IF(D553=2,'Tipo '!$B$3,IF(D553=3,'Tipo '!$B$4,IF(D553=4,'Tipo '!$B$5,IF(D553=5,'Tipo '!$B$6,IF(D553=6,'Tipo '!$B$7,IF(D553=7,'Tipo '!$B$8,IF(D553=8,'Tipo '!$B$9,IF(D553=9,'Tipo '!$B$10,IF(D553=10,'Tipo '!$B$11,IF(D553=11,'Tipo '!$B$12,IF(D553=12,'Tipo '!$B$13,IF(D553=13,'Tipo '!$B$14,IF(D553=14,'Tipo '!$B$15,IF(D553=15,'Tipo '!$B$16,IF(D553=16,'Tipo '!$B$17,IF(D553=17,'Tipo '!$B$18,IF(D553=18,'Tipo '!$B$19,IF(D553=19,'Tipo '!$B$20,IF(D553=20,'Tipo '!$B$21,"No ha seleccionado un tipo de contrato válido"))))))))))))))))))))</f>
        <v>No ha seleccionado un tipo de contrato válido</v>
      </c>
      <c r="F553" s="3"/>
      <c r="G553" s="3"/>
      <c r="H553" s="21"/>
      <c r="I553" s="21"/>
      <c r="J553" s="7"/>
      <c r="K553" s="40" t="str">
        <f>IF(J553=1,'Equivalencia BH-BMPT'!$D$2,IF(J553=2,'Equivalencia BH-BMPT'!$D$3,IF(J553=3,'Equivalencia BH-BMPT'!$D$4,IF(J553=4,'Equivalencia BH-BMPT'!$D$5,IF(J553=5,'Equivalencia BH-BMPT'!$D$6,IF(J553=6,'Equivalencia BH-BMPT'!$D$7,IF(J553=7,'Equivalencia BH-BMPT'!$D$8,IF(J553=8,'Equivalencia BH-BMPT'!$D$9,IF(J553=9,'Equivalencia BH-BMPT'!$D$10,IF(J553=10,'Equivalencia BH-BMPT'!$D$11,IF(J553=11,'Equivalencia BH-BMPT'!$D$12,IF(J553=12,'Equivalencia BH-BMPT'!$D$13,IF(J553=13,'Equivalencia BH-BMPT'!$D$14,IF(J553=14,'Equivalencia BH-BMPT'!$D$15,IF(J553=15,'Equivalencia BH-BMPT'!$D$16,IF(J553=16,'Equivalencia BH-BMPT'!$D$17,IF(J553=17,'Equivalencia BH-BMPT'!$D$18,IF(J553=18,'Equivalencia BH-BMPT'!$D$19,IF(J553=19,'Equivalencia BH-BMPT'!$D$20,IF(J553=20,'Equivalencia BH-BMPT'!$D$21,IF(J553=21,'Equivalencia BH-BMPT'!$D$22,IF(J553=22,'Equivalencia BH-BMPT'!$D$23,IF(J553=23,'Equivalencia BH-BMPT'!#REF!,IF(J553=24,'Equivalencia BH-BMPT'!$D$25,IF(J553=25,'Equivalencia BH-BMPT'!$D$26,IF(J553=26,'Equivalencia BH-BMPT'!$D$27,IF(J553=27,'Equivalencia BH-BMPT'!$D$28,IF(J553=28,'Equivalencia BH-BMPT'!$D$29,IF(J553=29,'Equivalencia BH-BMPT'!$D$30,IF(J553=30,'Equivalencia BH-BMPT'!$D$31,IF(J553=31,'Equivalencia BH-BMPT'!$D$32,IF(J553=32,'Equivalencia BH-BMPT'!$D$33,IF(J553=33,'Equivalencia BH-BMPT'!$D$34,IF(J553=34,'Equivalencia BH-BMPT'!$D$35,IF(J553=35,'Equivalencia BH-BMPT'!$D$36,IF(J553=36,'Equivalencia BH-BMPT'!$D$37,IF(J553=37,'Equivalencia BH-BMPT'!$D$38,IF(J553=38,'Equivalencia BH-BMPT'!#REF!,IF(J553=39,'Equivalencia BH-BMPT'!$D$40,IF(J553=40,'Equivalencia BH-BMPT'!$D$41,IF(J553=41,'Equivalencia BH-BMPT'!$D$42,IF(J553=42,'Equivalencia BH-BMPT'!$D$43,IF(J553=43,'Equivalencia BH-BMPT'!$D$44,IF(J553=44,'Equivalencia BH-BMPT'!$D$45,IF(J553=45,'Equivalencia BH-BMPT'!$D$46,"No ha seleccionado un número de programa")))))))))))))))))))))))))))))))))))))))))))))</f>
        <v>No ha seleccionado un número de programa</v>
      </c>
      <c r="L553" s="22"/>
      <c r="M553" s="17"/>
      <c r="N553" s="26"/>
      <c r="O553" s="23"/>
      <c r="P553" s="91"/>
      <c r="Q553" s="24"/>
      <c r="R553" s="24"/>
      <c r="S553" s="24"/>
      <c r="T553" s="24">
        <f t="shared" si="30"/>
        <v>0</v>
      </c>
      <c r="U553" s="24"/>
      <c r="V553" s="25"/>
      <c r="W553" s="25"/>
      <c r="X553" s="25"/>
      <c r="Y553" s="17"/>
      <c r="Z553" s="17"/>
      <c r="AA553" s="41"/>
      <c r="AB553" s="17"/>
      <c r="AC553" s="17"/>
      <c r="AD553" s="17"/>
      <c r="AE553" s="17"/>
      <c r="AF553" s="42" t="e">
        <f t="shared" si="31"/>
        <v>#DIV/0!</v>
      </c>
      <c r="AG553" s="43"/>
      <c r="AH553" s="43" t="b">
        <f t="shared" si="32"/>
        <v>1</v>
      </c>
    </row>
    <row r="554" spans="1:34" ht="44.25" customHeight="1" thickBot="1" x14ac:dyDescent="0.3">
      <c r="A554" s="17"/>
      <c r="B554" s="17"/>
      <c r="C554" s="3"/>
      <c r="D554" s="17"/>
      <c r="E554" s="3" t="str">
        <f>IF(D554=1,'Tipo '!$B$2,IF(D554=2,'Tipo '!$B$3,IF(D554=3,'Tipo '!$B$4,IF(D554=4,'Tipo '!$B$5,IF(D554=5,'Tipo '!$B$6,IF(D554=6,'Tipo '!$B$7,IF(D554=7,'Tipo '!$B$8,IF(D554=8,'Tipo '!$B$9,IF(D554=9,'Tipo '!$B$10,IF(D554=10,'Tipo '!$B$11,IF(D554=11,'Tipo '!$B$12,IF(D554=12,'Tipo '!$B$13,IF(D554=13,'Tipo '!$B$14,IF(D554=14,'Tipo '!$B$15,IF(D554=15,'Tipo '!$B$16,IF(D554=16,'Tipo '!$B$17,IF(D554=17,'Tipo '!$B$18,IF(D554=18,'Tipo '!$B$19,IF(D554=19,'Tipo '!$B$20,IF(D554=20,'Tipo '!$B$21,"No ha seleccionado un tipo de contrato válido"))))))))))))))))))))</f>
        <v>No ha seleccionado un tipo de contrato válido</v>
      </c>
      <c r="F554" s="3"/>
      <c r="G554" s="3"/>
      <c r="H554" s="21"/>
      <c r="I554" s="21"/>
      <c r="J554" s="7"/>
      <c r="K554" s="40" t="str">
        <f>IF(J554=1,'Equivalencia BH-BMPT'!$D$2,IF(J554=2,'Equivalencia BH-BMPT'!$D$3,IF(J554=3,'Equivalencia BH-BMPT'!$D$4,IF(J554=4,'Equivalencia BH-BMPT'!$D$5,IF(J554=5,'Equivalencia BH-BMPT'!$D$6,IF(J554=6,'Equivalencia BH-BMPT'!$D$7,IF(J554=7,'Equivalencia BH-BMPT'!$D$8,IF(J554=8,'Equivalencia BH-BMPT'!$D$9,IF(J554=9,'Equivalencia BH-BMPT'!$D$10,IF(J554=10,'Equivalencia BH-BMPT'!$D$11,IF(J554=11,'Equivalencia BH-BMPT'!$D$12,IF(J554=12,'Equivalencia BH-BMPT'!$D$13,IF(J554=13,'Equivalencia BH-BMPT'!$D$14,IF(J554=14,'Equivalencia BH-BMPT'!$D$15,IF(J554=15,'Equivalencia BH-BMPT'!$D$16,IF(J554=16,'Equivalencia BH-BMPT'!$D$17,IF(J554=17,'Equivalencia BH-BMPT'!$D$18,IF(J554=18,'Equivalencia BH-BMPT'!$D$19,IF(J554=19,'Equivalencia BH-BMPT'!$D$20,IF(J554=20,'Equivalencia BH-BMPT'!$D$21,IF(J554=21,'Equivalencia BH-BMPT'!$D$22,IF(J554=22,'Equivalencia BH-BMPT'!$D$23,IF(J554=23,'Equivalencia BH-BMPT'!#REF!,IF(J554=24,'Equivalencia BH-BMPT'!$D$25,IF(J554=25,'Equivalencia BH-BMPT'!$D$26,IF(J554=26,'Equivalencia BH-BMPT'!$D$27,IF(J554=27,'Equivalencia BH-BMPT'!$D$28,IF(J554=28,'Equivalencia BH-BMPT'!$D$29,IF(J554=29,'Equivalencia BH-BMPT'!$D$30,IF(J554=30,'Equivalencia BH-BMPT'!$D$31,IF(J554=31,'Equivalencia BH-BMPT'!$D$32,IF(J554=32,'Equivalencia BH-BMPT'!$D$33,IF(J554=33,'Equivalencia BH-BMPT'!$D$34,IF(J554=34,'Equivalencia BH-BMPT'!$D$35,IF(J554=35,'Equivalencia BH-BMPT'!$D$36,IF(J554=36,'Equivalencia BH-BMPT'!$D$37,IF(J554=37,'Equivalencia BH-BMPT'!$D$38,IF(J554=38,'Equivalencia BH-BMPT'!#REF!,IF(J554=39,'Equivalencia BH-BMPT'!$D$40,IF(J554=40,'Equivalencia BH-BMPT'!$D$41,IF(J554=41,'Equivalencia BH-BMPT'!$D$42,IF(J554=42,'Equivalencia BH-BMPT'!$D$43,IF(J554=43,'Equivalencia BH-BMPT'!$D$44,IF(J554=44,'Equivalencia BH-BMPT'!$D$45,IF(J554=45,'Equivalencia BH-BMPT'!$D$46,"No ha seleccionado un número de programa")))))))))))))))))))))))))))))))))))))))))))))</f>
        <v>No ha seleccionado un número de programa</v>
      </c>
      <c r="L554" s="22"/>
      <c r="M554" s="17"/>
      <c r="N554" s="26"/>
      <c r="O554" s="23"/>
      <c r="P554" s="91"/>
      <c r="Q554" s="24"/>
      <c r="R554" s="24"/>
      <c r="S554" s="24"/>
      <c r="T554" s="24">
        <f t="shared" si="30"/>
        <v>0</v>
      </c>
      <c r="U554" s="24"/>
      <c r="V554" s="25"/>
      <c r="W554" s="25"/>
      <c r="X554" s="25"/>
      <c r="Y554" s="17"/>
      <c r="Z554" s="17"/>
      <c r="AA554" s="41"/>
      <c r="AB554" s="17"/>
      <c r="AC554" s="17"/>
      <c r="AD554" s="17"/>
      <c r="AE554" s="17"/>
      <c r="AF554" s="42" t="e">
        <f t="shared" si="31"/>
        <v>#DIV/0!</v>
      </c>
      <c r="AG554" s="43"/>
      <c r="AH554" s="43" t="b">
        <f t="shared" si="32"/>
        <v>1</v>
      </c>
    </row>
    <row r="555" spans="1:34" ht="44.25" customHeight="1" thickBot="1" x14ac:dyDescent="0.3">
      <c r="A555" s="17"/>
      <c r="B555" s="17"/>
      <c r="C555" s="3"/>
      <c r="D555" s="17"/>
      <c r="E555" s="3" t="str">
        <f>IF(D555=1,'Tipo '!$B$2,IF(D555=2,'Tipo '!$B$3,IF(D555=3,'Tipo '!$B$4,IF(D555=4,'Tipo '!$B$5,IF(D555=5,'Tipo '!$B$6,IF(D555=6,'Tipo '!$B$7,IF(D555=7,'Tipo '!$B$8,IF(D555=8,'Tipo '!$B$9,IF(D555=9,'Tipo '!$B$10,IF(D555=10,'Tipo '!$B$11,IF(D555=11,'Tipo '!$B$12,IF(D555=12,'Tipo '!$B$13,IF(D555=13,'Tipo '!$B$14,IF(D555=14,'Tipo '!$B$15,IF(D555=15,'Tipo '!$B$16,IF(D555=16,'Tipo '!$B$17,IF(D555=17,'Tipo '!$B$18,IF(D555=18,'Tipo '!$B$19,IF(D555=19,'Tipo '!$B$20,IF(D555=20,'Tipo '!$B$21,"No ha seleccionado un tipo de contrato válido"))))))))))))))))))))</f>
        <v>No ha seleccionado un tipo de contrato válido</v>
      </c>
      <c r="F555" s="3"/>
      <c r="G555" s="3"/>
      <c r="H555" s="21"/>
      <c r="I555" s="21"/>
      <c r="J555" s="7"/>
      <c r="K555" s="40" t="str">
        <f>IF(J555=1,'Equivalencia BH-BMPT'!$D$2,IF(J555=2,'Equivalencia BH-BMPT'!$D$3,IF(J555=3,'Equivalencia BH-BMPT'!$D$4,IF(J555=4,'Equivalencia BH-BMPT'!$D$5,IF(J555=5,'Equivalencia BH-BMPT'!$D$6,IF(J555=6,'Equivalencia BH-BMPT'!$D$7,IF(J555=7,'Equivalencia BH-BMPT'!$D$8,IF(J555=8,'Equivalencia BH-BMPT'!$D$9,IF(J555=9,'Equivalencia BH-BMPT'!$D$10,IF(J555=10,'Equivalencia BH-BMPT'!$D$11,IF(J555=11,'Equivalencia BH-BMPT'!$D$12,IF(J555=12,'Equivalencia BH-BMPT'!$D$13,IF(J555=13,'Equivalencia BH-BMPT'!$D$14,IF(J555=14,'Equivalencia BH-BMPT'!$D$15,IF(J555=15,'Equivalencia BH-BMPT'!$D$16,IF(J555=16,'Equivalencia BH-BMPT'!$D$17,IF(J555=17,'Equivalencia BH-BMPT'!$D$18,IF(J555=18,'Equivalencia BH-BMPT'!$D$19,IF(J555=19,'Equivalencia BH-BMPT'!$D$20,IF(J555=20,'Equivalencia BH-BMPT'!$D$21,IF(J555=21,'Equivalencia BH-BMPT'!$D$22,IF(J555=22,'Equivalencia BH-BMPT'!$D$23,IF(J555=23,'Equivalencia BH-BMPT'!#REF!,IF(J555=24,'Equivalencia BH-BMPT'!$D$25,IF(J555=25,'Equivalencia BH-BMPT'!$D$26,IF(J555=26,'Equivalencia BH-BMPT'!$D$27,IF(J555=27,'Equivalencia BH-BMPT'!$D$28,IF(J555=28,'Equivalencia BH-BMPT'!$D$29,IF(J555=29,'Equivalencia BH-BMPT'!$D$30,IF(J555=30,'Equivalencia BH-BMPT'!$D$31,IF(J555=31,'Equivalencia BH-BMPT'!$D$32,IF(J555=32,'Equivalencia BH-BMPT'!$D$33,IF(J555=33,'Equivalencia BH-BMPT'!$D$34,IF(J555=34,'Equivalencia BH-BMPT'!$D$35,IF(J555=35,'Equivalencia BH-BMPT'!$D$36,IF(J555=36,'Equivalencia BH-BMPT'!$D$37,IF(J555=37,'Equivalencia BH-BMPT'!$D$38,IF(J555=38,'Equivalencia BH-BMPT'!#REF!,IF(J555=39,'Equivalencia BH-BMPT'!$D$40,IF(J555=40,'Equivalencia BH-BMPT'!$D$41,IF(J555=41,'Equivalencia BH-BMPT'!$D$42,IF(J555=42,'Equivalencia BH-BMPT'!$D$43,IF(J555=43,'Equivalencia BH-BMPT'!$D$44,IF(J555=44,'Equivalencia BH-BMPT'!$D$45,IF(J555=45,'Equivalencia BH-BMPT'!$D$46,"No ha seleccionado un número de programa")))))))))))))))))))))))))))))))))))))))))))))</f>
        <v>No ha seleccionado un número de programa</v>
      </c>
      <c r="L555" s="22"/>
      <c r="M555" s="17"/>
      <c r="N555" s="26"/>
      <c r="O555" s="23"/>
      <c r="P555" s="91"/>
      <c r="Q555" s="24"/>
      <c r="R555" s="24"/>
      <c r="S555" s="24"/>
      <c r="T555" s="24">
        <f t="shared" si="30"/>
        <v>0</v>
      </c>
      <c r="U555" s="24"/>
      <c r="V555" s="25"/>
      <c r="W555" s="25"/>
      <c r="X555" s="25"/>
      <c r="Y555" s="17"/>
      <c r="Z555" s="17"/>
      <c r="AA555" s="41"/>
      <c r="AB555" s="17"/>
      <c r="AC555" s="17"/>
      <c r="AD555" s="17"/>
      <c r="AE555" s="17"/>
      <c r="AF555" s="42" t="e">
        <f t="shared" si="31"/>
        <v>#DIV/0!</v>
      </c>
      <c r="AG555" s="43"/>
      <c r="AH555" s="43" t="b">
        <f t="shared" si="32"/>
        <v>1</v>
      </c>
    </row>
    <row r="556" spans="1:34" ht="44.25" customHeight="1" thickBot="1" x14ac:dyDescent="0.3">
      <c r="A556" s="17"/>
      <c r="B556" s="17"/>
      <c r="C556" s="3"/>
      <c r="D556" s="17"/>
      <c r="E556" s="3" t="str">
        <f>IF(D556=1,'Tipo '!$B$2,IF(D556=2,'Tipo '!$B$3,IF(D556=3,'Tipo '!$B$4,IF(D556=4,'Tipo '!$B$5,IF(D556=5,'Tipo '!$B$6,IF(D556=6,'Tipo '!$B$7,IF(D556=7,'Tipo '!$B$8,IF(D556=8,'Tipo '!$B$9,IF(D556=9,'Tipo '!$B$10,IF(D556=10,'Tipo '!$B$11,IF(D556=11,'Tipo '!$B$12,IF(D556=12,'Tipo '!$B$13,IF(D556=13,'Tipo '!$B$14,IF(D556=14,'Tipo '!$B$15,IF(D556=15,'Tipo '!$B$16,IF(D556=16,'Tipo '!$B$17,IF(D556=17,'Tipo '!$B$18,IF(D556=18,'Tipo '!$B$19,IF(D556=19,'Tipo '!$B$20,IF(D556=20,'Tipo '!$B$21,"No ha seleccionado un tipo de contrato válido"))))))))))))))))))))</f>
        <v>No ha seleccionado un tipo de contrato válido</v>
      </c>
      <c r="F556" s="3"/>
      <c r="G556" s="3"/>
      <c r="H556" s="21"/>
      <c r="I556" s="21"/>
      <c r="J556" s="7"/>
      <c r="K556" s="40" t="str">
        <f>IF(J556=1,'Equivalencia BH-BMPT'!$D$2,IF(J556=2,'Equivalencia BH-BMPT'!$D$3,IF(J556=3,'Equivalencia BH-BMPT'!$D$4,IF(J556=4,'Equivalencia BH-BMPT'!$D$5,IF(J556=5,'Equivalencia BH-BMPT'!$D$6,IF(J556=6,'Equivalencia BH-BMPT'!$D$7,IF(J556=7,'Equivalencia BH-BMPT'!$D$8,IF(J556=8,'Equivalencia BH-BMPT'!$D$9,IF(J556=9,'Equivalencia BH-BMPT'!$D$10,IF(J556=10,'Equivalencia BH-BMPT'!$D$11,IF(J556=11,'Equivalencia BH-BMPT'!$D$12,IF(J556=12,'Equivalencia BH-BMPT'!$D$13,IF(J556=13,'Equivalencia BH-BMPT'!$D$14,IF(J556=14,'Equivalencia BH-BMPT'!$D$15,IF(J556=15,'Equivalencia BH-BMPT'!$D$16,IF(J556=16,'Equivalencia BH-BMPT'!$D$17,IF(J556=17,'Equivalencia BH-BMPT'!$D$18,IF(J556=18,'Equivalencia BH-BMPT'!$D$19,IF(J556=19,'Equivalencia BH-BMPT'!$D$20,IF(J556=20,'Equivalencia BH-BMPT'!$D$21,IF(J556=21,'Equivalencia BH-BMPT'!$D$22,IF(J556=22,'Equivalencia BH-BMPT'!$D$23,IF(J556=23,'Equivalencia BH-BMPT'!#REF!,IF(J556=24,'Equivalencia BH-BMPT'!$D$25,IF(J556=25,'Equivalencia BH-BMPT'!$D$26,IF(J556=26,'Equivalencia BH-BMPT'!$D$27,IF(J556=27,'Equivalencia BH-BMPT'!$D$28,IF(J556=28,'Equivalencia BH-BMPT'!$D$29,IF(J556=29,'Equivalencia BH-BMPT'!$D$30,IF(J556=30,'Equivalencia BH-BMPT'!$D$31,IF(J556=31,'Equivalencia BH-BMPT'!$D$32,IF(J556=32,'Equivalencia BH-BMPT'!$D$33,IF(J556=33,'Equivalencia BH-BMPT'!$D$34,IF(J556=34,'Equivalencia BH-BMPT'!$D$35,IF(J556=35,'Equivalencia BH-BMPT'!$D$36,IF(J556=36,'Equivalencia BH-BMPT'!$D$37,IF(J556=37,'Equivalencia BH-BMPT'!$D$38,IF(J556=38,'Equivalencia BH-BMPT'!#REF!,IF(J556=39,'Equivalencia BH-BMPT'!$D$40,IF(J556=40,'Equivalencia BH-BMPT'!$D$41,IF(J556=41,'Equivalencia BH-BMPT'!$D$42,IF(J556=42,'Equivalencia BH-BMPT'!$D$43,IF(J556=43,'Equivalencia BH-BMPT'!$D$44,IF(J556=44,'Equivalencia BH-BMPT'!$D$45,IF(J556=45,'Equivalencia BH-BMPT'!$D$46,"No ha seleccionado un número de programa")))))))))))))))))))))))))))))))))))))))))))))</f>
        <v>No ha seleccionado un número de programa</v>
      </c>
      <c r="L556" s="22"/>
      <c r="M556" s="17"/>
      <c r="N556" s="26"/>
      <c r="O556" s="23"/>
      <c r="P556" s="91"/>
      <c r="Q556" s="24"/>
      <c r="R556" s="24"/>
      <c r="S556" s="24"/>
      <c r="T556" s="24">
        <f t="shared" si="30"/>
        <v>0</v>
      </c>
      <c r="U556" s="24"/>
      <c r="V556" s="25"/>
      <c r="W556" s="25"/>
      <c r="X556" s="25"/>
      <c r="Y556" s="17"/>
      <c r="Z556" s="17"/>
      <c r="AA556" s="41"/>
      <c r="AB556" s="17"/>
      <c r="AC556" s="17"/>
      <c r="AD556" s="17"/>
      <c r="AE556" s="17"/>
      <c r="AF556" s="42" t="e">
        <f t="shared" si="31"/>
        <v>#DIV/0!</v>
      </c>
      <c r="AG556" s="43"/>
      <c r="AH556" s="43" t="b">
        <f t="shared" si="32"/>
        <v>1</v>
      </c>
    </row>
    <row r="557" spans="1:34" ht="44.25" customHeight="1" thickBot="1" x14ac:dyDescent="0.3">
      <c r="A557" s="17"/>
      <c r="B557" s="17"/>
      <c r="C557" s="3"/>
      <c r="D557" s="17"/>
      <c r="E557" s="3" t="str">
        <f>IF(D557=1,'Tipo '!$B$2,IF(D557=2,'Tipo '!$B$3,IF(D557=3,'Tipo '!$B$4,IF(D557=4,'Tipo '!$B$5,IF(D557=5,'Tipo '!$B$6,IF(D557=6,'Tipo '!$B$7,IF(D557=7,'Tipo '!$B$8,IF(D557=8,'Tipo '!$B$9,IF(D557=9,'Tipo '!$B$10,IF(D557=10,'Tipo '!$B$11,IF(D557=11,'Tipo '!$B$12,IF(D557=12,'Tipo '!$B$13,IF(D557=13,'Tipo '!$B$14,IF(D557=14,'Tipo '!$B$15,IF(D557=15,'Tipo '!$B$16,IF(D557=16,'Tipo '!$B$17,IF(D557=17,'Tipo '!$B$18,IF(D557=18,'Tipo '!$B$19,IF(D557=19,'Tipo '!$B$20,IF(D557=20,'Tipo '!$B$21,"No ha seleccionado un tipo de contrato válido"))))))))))))))))))))</f>
        <v>No ha seleccionado un tipo de contrato válido</v>
      </c>
      <c r="F557" s="3"/>
      <c r="G557" s="3"/>
      <c r="H557" s="21"/>
      <c r="I557" s="21"/>
      <c r="J557" s="7"/>
      <c r="K557" s="40" t="str">
        <f>IF(J557=1,'Equivalencia BH-BMPT'!$D$2,IF(J557=2,'Equivalencia BH-BMPT'!$D$3,IF(J557=3,'Equivalencia BH-BMPT'!$D$4,IF(J557=4,'Equivalencia BH-BMPT'!$D$5,IF(J557=5,'Equivalencia BH-BMPT'!$D$6,IF(J557=6,'Equivalencia BH-BMPT'!$D$7,IF(J557=7,'Equivalencia BH-BMPT'!$D$8,IF(J557=8,'Equivalencia BH-BMPT'!$D$9,IF(J557=9,'Equivalencia BH-BMPT'!$D$10,IF(J557=10,'Equivalencia BH-BMPT'!$D$11,IF(J557=11,'Equivalencia BH-BMPT'!$D$12,IF(J557=12,'Equivalencia BH-BMPT'!$D$13,IF(J557=13,'Equivalencia BH-BMPT'!$D$14,IF(J557=14,'Equivalencia BH-BMPT'!$D$15,IF(J557=15,'Equivalencia BH-BMPT'!$D$16,IF(J557=16,'Equivalencia BH-BMPT'!$D$17,IF(J557=17,'Equivalencia BH-BMPT'!$D$18,IF(J557=18,'Equivalencia BH-BMPT'!$D$19,IF(J557=19,'Equivalencia BH-BMPT'!$D$20,IF(J557=20,'Equivalencia BH-BMPT'!$D$21,IF(J557=21,'Equivalencia BH-BMPT'!$D$22,IF(J557=22,'Equivalencia BH-BMPT'!$D$23,IF(J557=23,'Equivalencia BH-BMPT'!#REF!,IF(J557=24,'Equivalencia BH-BMPT'!$D$25,IF(J557=25,'Equivalencia BH-BMPT'!$D$26,IF(J557=26,'Equivalencia BH-BMPT'!$D$27,IF(J557=27,'Equivalencia BH-BMPT'!$D$28,IF(J557=28,'Equivalencia BH-BMPT'!$D$29,IF(J557=29,'Equivalencia BH-BMPT'!$D$30,IF(J557=30,'Equivalencia BH-BMPT'!$D$31,IF(J557=31,'Equivalencia BH-BMPT'!$D$32,IF(J557=32,'Equivalencia BH-BMPT'!$D$33,IF(J557=33,'Equivalencia BH-BMPT'!$D$34,IF(J557=34,'Equivalencia BH-BMPT'!$D$35,IF(J557=35,'Equivalencia BH-BMPT'!$D$36,IF(J557=36,'Equivalencia BH-BMPT'!$D$37,IF(J557=37,'Equivalencia BH-BMPT'!$D$38,IF(J557=38,'Equivalencia BH-BMPT'!#REF!,IF(J557=39,'Equivalencia BH-BMPT'!$D$40,IF(J557=40,'Equivalencia BH-BMPT'!$D$41,IF(J557=41,'Equivalencia BH-BMPT'!$D$42,IF(J557=42,'Equivalencia BH-BMPT'!$D$43,IF(J557=43,'Equivalencia BH-BMPT'!$D$44,IF(J557=44,'Equivalencia BH-BMPT'!$D$45,IF(J557=45,'Equivalencia BH-BMPT'!$D$46,"No ha seleccionado un número de programa")))))))))))))))))))))))))))))))))))))))))))))</f>
        <v>No ha seleccionado un número de programa</v>
      </c>
      <c r="L557" s="22"/>
      <c r="M557" s="17"/>
      <c r="N557" s="26"/>
      <c r="O557" s="23"/>
      <c r="P557" s="91"/>
      <c r="Q557" s="24"/>
      <c r="R557" s="24"/>
      <c r="S557" s="24"/>
      <c r="T557" s="24">
        <f t="shared" si="30"/>
        <v>0</v>
      </c>
      <c r="U557" s="24"/>
      <c r="V557" s="25"/>
      <c r="W557" s="25"/>
      <c r="X557" s="25"/>
      <c r="Y557" s="17"/>
      <c r="Z557" s="17"/>
      <c r="AA557" s="41"/>
      <c r="AB557" s="17"/>
      <c r="AC557" s="17"/>
      <c r="AD557" s="17"/>
      <c r="AE557" s="17"/>
      <c r="AF557" s="42" t="e">
        <f t="shared" si="31"/>
        <v>#DIV/0!</v>
      </c>
      <c r="AG557" s="43"/>
      <c r="AH557" s="43" t="b">
        <f t="shared" si="32"/>
        <v>1</v>
      </c>
    </row>
    <row r="558" spans="1:34" ht="44.25" customHeight="1" thickBot="1" x14ac:dyDescent="0.3">
      <c r="A558" s="17"/>
      <c r="B558" s="17"/>
      <c r="C558" s="3"/>
      <c r="D558" s="17"/>
      <c r="E558" s="3" t="str">
        <f>IF(D558=1,'Tipo '!$B$2,IF(D558=2,'Tipo '!$B$3,IF(D558=3,'Tipo '!$B$4,IF(D558=4,'Tipo '!$B$5,IF(D558=5,'Tipo '!$B$6,IF(D558=6,'Tipo '!$B$7,IF(D558=7,'Tipo '!$B$8,IF(D558=8,'Tipo '!$B$9,IF(D558=9,'Tipo '!$B$10,IF(D558=10,'Tipo '!$B$11,IF(D558=11,'Tipo '!$B$12,IF(D558=12,'Tipo '!$B$13,IF(D558=13,'Tipo '!$B$14,IF(D558=14,'Tipo '!$B$15,IF(D558=15,'Tipo '!$B$16,IF(D558=16,'Tipo '!$B$17,IF(D558=17,'Tipo '!$B$18,IF(D558=18,'Tipo '!$B$19,IF(D558=19,'Tipo '!$B$20,IF(D558=20,'Tipo '!$B$21,"No ha seleccionado un tipo de contrato válido"))))))))))))))))))))</f>
        <v>No ha seleccionado un tipo de contrato válido</v>
      </c>
      <c r="F558" s="3"/>
      <c r="G558" s="3"/>
      <c r="H558" s="21"/>
      <c r="I558" s="21"/>
      <c r="J558" s="7"/>
      <c r="K558" s="40" t="str">
        <f>IF(J558=1,'Equivalencia BH-BMPT'!$D$2,IF(J558=2,'Equivalencia BH-BMPT'!$D$3,IF(J558=3,'Equivalencia BH-BMPT'!$D$4,IF(J558=4,'Equivalencia BH-BMPT'!$D$5,IF(J558=5,'Equivalencia BH-BMPT'!$D$6,IF(J558=6,'Equivalencia BH-BMPT'!$D$7,IF(J558=7,'Equivalencia BH-BMPT'!$D$8,IF(J558=8,'Equivalencia BH-BMPT'!$D$9,IF(J558=9,'Equivalencia BH-BMPT'!$D$10,IF(J558=10,'Equivalencia BH-BMPT'!$D$11,IF(J558=11,'Equivalencia BH-BMPT'!$D$12,IF(J558=12,'Equivalencia BH-BMPT'!$D$13,IF(J558=13,'Equivalencia BH-BMPT'!$D$14,IF(J558=14,'Equivalencia BH-BMPT'!$D$15,IF(J558=15,'Equivalencia BH-BMPT'!$D$16,IF(J558=16,'Equivalencia BH-BMPT'!$D$17,IF(J558=17,'Equivalencia BH-BMPT'!$D$18,IF(J558=18,'Equivalencia BH-BMPT'!$D$19,IF(J558=19,'Equivalencia BH-BMPT'!$D$20,IF(J558=20,'Equivalencia BH-BMPT'!$D$21,IF(J558=21,'Equivalencia BH-BMPT'!$D$22,IF(J558=22,'Equivalencia BH-BMPT'!$D$23,IF(J558=23,'Equivalencia BH-BMPT'!#REF!,IF(J558=24,'Equivalencia BH-BMPT'!$D$25,IF(J558=25,'Equivalencia BH-BMPT'!$D$26,IF(J558=26,'Equivalencia BH-BMPT'!$D$27,IF(J558=27,'Equivalencia BH-BMPT'!$D$28,IF(J558=28,'Equivalencia BH-BMPT'!$D$29,IF(J558=29,'Equivalencia BH-BMPT'!$D$30,IF(J558=30,'Equivalencia BH-BMPT'!$D$31,IF(J558=31,'Equivalencia BH-BMPT'!$D$32,IF(J558=32,'Equivalencia BH-BMPT'!$D$33,IF(J558=33,'Equivalencia BH-BMPT'!$D$34,IF(J558=34,'Equivalencia BH-BMPT'!$D$35,IF(J558=35,'Equivalencia BH-BMPT'!$D$36,IF(J558=36,'Equivalencia BH-BMPT'!$D$37,IF(J558=37,'Equivalencia BH-BMPT'!$D$38,IF(J558=38,'Equivalencia BH-BMPT'!#REF!,IF(J558=39,'Equivalencia BH-BMPT'!$D$40,IF(J558=40,'Equivalencia BH-BMPT'!$D$41,IF(J558=41,'Equivalencia BH-BMPT'!$D$42,IF(J558=42,'Equivalencia BH-BMPT'!$D$43,IF(J558=43,'Equivalencia BH-BMPT'!$D$44,IF(J558=44,'Equivalencia BH-BMPT'!$D$45,IF(J558=45,'Equivalencia BH-BMPT'!$D$46,"No ha seleccionado un número de programa")))))))))))))))))))))))))))))))))))))))))))))</f>
        <v>No ha seleccionado un número de programa</v>
      </c>
      <c r="L558" s="22"/>
      <c r="M558" s="17"/>
      <c r="N558" s="26"/>
      <c r="O558" s="23"/>
      <c r="P558" s="91"/>
      <c r="Q558" s="24"/>
      <c r="R558" s="24"/>
      <c r="S558" s="24"/>
      <c r="T558" s="24">
        <f t="shared" si="30"/>
        <v>0</v>
      </c>
      <c r="U558" s="24"/>
      <c r="V558" s="25"/>
      <c r="W558" s="25"/>
      <c r="X558" s="25"/>
      <c r="Y558" s="17"/>
      <c r="Z558" s="17"/>
      <c r="AA558" s="41"/>
      <c r="AB558" s="17"/>
      <c r="AC558" s="17"/>
      <c r="AD558" s="17"/>
      <c r="AE558" s="17"/>
      <c r="AF558" s="42" t="e">
        <f t="shared" si="31"/>
        <v>#DIV/0!</v>
      </c>
      <c r="AG558" s="43"/>
      <c r="AH558" s="43" t="b">
        <f t="shared" si="32"/>
        <v>1</v>
      </c>
    </row>
    <row r="559" spans="1:34" ht="44.25" customHeight="1" thickBot="1" x14ac:dyDescent="0.3">
      <c r="A559" s="17"/>
      <c r="B559" s="17"/>
      <c r="C559" s="3"/>
      <c r="D559" s="17"/>
      <c r="E559" s="3" t="str">
        <f>IF(D559=1,'Tipo '!$B$2,IF(D559=2,'Tipo '!$B$3,IF(D559=3,'Tipo '!$B$4,IF(D559=4,'Tipo '!$B$5,IF(D559=5,'Tipo '!$B$6,IF(D559=6,'Tipo '!$B$7,IF(D559=7,'Tipo '!$B$8,IF(D559=8,'Tipo '!$B$9,IF(D559=9,'Tipo '!$B$10,IF(D559=10,'Tipo '!$B$11,IF(D559=11,'Tipo '!$B$12,IF(D559=12,'Tipo '!$B$13,IF(D559=13,'Tipo '!$B$14,IF(D559=14,'Tipo '!$B$15,IF(D559=15,'Tipo '!$B$16,IF(D559=16,'Tipo '!$B$17,IF(D559=17,'Tipo '!$B$18,IF(D559=18,'Tipo '!$B$19,IF(D559=19,'Tipo '!$B$20,IF(D559=20,'Tipo '!$B$21,"No ha seleccionado un tipo de contrato válido"))))))))))))))))))))</f>
        <v>No ha seleccionado un tipo de contrato válido</v>
      </c>
      <c r="F559" s="3"/>
      <c r="G559" s="3"/>
      <c r="H559" s="21"/>
      <c r="I559" s="21"/>
      <c r="J559" s="7"/>
      <c r="K559" s="40" t="str">
        <f>IF(J559=1,'Equivalencia BH-BMPT'!$D$2,IF(J559=2,'Equivalencia BH-BMPT'!$D$3,IF(J559=3,'Equivalencia BH-BMPT'!$D$4,IF(J559=4,'Equivalencia BH-BMPT'!$D$5,IF(J559=5,'Equivalencia BH-BMPT'!$D$6,IF(J559=6,'Equivalencia BH-BMPT'!$D$7,IF(J559=7,'Equivalencia BH-BMPT'!$D$8,IF(J559=8,'Equivalencia BH-BMPT'!$D$9,IF(J559=9,'Equivalencia BH-BMPT'!$D$10,IF(J559=10,'Equivalencia BH-BMPT'!$D$11,IF(J559=11,'Equivalencia BH-BMPT'!$D$12,IF(J559=12,'Equivalencia BH-BMPT'!$D$13,IF(J559=13,'Equivalencia BH-BMPT'!$D$14,IF(J559=14,'Equivalencia BH-BMPT'!$D$15,IF(J559=15,'Equivalencia BH-BMPT'!$D$16,IF(J559=16,'Equivalencia BH-BMPT'!$D$17,IF(J559=17,'Equivalencia BH-BMPT'!$D$18,IF(J559=18,'Equivalencia BH-BMPT'!$D$19,IF(J559=19,'Equivalencia BH-BMPT'!$D$20,IF(J559=20,'Equivalencia BH-BMPT'!$D$21,IF(J559=21,'Equivalencia BH-BMPT'!$D$22,IF(J559=22,'Equivalencia BH-BMPT'!$D$23,IF(J559=23,'Equivalencia BH-BMPT'!#REF!,IF(J559=24,'Equivalencia BH-BMPT'!$D$25,IF(J559=25,'Equivalencia BH-BMPT'!$D$26,IF(J559=26,'Equivalencia BH-BMPT'!$D$27,IF(J559=27,'Equivalencia BH-BMPT'!$D$28,IF(J559=28,'Equivalencia BH-BMPT'!$D$29,IF(J559=29,'Equivalencia BH-BMPT'!$D$30,IF(J559=30,'Equivalencia BH-BMPT'!$D$31,IF(J559=31,'Equivalencia BH-BMPT'!$D$32,IF(J559=32,'Equivalencia BH-BMPT'!$D$33,IF(J559=33,'Equivalencia BH-BMPT'!$D$34,IF(J559=34,'Equivalencia BH-BMPT'!$D$35,IF(J559=35,'Equivalencia BH-BMPT'!$D$36,IF(J559=36,'Equivalencia BH-BMPT'!$D$37,IF(J559=37,'Equivalencia BH-BMPT'!$D$38,IF(J559=38,'Equivalencia BH-BMPT'!#REF!,IF(J559=39,'Equivalencia BH-BMPT'!$D$40,IF(J559=40,'Equivalencia BH-BMPT'!$D$41,IF(J559=41,'Equivalencia BH-BMPT'!$D$42,IF(J559=42,'Equivalencia BH-BMPT'!$D$43,IF(J559=43,'Equivalencia BH-BMPT'!$D$44,IF(J559=44,'Equivalencia BH-BMPT'!$D$45,IF(J559=45,'Equivalencia BH-BMPT'!$D$46,"No ha seleccionado un número de programa")))))))))))))))))))))))))))))))))))))))))))))</f>
        <v>No ha seleccionado un número de programa</v>
      </c>
      <c r="L559" s="22"/>
      <c r="M559" s="17"/>
      <c r="N559" s="26"/>
      <c r="O559" s="23"/>
      <c r="P559" s="91"/>
      <c r="Q559" s="24"/>
      <c r="R559" s="24"/>
      <c r="S559" s="24"/>
      <c r="T559" s="24">
        <f t="shared" si="30"/>
        <v>0</v>
      </c>
      <c r="U559" s="24"/>
      <c r="V559" s="25"/>
      <c r="W559" s="25"/>
      <c r="X559" s="25"/>
      <c r="Y559" s="17"/>
      <c r="Z559" s="17"/>
      <c r="AA559" s="41"/>
      <c r="AB559" s="17"/>
      <c r="AC559" s="17"/>
      <c r="AD559" s="17"/>
      <c r="AE559" s="17"/>
      <c r="AF559" s="42" t="e">
        <f t="shared" si="31"/>
        <v>#DIV/0!</v>
      </c>
      <c r="AG559" s="43"/>
      <c r="AH559" s="43" t="b">
        <f t="shared" si="32"/>
        <v>1</v>
      </c>
    </row>
    <row r="560" spans="1:34" ht="44.25" customHeight="1" thickBot="1" x14ac:dyDescent="0.3">
      <c r="A560" s="17"/>
      <c r="B560" s="17"/>
      <c r="C560" s="3"/>
      <c r="D560" s="17"/>
      <c r="E560" s="3" t="str">
        <f>IF(D560=1,'Tipo '!$B$2,IF(D560=2,'Tipo '!$B$3,IF(D560=3,'Tipo '!$B$4,IF(D560=4,'Tipo '!$B$5,IF(D560=5,'Tipo '!$B$6,IF(D560=6,'Tipo '!$B$7,IF(D560=7,'Tipo '!$B$8,IF(D560=8,'Tipo '!$B$9,IF(D560=9,'Tipo '!$B$10,IF(D560=10,'Tipo '!$B$11,IF(D560=11,'Tipo '!$B$12,IF(D560=12,'Tipo '!$B$13,IF(D560=13,'Tipo '!$B$14,IF(D560=14,'Tipo '!$B$15,IF(D560=15,'Tipo '!$B$16,IF(D560=16,'Tipo '!$B$17,IF(D560=17,'Tipo '!$B$18,IF(D560=18,'Tipo '!$B$19,IF(D560=19,'Tipo '!$B$20,IF(D560=20,'Tipo '!$B$21,"No ha seleccionado un tipo de contrato válido"))))))))))))))))))))</f>
        <v>No ha seleccionado un tipo de contrato válido</v>
      </c>
      <c r="F560" s="3"/>
      <c r="G560" s="3"/>
      <c r="H560" s="21"/>
      <c r="I560" s="21"/>
      <c r="J560" s="7"/>
      <c r="K560" s="40" t="str">
        <f>IF(J560=1,'Equivalencia BH-BMPT'!$D$2,IF(J560=2,'Equivalencia BH-BMPT'!$D$3,IF(J560=3,'Equivalencia BH-BMPT'!$D$4,IF(J560=4,'Equivalencia BH-BMPT'!$D$5,IF(J560=5,'Equivalencia BH-BMPT'!$D$6,IF(J560=6,'Equivalencia BH-BMPT'!$D$7,IF(J560=7,'Equivalencia BH-BMPT'!$D$8,IF(J560=8,'Equivalencia BH-BMPT'!$D$9,IF(J560=9,'Equivalencia BH-BMPT'!$D$10,IF(J560=10,'Equivalencia BH-BMPT'!$D$11,IF(J560=11,'Equivalencia BH-BMPT'!$D$12,IF(J560=12,'Equivalencia BH-BMPT'!$D$13,IF(J560=13,'Equivalencia BH-BMPT'!$D$14,IF(J560=14,'Equivalencia BH-BMPT'!$D$15,IF(J560=15,'Equivalencia BH-BMPT'!$D$16,IF(J560=16,'Equivalencia BH-BMPT'!$D$17,IF(J560=17,'Equivalencia BH-BMPT'!$D$18,IF(J560=18,'Equivalencia BH-BMPT'!$D$19,IF(J560=19,'Equivalencia BH-BMPT'!$D$20,IF(J560=20,'Equivalencia BH-BMPT'!$D$21,IF(J560=21,'Equivalencia BH-BMPT'!$D$22,IF(J560=22,'Equivalencia BH-BMPT'!$D$23,IF(J560=23,'Equivalencia BH-BMPT'!#REF!,IF(J560=24,'Equivalencia BH-BMPT'!$D$25,IF(J560=25,'Equivalencia BH-BMPT'!$D$26,IF(J560=26,'Equivalencia BH-BMPT'!$D$27,IF(J560=27,'Equivalencia BH-BMPT'!$D$28,IF(J560=28,'Equivalencia BH-BMPT'!$D$29,IF(J560=29,'Equivalencia BH-BMPT'!$D$30,IF(J560=30,'Equivalencia BH-BMPT'!$D$31,IF(J560=31,'Equivalencia BH-BMPT'!$D$32,IF(J560=32,'Equivalencia BH-BMPT'!$D$33,IF(J560=33,'Equivalencia BH-BMPT'!$D$34,IF(J560=34,'Equivalencia BH-BMPT'!$D$35,IF(J560=35,'Equivalencia BH-BMPT'!$D$36,IF(J560=36,'Equivalencia BH-BMPT'!$D$37,IF(J560=37,'Equivalencia BH-BMPT'!$D$38,IF(J560=38,'Equivalencia BH-BMPT'!#REF!,IF(J560=39,'Equivalencia BH-BMPT'!$D$40,IF(J560=40,'Equivalencia BH-BMPT'!$D$41,IF(J560=41,'Equivalencia BH-BMPT'!$D$42,IF(J560=42,'Equivalencia BH-BMPT'!$D$43,IF(J560=43,'Equivalencia BH-BMPT'!$D$44,IF(J560=44,'Equivalencia BH-BMPT'!$D$45,IF(J560=45,'Equivalencia BH-BMPT'!$D$46,"No ha seleccionado un número de programa")))))))))))))))))))))))))))))))))))))))))))))</f>
        <v>No ha seleccionado un número de programa</v>
      </c>
      <c r="L560" s="22"/>
      <c r="M560" s="17"/>
      <c r="N560" s="26"/>
      <c r="O560" s="23"/>
      <c r="P560" s="91"/>
      <c r="Q560" s="24"/>
      <c r="R560" s="24"/>
      <c r="S560" s="24"/>
      <c r="T560" s="24">
        <f t="shared" si="30"/>
        <v>0</v>
      </c>
      <c r="U560" s="24"/>
      <c r="V560" s="25"/>
      <c r="W560" s="25"/>
      <c r="X560" s="25"/>
      <c r="Y560" s="17"/>
      <c r="Z560" s="17"/>
      <c r="AA560" s="41"/>
      <c r="AB560" s="17"/>
      <c r="AC560" s="17"/>
      <c r="AD560" s="17"/>
      <c r="AE560" s="17"/>
      <c r="AF560" s="42" t="e">
        <f t="shared" si="31"/>
        <v>#DIV/0!</v>
      </c>
      <c r="AG560" s="43"/>
      <c r="AH560" s="43" t="b">
        <f t="shared" si="32"/>
        <v>1</v>
      </c>
    </row>
    <row r="561" spans="1:34" ht="44.25" customHeight="1" thickBot="1" x14ac:dyDescent="0.3">
      <c r="A561" s="17"/>
      <c r="B561" s="17"/>
      <c r="C561" s="3"/>
      <c r="D561" s="17"/>
      <c r="E561" s="3" t="str">
        <f>IF(D561=1,'Tipo '!$B$2,IF(D561=2,'Tipo '!$B$3,IF(D561=3,'Tipo '!$B$4,IF(D561=4,'Tipo '!$B$5,IF(D561=5,'Tipo '!$B$6,IF(D561=6,'Tipo '!$B$7,IF(D561=7,'Tipo '!$B$8,IF(D561=8,'Tipo '!$B$9,IF(D561=9,'Tipo '!$B$10,IF(D561=10,'Tipo '!$B$11,IF(D561=11,'Tipo '!$B$12,IF(D561=12,'Tipo '!$B$13,IF(D561=13,'Tipo '!$B$14,IF(D561=14,'Tipo '!$B$15,IF(D561=15,'Tipo '!$B$16,IF(D561=16,'Tipo '!$B$17,IF(D561=17,'Tipo '!$B$18,IF(D561=18,'Tipo '!$B$19,IF(D561=19,'Tipo '!$B$20,IF(D561=20,'Tipo '!$B$21,"No ha seleccionado un tipo de contrato válido"))))))))))))))))))))</f>
        <v>No ha seleccionado un tipo de contrato válido</v>
      </c>
      <c r="F561" s="3"/>
      <c r="G561" s="3"/>
      <c r="H561" s="21"/>
      <c r="I561" s="21"/>
      <c r="J561" s="7"/>
      <c r="K561" s="40" t="str">
        <f>IF(J561=1,'Equivalencia BH-BMPT'!$D$2,IF(J561=2,'Equivalencia BH-BMPT'!$D$3,IF(J561=3,'Equivalencia BH-BMPT'!$D$4,IF(J561=4,'Equivalencia BH-BMPT'!$D$5,IF(J561=5,'Equivalencia BH-BMPT'!$D$6,IF(J561=6,'Equivalencia BH-BMPT'!$D$7,IF(J561=7,'Equivalencia BH-BMPT'!$D$8,IF(J561=8,'Equivalencia BH-BMPT'!$D$9,IF(J561=9,'Equivalencia BH-BMPT'!$D$10,IF(J561=10,'Equivalencia BH-BMPT'!$D$11,IF(J561=11,'Equivalencia BH-BMPT'!$D$12,IF(J561=12,'Equivalencia BH-BMPT'!$D$13,IF(J561=13,'Equivalencia BH-BMPT'!$D$14,IF(J561=14,'Equivalencia BH-BMPT'!$D$15,IF(J561=15,'Equivalencia BH-BMPT'!$D$16,IF(J561=16,'Equivalencia BH-BMPT'!$D$17,IF(J561=17,'Equivalencia BH-BMPT'!$D$18,IF(J561=18,'Equivalencia BH-BMPT'!$D$19,IF(J561=19,'Equivalencia BH-BMPT'!$D$20,IF(J561=20,'Equivalencia BH-BMPT'!$D$21,IF(J561=21,'Equivalencia BH-BMPT'!$D$22,IF(J561=22,'Equivalencia BH-BMPT'!$D$23,IF(J561=23,'Equivalencia BH-BMPT'!#REF!,IF(J561=24,'Equivalencia BH-BMPT'!$D$25,IF(J561=25,'Equivalencia BH-BMPT'!$D$26,IF(J561=26,'Equivalencia BH-BMPT'!$D$27,IF(J561=27,'Equivalencia BH-BMPT'!$D$28,IF(J561=28,'Equivalencia BH-BMPT'!$D$29,IF(J561=29,'Equivalencia BH-BMPT'!$D$30,IF(J561=30,'Equivalencia BH-BMPT'!$D$31,IF(J561=31,'Equivalencia BH-BMPT'!$D$32,IF(J561=32,'Equivalencia BH-BMPT'!$D$33,IF(J561=33,'Equivalencia BH-BMPT'!$D$34,IF(J561=34,'Equivalencia BH-BMPT'!$D$35,IF(J561=35,'Equivalencia BH-BMPT'!$D$36,IF(J561=36,'Equivalencia BH-BMPT'!$D$37,IF(J561=37,'Equivalencia BH-BMPT'!$D$38,IF(J561=38,'Equivalencia BH-BMPT'!#REF!,IF(J561=39,'Equivalencia BH-BMPT'!$D$40,IF(J561=40,'Equivalencia BH-BMPT'!$D$41,IF(J561=41,'Equivalencia BH-BMPT'!$D$42,IF(J561=42,'Equivalencia BH-BMPT'!$D$43,IF(J561=43,'Equivalencia BH-BMPT'!$D$44,IF(J561=44,'Equivalencia BH-BMPT'!$D$45,IF(J561=45,'Equivalencia BH-BMPT'!$D$46,"No ha seleccionado un número de programa")))))))))))))))))))))))))))))))))))))))))))))</f>
        <v>No ha seleccionado un número de programa</v>
      </c>
      <c r="L561" s="22"/>
      <c r="M561" s="17"/>
      <c r="N561" s="26"/>
      <c r="O561" s="23"/>
      <c r="P561" s="91"/>
      <c r="Q561" s="24"/>
      <c r="R561" s="24"/>
      <c r="S561" s="24"/>
      <c r="T561" s="24">
        <f t="shared" si="30"/>
        <v>0</v>
      </c>
      <c r="U561" s="24"/>
      <c r="V561" s="25"/>
      <c r="W561" s="25"/>
      <c r="X561" s="25"/>
      <c r="Y561" s="17"/>
      <c r="Z561" s="17"/>
      <c r="AA561" s="41"/>
      <c r="AB561" s="17"/>
      <c r="AC561" s="17"/>
      <c r="AD561" s="17"/>
      <c r="AE561" s="17"/>
      <c r="AF561" s="42" t="e">
        <f t="shared" si="31"/>
        <v>#DIV/0!</v>
      </c>
      <c r="AG561" s="43"/>
      <c r="AH561" s="43" t="b">
        <f t="shared" si="32"/>
        <v>1</v>
      </c>
    </row>
    <row r="562" spans="1:34" ht="44.25" customHeight="1" thickBot="1" x14ac:dyDescent="0.3">
      <c r="A562" s="17"/>
      <c r="B562" s="17"/>
      <c r="C562" s="3"/>
      <c r="D562" s="17"/>
      <c r="E562" s="3" t="str">
        <f>IF(D562=1,'Tipo '!$B$2,IF(D562=2,'Tipo '!$B$3,IF(D562=3,'Tipo '!$B$4,IF(D562=4,'Tipo '!$B$5,IF(D562=5,'Tipo '!$B$6,IF(D562=6,'Tipo '!$B$7,IF(D562=7,'Tipo '!$B$8,IF(D562=8,'Tipo '!$B$9,IF(D562=9,'Tipo '!$B$10,IF(D562=10,'Tipo '!$B$11,IF(D562=11,'Tipo '!$B$12,IF(D562=12,'Tipo '!$B$13,IF(D562=13,'Tipo '!$B$14,IF(D562=14,'Tipo '!$B$15,IF(D562=15,'Tipo '!$B$16,IF(D562=16,'Tipo '!$B$17,IF(D562=17,'Tipo '!$B$18,IF(D562=18,'Tipo '!$B$19,IF(D562=19,'Tipo '!$B$20,IF(D562=20,'Tipo '!$B$21,"No ha seleccionado un tipo de contrato válido"))))))))))))))))))))</f>
        <v>No ha seleccionado un tipo de contrato válido</v>
      </c>
      <c r="F562" s="3"/>
      <c r="G562" s="3"/>
      <c r="H562" s="21"/>
      <c r="I562" s="21"/>
      <c r="J562" s="7"/>
      <c r="K562" s="40" t="str">
        <f>IF(J562=1,'Equivalencia BH-BMPT'!$D$2,IF(J562=2,'Equivalencia BH-BMPT'!$D$3,IF(J562=3,'Equivalencia BH-BMPT'!$D$4,IF(J562=4,'Equivalencia BH-BMPT'!$D$5,IF(J562=5,'Equivalencia BH-BMPT'!$D$6,IF(J562=6,'Equivalencia BH-BMPT'!$D$7,IF(J562=7,'Equivalencia BH-BMPT'!$D$8,IF(J562=8,'Equivalencia BH-BMPT'!$D$9,IF(J562=9,'Equivalencia BH-BMPT'!$D$10,IF(J562=10,'Equivalencia BH-BMPT'!$D$11,IF(J562=11,'Equivalencia BH-BMPT'!$D$12,IF(J562=12,'Equivalencia BH-BMPT'!$D$13,IF(J562=13,'Equivalencia BH-BMPT'!$D$14,IF(J562=14,'Equivalencia BH-BMPT'!$D$15,IF(J562=15,'Equivalencia BH-BMPT'!$D$16,IF(J562=16,'Equivalencia BH-BMPT'!$D$17,IF(J562=17,'Equivalencia BH-BMPT'!$D$18,IF(J562=18,'Equivalencia BH-BMPT'!$D$19,IF(J562=19,'Equivalencia BH-BMPT'!$D$20,IF(J562=20,'Equivalencia BH-BMPT'!$D$21,IF(J562=21,'Equivalencia BH-BMPT'!$D$22,IF(J562=22,'Equivalencia BH-BMPT'!$D$23,IF(J562=23,'Equivalencia BH-BMPT'!#REF!,IF(J562=24,'Equivalencia BH-BMPT'!$D$25,IF(J562=25,'Equivalencia BH-BMPT'!$D$26,IF(J562=26,'Equivalencia BH-BMPT'!$D$27,IF(J562=27,'Equivalencia BH-BMPT'!$D$28,IF(J562=28,'Equivalencia BH-BMPT'!$D$29,IF(J562=29,'Equivalencia BH-BMPT'!$D$30,IF(J562=30,'Equivalencia BH-BMPT'!$D$31,IF(J562=31,'Equivalencia BH-BMPT'!$D$32,IF(J562=32,'Equivalencia BH-BMPT'!$D$33,IF(J562=33,'Equivalencia BH-BMPT'!$D$34,IF(J562=34,'Equivalencia BH-BMPT'!$D$35,IF(J562=35,'Equivalencia BH-BMPT'!$D$36,IF(J562=36,'Equivalencia BH-BMPT'!$D$37,IF(J562=37,'Equivalencia BH-BMPT'!$D$38,IF(J562=38,'Equivalencia BH-BMPT'!#REF!,IF(J562=39,'Equivalencia BH-BMPT'!$D$40,IF(J562=40,'Equivalencia BH-BMPT'!$D$41,IF(J562=41,'Equivalencia BH-BMPT'!$D$42,IF(J562=42,'Equivalencia BH-BMPT'!$D$43,IF(J562=43,'Equivalencia BH-BMPT'!$D$44,IF(J562=44,'Equivalencia BH-BMPT'!$D$45,IF(J562=45,'Equivalencia BH-BMPT'!$D$46,"No ha seleccionado un número de programa")))))))))))))))))))))))))))))))))))))))))))))</f>
        <v>No ha seleccionado un número de programa</v>
      </c>
      <c r="L562" s="22"/>
      <c r="M562" s="17"/>
      <c r="N562" s="26"/>
      <c r="O562" s="23"/>
      <c r="P562" s="91"/>
      <c r="Q562" s="24"/>
      <c r="R562" s="24"/>
      <c r="S562" s="24"/>
      <c r="T562" s="24">
        <f t="shared" si="30"/>
        <v>0</v>
      </c>
      <c r="U562" s="24"/>
      <c r="V562" s="25"/>
      <c r="W562" s="25"/>
      <c r="X562" s="25"/>
      <c r="Y562" s="17"/>
      <c r="Z562" s="17"/>
      <c r="AA562" s="41"/>
      <c r="AB562" s="17"/>
      <c r="AC562" s="17"/>
      <c r="AD562" s="17"/>
      <c r="AE562" s="17"/>
      <c r="AF562" s="42" t="e">
        <f t="shared" si="31"/>
        <v>#DIV/0!</v>
      </c>
      <c r="AG562" s="43"/>
      <c r="AH562" s="43" t="b">
        <f t="shared" si="32"/>
        <v>1</v>
      </c>
    </row>
    <row r="563" spans="1:34" ht="44.25" customHeight="1" thickBot="1" x14ac:dyDescent="0.3">
      <c r="A563" s="17"/>
      <c r="B563" s="17"/>
      <c r="C563" s="3"/>
      <c r="D563" s="17"/>
      <c r="E563" s="3" t="str">
        <f>IF(D563=1,'Tipo '!$B$2,IF(D563=2,'Tipo '!$B$3,IF(D563=3,'Tipo '!$B$4,IF(D563=4,'Tipo '!$B$5,IF(D563=5,'Tipo '!$B$6,IF(D563=6,'Tipo '!$B$7,IF(D563=7,'Tipo '!$B$8,IF(D563=8,'Tipo '!$B$9,IF(D563=9,'Tipo '!$B$10,IF(D563=10,'Tipo '!$B$11,IF(D563=11,'Tipo '!$B$12,IF(D563=12,'Tipo '!$B$13,IF(D563=13,'Tipo '!$B$14,IF(D563=14,'Tipo '!$B$15,IF(D563=15,'Tipo '!$B$16,IF(D563=16,'Tipo '!$B$17,IF(D563=17,'Tipo '!$B$18,IF(D563=18,'Tipo '!$B$19,IF(D563=19,'Tipo '!$B$20,IF(D563=20,'Tipo '!$B$21,"No ha seleccionado un tipo de contrato válido"))))))))))))))))))))</f>
        <v>No ha seleccionado un tipo de contrato válido</v>
      </c>
      <c r="F563" s="3"/>
      <c r="G563" s="3"/>
      <c r="H563" s="21"/>
      <c r="I563" s="21"/>
      <c r="J563" s="7"/>
      <c r="K563" s="40" t="str">
        <f>IF(J563=1,'Equivalencia BH-BMPT'!$D$2,IF(J563=2,'Equivalencia BH-BMPT'!$D$3,IF(J563=3,'Equivalencia BH-BMPT'!$D$4,IF(J563=4,'Equivalencia BH-BMPT'!$D$5,IF(J563=5,'Equivalencia BH-BMPT'!$D$6,IF(J563=6,'Equivalencia BH-BMPT'!$D$7,IF(J563=7,'Equivalencia BH-BMPT'!$D$8,IF(J563=8,'Equivalencia BH-BMPT'!$D$9,IF(J563=9,'Equivalencia BH-BMPT'!$D$10,IF(J563=10,'Equivalencia BH-BMPT'!$D$11,IF(J563=11,'Equivalencia BH-BMPT'!$D$12,IF(J563=12,'Equivalencia BH-BMPT'!$D$13,IF(J563=13,'Equivalencia BH-BMPT'!$D$14,IF(J563=14,'Equivalencia BH-BMPT'!$D$15,IF(J563=15,'Equivalencia BH-BMPT'!$D$16,IF(J563=16,'Equivalencia BH-BMPT'!$D$17,IF(J563=17,'Equivalencia BH-BMPT'!$D$18,IF(J563=18,'Equivalencia BH-BMPT'!$D$19,IF(J563=19,'Equivalencia BH-BMPT'!$D$20,IF(J563=20,'Equivalencia BH-BMPT'!$D$21,IF(J563=21,'Equivalencia BH-BMPT'!$D$22,IF(J563=22,'Equivalencia BH-BMPT'!$D$23,IF(J563=23,'Equivalencia BH-BMPT'!#REF!,IF(J563=24,'Equivalencia BH-BMPT'!$D$25,IF(J563=25,'Equivalencia BH-BMPT'!$D$26,IF(J563=26,'Equivalencia BH-BMPT'!$D$27,IF(J563=27,'Equivalencia BH-BMPT'!$D$28,IF(J563=28,'Equivalencia BH-BMPT'!$D$29,IF(J563=29,'Equivalencia BH-BMPT'!$D$30,IF(J563=30,'Equivalencia BH-BMPT'!$D$31,IF(J563=31,'Equivalencia BH-BMPT'!$D$32,IF(J563=32,'Equivalencia BH-BMPT'!$D$33,IF(J563=33,'Equivalencia BH-BMPT'!$D$34,IF(J563=34,'Equivalencia BH-BMPT'!$D$35,IF(J563=35,'Equivalencia BH-BMPT'!$D$36,IF(J563=36,'Equivalencia BH-BMPT'!$D$37,IF(J563=37,'Equivalencia BH-BMPT'!$D$38,IF(J563=38,'Equivalencia BH-BMPT'!#REF!,IF(J563=39,'Equivalencia BH-BMPT'!$D$40,IF(J563=40,'Equivalencia BH-BMPT'!$D$41,IF(J563=41,'Equivalencia BH-BMPT'!$D$42,IF(J563=42,'Equivalencia BH-BMPT'!$D$43,IF(J563=43,'Equivalencia BH-BMPT'!$D$44,IF(J563=44,'Equivalencia BH-BMPT'!$D$45,IF(J563=45,'Equivalencia BH-BMPT'!$D$46,"No ha seleccionado un número de programa")))))))))))))))))))))))))))))))))))))))))))))</f>
        <v>No ha seleccionado un número de programa</v>
      </c>
      <c r="L563" s="22"/>
      <c r="M563" s="17"/>
      <c r="N563" s="26"/>
      <c r="O563" s="23"/>
      <c r="P563" s="91"/>
      <c r="Q563" s="24"/>
      <c r="R563" s="24"/>
      <c r="S563" s="24"/>
      <c r="T563" s="24">
        <f t="shared" si="30"/>
        <v>0</v>
      </c>
      <c r="U563" s="24"/>
      <c r="V563" s="25"/>
      <c r="W563" s="25"/>
      <c r="X563" s="25"/>
      <c r="Y563" s="17"/>
      <c r="Z563" s="17"/>
      <c r="AA563" s="41"/>
      <c r="AB563" s="17"/>
      <c r="AC563" s="17"/>
      <c r="AD563" s="17"/>
      <c r="AE563" s="17"/>
      <c r="AF563" s="42" t="e">
        <f t="shared" si="31"/>
        <v>#DIV/0!</v>
      </c>
      <c r="AG563" s="43"/>
      <c r="AH563" s="43" t="b">
        <f t="shared" si="32"/>
        <v>1</v>
      </c>
    </row>
    <row r="564" spans="1:34" ht="44.25" customHeight="1" thickBot="1" x14ac:dyDescent="0.3">
      <c r="A564" s="17"/>
      <c r="B564" s="17"/>
      <c r="C564" s="3"/>
      <c r="D564" s="17"/>
      <c r="E564" s="3" t="str">
        <f>IF(D564=1,'Tipo '!$B$2,IF(D564=2,'Tipo '!$B$3,IF(D564=3,'Tipo '!$B$4,IF(D564=4,'Tipo '!$B$5,IF(D564=5,'Tipo '!$B$6,IF(D564=6,'Tipo '!$B$7,IF(D564=7,'Tipo '!$B$8,IF(D564=8,'Tipo '!$B$9,IF(D564=9,'Tipo '!$B$10,IF(D564=10,'Tipo '!$B$11,IF(D564=11,'Tipo '!$B$12,IF(D564=12,'Tipo '!$B$13,IF(D564=13,'Tipo '!$B$14,IF(D564=14,'Tipo '!$B$15,IF(D564=15,'Tipo '!$B$16,IF(D564=16,'Tipo '!$B$17,IF(D564=17,'Tipo '!$B$18,IF(D564=18,'Tipo '!$B$19,IF(D564=19,'Tipo '!$B$20,IF(D564=20,'Tipo '!$B$21,"No ha seleccionado un tipo de contrato válido"))))))))))))))))))))</f>
        <v>No ha seleccionado un tipo de contrato válido</v>
      </c>
      <c r="F564" s="3"/>
      <c r="G564" s="3"/>
      <c r="H564" s="21"/>
      <c r="I564" s="21"/>
      <c r="J564" s="7"/>
      <c r="K564" s="40" t="str">
        <f>IF(J564=1,'Equivalencia BH-BMPT'!$D$2,IF(J564=2,'Equivalencia BH-BMPT'!$D$3,IF(J564=3,'Equivalencia BH-BMPT'!$D$4,IF(J564=4,'Equivalencia BH-BMPT'!$D$5,IF(J564=5,'Equivalencia BH-BMPT'!$D$6,IF(J564=6,'Equivalencia BH-BMPT'!$D$7,IF(J564=7,'Equivalencia BH-BMPT'!$D$8,IF(J564=8,'Equivalencia BH-BMPT'!$D$9,IF(J564=9,'Equivalencia BH-BMPT'!$D$10,IF(J564=10,'Equivalencia BH-BMPT'!$D$11,IF(J564=11,'Equivalencia BH-BMPT'!$D$12,IF(J564=12,'Equivalencia BH-BMPT'!$D$13,IF(J564=13,'Equivalencia BH-BMPT'!$D$14,IF(J564=14,'Equivalencia BH-BMPT'!$D$15,IF(J564=15,'Equivalencia BH-BMPT'!$D$16,IF(J564=16,'Equivalencia BH-BMPT'!$D$17,IF(J564=17,'Equivalencia BH-BMPT'!$D$18,IF(J564=18,'Equivalencia BH-BMPT'!$D$19,IF(J564=19,'Equivalencia BH-BMPT'!$D$20,IF(J564=20,'Equivalencia BH-BMPT'!$D$21,IF(J564=21,'Equivalencia BH-BMPT'!$D$22,IF(J564=22,'Equivalencia BH-BMPT'!$D$23,IF(J564=23,'Equivalencia BH-BMPT'!#REF!,IF(J564=24,'Equivalencia BH-BMPT'!$D$25,IF(J564=25,'Equivalencia BH-BMPT'!$D$26,IF(J564=26,'Equivalencia BH-BMPT'!$D$27,IF(J564=27,'Equivalencia BH-BMPT'!$D$28,IF(J564=28,'Equivalencia BH-BMPT'!$D$29,IF(J564=29,'Equivalencia BH-BMPT'!$D$30,IF(J564=30,'Equivalencia BH-BMPT'!$D$31,IF(J564=31,'Equivalencia BH-BMPT'!$D$32,IF(J564=32,'Equivalencia BH-BMPT'!$D$33,IF(J564=33,'Equivalencia BH-BMPT'!$D$34,IF(J564=34,'Equivalencia BH-BMPT'!$D$35,IF(J564=35,'Equivalencia BH-BMPT'!$D$36,IF(J564=36,'Equivalencia BH-BMPT'!$D$37,IF(J564=37,'Equivalencia BH-BMPT'!$D$38,IF(J564=38,'Equivalencia BH-BMPT'!#REF!,IF(J564=39,'Equivalencia BH-BMPT'!$D$40,IF(J564=40,'Equivalencia BH-BMPT'!$D$41,IF(J564=41,'Equivalencia BH-BMPT'!$D$42,IF(J564=42,'Equivalencia BH-BMPT'!$D$43,IF(J564=43,'Equivalencia BH-BMPT'!$D$44,IF(J564=44,'Equivalencia BH-BMPT'!$D$45,IF(J564=45,'Equivalencia BH-BMPT'!$D$46,"No ha seleccionado un número de programa")))))))))))))))))))))))))))))))))))))))))))))</f>
        <v>No ha seleccionado un número de programa</v>
      </c>
      <c r="L564" s="22"/>
      <c r="M564" s="17"/>
      <c r="N564" s="26"/>
      <c r="O564" s="23"/>
      <c r="P564" s="91"/>
      <c r="Q564" s="24"/>
      <c r="R564" s="24"/>
      <c r="S564" s="24"/>
      <c r="T564" s="24">
        <f t="shared" si="30"/>
        <v>0</v>
      </c>
      <c r="U564" s="24"/>
      <c r="V564" s="25"/>
      <c r="W564" s="25"/>
      <c r="X564" s="25"/>
      <c r="Y564" s="17"/>
      <c r="Z564" s="17"/>
      <c r="AA564" s="41"/>
      <c r="AB564" s="17"/>
      <c r="AC564" s="17"/>
      <c r="AD564" s="17"/>
      <c r="AE564" s="17"/>
      <c r="AF564" s="42" t="e">
        <f t="shared" si="31"/>
        <v>#DIV/0!</v>
      </c>
      <c r="AG564" s="43"/>
      <c r="AH564" s="43" t="b">
        <f t="shared" si="32"/>
        <v>1</v>
      </c>
    </row>
    <row r="565" spans="1:34" ht="44.25" customHeight="1" thickBot="1" x14ac:dyDescent="0.3">
      <c r="A565" s="17"/>
      <c r="B565" s="17"/>
      <c r="C565" s="3"/>
      <c r="D565" s="17"/>
      <c r="E565" s="3" t="str">
        <f>IF(D565=1,'Tipo '!$B$2,IF(D565=2,'Tipo '!$B$3,IF(D565=3,'Tipo '!$B$4,IF(D565=4,'Tipo '!$B$5,IF(D565=5,'Tipo '!$B$6,IF(D565=6,'Tipo '!$B$7,IF(D565=7,'Tipo '!$B$8,IF(D565=8,'Tipo '!$B$9,IF(D565=9,'Tipo '!$B$10,IF(D565=10,'Tipo '!$B$11,IF(D565=11,'Tipo '!$B$12,IF(D565=12,'Tipo '!$B$13,IF(D565=13,'Tipo '!$B$14,IF(D565=14,'Tipo '!$B$15,IF(D565=15,'Tipo '!$B$16,IF(D565=16,'Tipo '!$B$17,IF(D565=17,'Tipo '!$B$18,IF(D565=18,'Tipo '!$B$19,IF(D565=19,'Tipo '!$B$20,IF(D565=20,'Tipo '!$B$21,"No ha seleccionado un tipo de contrato válido"))))))))))))))))))))</f>
        <v>No ha seleccionado un tipo de contrato válido</v>
      </c>
      <c r="F565" s="3"/>
      <c r="G565" s="3"/>
      <c r="H565" s="21"/>
      <c r="I565" s="21"/>
      <c r="J565" s="7"/>
      <c r="K565" s="40" t="str">
        <f>IF(J565=1,'Equivalencia BH-BMPT'!$D$2,IF(J565=2,'Equivalencia BH-BMPT'!$D$3,IF(J565=3,'Equivalencia BH-BMPT'!$D$4,IF(J565=4,'Equivalencia BH-BMPT'!$D$5,IF(J565=5,'Equivalencia BH-BMPT'!$D$6,IF(J565=6,'Equivalencia BH-BMPT'!$D$7,IF(J565=7,'Equivalencia BH-BMPT'!$D$8,IF(J565=8,'Equivalencia BH-BMPT'!$D$9,IF(J565=9,'Equivalencia BH-BMPT'!$D$10,IF(J565=10,'Equivalencia BH-BMPT'!$D$11,IF(J565=11,'Equivalencia BH-BMPT'!$D$12,IF(J565=12,'Equivalencia BH-BMPT'!$D$13,IF(J565=13,'Equivalencia BH-BMPT'!$D$14,IF(J565=14,'Equivalencia BH-BMPT'!$D$15,IF(J565=15,'Equivalencia BH-BMPT'!$D$16,IF(J565=16,'Equivalencia BH-BMPT'!$D$17,IF(J565=17,'Equivalencia BH-BMPT'!$D$18,IF(J565=18,'Equivalencia BH-BMPT'!$D$19,IF(J565=19,'Equivalencia BH-BMPT'!$D$20,IF(J565=20,'Equivalencia BH-BMPT'!$D$21,IF(J565=21,'Equivalencia BH-BMPT'!$D$22,IF(J565=22,'Equivalencia BH-BMPT'!$D$23,IF(J565=23,'Equivalencia BH-BMPT'!#REF!,IF(J565=24,'Equivalencia BH-BMPT'!$D$25,IF(J565=25,'Equivalencia BH-BMPT'!$D$26,IF(J565=26,'Equivalencia BH-BMPT'!$D$27,IF(J565=27,'Equivalencia BH-BMPT'!$D$28,IF(J565=28,'Equivalencia BH-BMPT'!$D$29,IF(J565=29,'Equivalencia BH-BMPT'!$D$30,IF(J565=30,'Equivalencia BH-BMPT'!$D$31,IF(J565=31,'Equivalencia BH-BMPT'!$D$32,IF(J565=32,'Equivalencia BH-BMPT'!$D$33,IF(J565=33,'Equivalencia BH-BMPT'!$D$34,IF(J565=34,'Equivalencia BH-BMPT'!$D$35,IF(J565=35,'Equivalencia BH-BMPT'!$D$36,IF(J565=36,'Equivalencia BH-BMPT'!$D$37,IF(J565=37,'Equivalencia BH-BMPT'!$D$38,IF(J565=38,'Equivalencia BH-BMPT'!#REF!,IF(J565=39,'Equivalencia BH-BMPT'!$D$40,IF(J565=40,'Equivalencia BH-BMPT'!$D$41,IF(J565=41,'Equivalencia BH-BMPT'!$D$42,IF(J565=42,'Equivalencia BH-BMPT'!$D$43,IF(J565=43,'Equivalencia BH-BMPT'!$D$44,IF(J565=44,'Equivalencia BH-BMPT'!$D$45,IF(J565=45,'Equivalencia BH-BMPT'!$D$46,"No ha seleccionado un número de programa")))))))))))))))))))))))))))))))))))))))))))))</f>
        <v>No ha seleccionado un número de programa</v>
      </c>
      <c r="L565" s="22"/>
      <c r="M565" s="17"/>
      <c r="N565" s="26"/>
      <c r="O565" s="23"/>
      <c r="P565" s="91"/>
      <c r="Q565" s="24"/>
      <c r="R565" s="24"/>
      <c r="S565" s="24"/>
      <c r="T565" s="24">
        <f t="shared" si="30"/>
        <v>0</v>
      </c>
      <c r="U565" s="24"/>
      <c r="V565" s="25"/>
      <c r="W565" s="25"/>
      <c r="X565" s="25"/>
      <c r="Y565" s="17"/>
      <c r="Z565" s="17"/>
      <c r="AA565" s="41"/>
      <c r="AB565" s="17"/>
      <c r="AC565" s="17"/>
      <c r="AD565" s="17"/>
      <c r="AE565" s="17"/>
      <c r="AF565" s="42" t="e">
        <f t="shared" si="31"/>
        <v>#DIV/0!</v>
      </c>
      <c r="AG565" s="43"/>
      <c r="AH565" s="43" t="b">
        <f t="shared" si="32"/>
        <v>1</v>
      </c>
    </row>
    <row r="566" spans="1:34" ht="44.25" customHeight="1" thickBot="1" x14ac:dyDescent="0.3">
      <c r="A566" s="17"/>
      <c r="B566" s="17"/>
      <c r="C566" s="3"/>
      <c r="D566" s="17"/>
      <c r="E566" s="3" t="str">
        <f>IF(D566=1,'Tipo '!$B$2,IF(D566=2,'Tipo '!$B$3,IF(D566=3,'Tipo '!$B$4,IF(D566=4,'Tipo '!$B$5,IF(D566=5,'Tipo '!$B$6,IF(D566=6,'Tipo '!$B$7,IF(D566=7,'Tipo '!$B$8,IF(D566=8,'Tipo '!$B$9,IF(D566=9,'Tipo '!$B$10,IF(D566=10,'Tipo '!$B$11,IF(D566=11,'Tipo '!$B$12,IF(D566=12,'Tipo '!$B$13,IF(D566=13,'Tipo '!$B$14,IF(D566=14,'Tipo '!$B$15,IF(D566=15,'Tipo '!$B$16,IF(D566=16,'Tipo '!$B$17,IF(D566=17,'Tipo '!$B$18,IF(D566=18,'Tipo '!$B$19,IF(D566=19,'Tipo '!$B$20,IF(D566=20,'Tipo '!$B$21,"No ha seleccionado un tipo de contrato válido"))))))))))))))))))))</f>
        <v>No ha seleccionado un tipo de contrato válido</v>
      </c>
      <c r="F566" s="3"/>
      <c r="G566" s="3"/>
      <c r="H566" s="21"/>
      <c r="I566" s="21"/>
      <c r="J566" s="7"/>
      <c r="K566" s="40" t="str">
        <f>IF(J566=1,'Equivalencia BH-BMPT'!$D$2,IF(J566=2,'Equivalencia BH-BMPT'!$D$3,IF(J566=3,'Equivalencia BH-BMPT'!$D$4,IF(J566=4,'Equivalencia BH-BMPT'!$D$5,IF(J566=5,'Equivalencia BH-BMPT'!$D$6,IF(J566=6,'Equivalencia BH-BMPT'!$D$7,IF(J566=7,'Equivalencia BH-BMPT'!$D$8,IF(J566=8,'Equivalencia BH-BMPT'!$D$9,IF(J566=9,'Equivalencia BH-BMPT'!$D$10,IF(J566=10,'Equivalencia BH-BMPT'!$D$11,IF(J566=11,'Equivalencia BH-BMPT'!$D$12,IF(J566=12,'Equivalencia BH-BMPT'!$D$13,IF(J566=13,'Equivalencia BH-BMPT'!$D$14,IF(J566=14,'Equivalencia BH-BMPT'!$D$15,IF(J566=15,'Equivalencia BH-BMPT'!$D$16,IF(J566=16,'Equivalencia BH-BMPT'!$D$17,IF(J566=17,'Equivalencia BH-BMPT'!$D$18,IF(J566=18,'Equivalencia BH-BMPT'!$D$19,IF(J566=19,'Equivalencia BH-BMPT'!$D$20,IF(J566=20,'Equivalencia BH-BMPT'!$D$21,IF(J566=21,'Equivalencia BH-BMPT'!$D$22,IF(J566=22,'Equivalencia BH-BMPT'!$D$23,IF(J566=23,'Equivalencia BH-BMPT'!#REF!,IF(J566=24,'Equivalencia BH-BMPT'!$D$25,IF(J566=25,'Equivalencia BH-BMPT'!$D$26,IF(J566=26,'Equivalencia BH-BMPT'!$D$27,IF(J566=27,'Equivalencia BH-BMPT'!$D$28,IF(J566=28,'Equivalencia BH-BMPT'!$D$29,IF(J566=29,'Equivalencia BH-BMPT'!$D$30,IF(J566=30,'Equivalencia BH-BMPT'!$D$31,IF(J566=31,'Equivalencia BH-BMPT'!$D$32,IF(J566=32,'Equivalencia BH-BMPT'!$D$33,IF(J566=33,'Equivalencia BH-BMPT'!$D$34,IF(J566=34,'Equivalencia BH-BMPT'!$D$35,IF(J566=35,'Equivalencia BH-BMPT'!$D$36,IF(J566=36,'Equivalencia BH-BMPT'!$D$37,IF(J566=37,'Equivalencia BH-BMPT'!$D$38,IF(J566=38,'Equivalencia BH-BMPT'!#REF!,IF(J566=39,'Equivalencia BH-BMPT'!$D$40,IF(J566=40,'Equivalencia BH-BMPT'!$D$41,IF(J566=41,'Equivalencia BH-BMPT'!$D$42,IF(J566=42,'Equivalencia BH-BMPT'!$D$43,IF(J566=43,'Equivalencia BH-BMPT'!$D$44,IF(J566=44,'Equivalencia BH-BMPT'!$D$45,IF(J566=45,'Equivalencia BH-BMPT'!$D$46,"No ha seleccionado un número de programa")))))))))))))))))))))))))))))))))))))))))))))</f>
        <v>No ha seleccionado un número de programa</v>
      </c>
      <c r="L566" s="22"/>
      <c r="M566" s="17"/>
      <c r="N566" s="26"/>
      <c r="O566" s="23"/>
      <c r="P566" s="91"/>
      <c r="Q566" s="24"/>
      <c r="R566" s="24"/>
      <c r="S566" s="24"/>
      <c r="T566" s="24">
        <f t="shared" si="30"/>
        <v>0</v>
      </c>
      <c r="U566" s="24"/>
      <c r="V566" s="25"/>
      <c r="W566" s="25"/>
      <c r="X566" s="25"/>
      <c r="Y566" s="17"/>
      <c r="Z566" s="17"/>
      <c r="AA566" s="41"/>
      <c r="AB566" s="17"/>
      <c r="AC566" s="17"/>
      <c r="AD566" s="17"/>
      <c r="AE566" s="17"/>
      <c r="AF566" s="42" t="e">
        <f t="shared" si="31"/>
        <v>#DIV/0!</v>
      </c>
      <c r="AG566" s="43"/>
      <c r="AH566" s="43" t="b">
        <f t="shared" si="32"/>
        <v>1</v>
      </c>
    </row>
    <row r="567" spans="1:34" ht="44.25" customHeight="1" thickBot="1" x14ac:dyDescent="0.3">
      <c r="A567" s="17"/>
      <c r="B567" s="17"/>
      <c r="C567" s="3"/>
      <c r="D567" s="17"/>
      <c r="E567" s="3" t="str">
        <f>IF(D567=1,'Tipo '!$B$2,IF(D567=2,'Tipo '!$B$3,IF(D567=3,'Tipo '!$B$4,IF(D567=4,'Tipo '!$B$5,IF(D567=5,'Tipo '!$B$6,IF(D567=6,'Tipo '!$B$7,IF(D567=7,'Tipo '!$B$8,IF(D567=8,'Tipo '!$B$9,IF(D567=9,'Tipo '!$B$10,IF(D567=10,'Tipo '!$B$11,IF(D567=11,'Tipo '!$B$12,IF(D567=12,'Tipo '!$B$13,IF(D567=13,'Tipo '!$B$14,IF(D567=14,'Tipo '!$B$15,IF(D567=15,'Tipo '!$B$16,IF(D567=16,'Tipo '!$B$17,IF(D567=17,'Tipo '!$B$18,IF(D567=18,'Tipo '!$B$19,IF(D567=19,'Tipo '!$B$20,IF(D567=20,'Tipo '!$B$21,"No ha seleccionado un tipo de contrato válido"))))))))))))))))))))</f>
        <v>No ha seleccionado un tipo de contrato válido</v>
      </c>
      <c r="F567" s="3"/>
      <c r="G567" s="3"/>
      <c r="H567" s="21"/>
      <c r="I567" s="21"/>
      <c r="J567" s="7"/>
      <c r="K567" s="40" t="str">
        <f>IF(J567=1,'Equivalencia BH-BMPT'!$D$2,IF(J567=2,'Equivalencia BH-BMPT'!$D$3,IF(J567=3,'Equivalencia BH-BMPT'!$D$4,IF(J567=4,'Equivalencia BH-BMPT'!$D$5,IF(J567=5,'Equivalencia BH-BMPT'!$D$6,IF(J567=6,'Equivalencia BH-BMPT'!$D$7,IF(J567=7,'Equivalencia BH-BMPT'!$D$8,IF(J567=8,'Equivalencia BH-BMPT'!$D$9,IF(J567=9,'Equivalencia BH-BMPT'!$D$10,IF(J567=10,'Equivalencia BH-BMPT'!$D$11,IF(J567=11,'Equivalencia BH-BMPT'!$D$12,IF(J567=12,'Equivalencia BH-BMPT'!$D$13,IF(J567=13,'Equivalencia BH-BMPT'!$D$14,IF(J567=14,'Equivalencia BH-BMPT'!$D$15,IF(J567=15,'Equivalencia BH-BMPT'!$D$16,IF(J567=16,'Equivalencia BH-BMPT'!$D$17,IF(J567=17,'Equivalencia BH-BMPT'!$D$18,IF(J567=18,'Equivalencia BH-BMPT'!$D$19,IF(J567=19,'Equivalencia BH-BMPT'!$D$20,IF(J567=20,'Equivalencia BH-BMPT'!$D$21,IF(J567=21,'Equivalencia BH-BMPT'!$D$22,IF(J567=22,'Equivalencia BH-BMPT'!$D$23,IF(J567=23,'Equivalencia BH-BMPT'!#REF!,IF(J567=24,'Equivalencia BH-BMPT'!$D$25,IF(J567=25,'Equivalencia BH-BMPT'!$D$26,IF(J567=26,'Equivalencia BH-BMPT'!$D$27,IF(J567=27,'Equivalencia BH-BMPT'!$D$28,IF(J567=28,'Equivalencia BH-BMPT'!$D$29,IF(J567=29,'Equivalencia BH-BMPT'!$D$30,IF(J567=30,'Equivalencia BH-BMPT'!$D$31,IF(J567=31,'Equivalencia BH-BMPT'!$D$32,IF(J567=32,'Equivalencia BH-BMPT'!$D$33,IF(J567=33,'Equivalencia BH-BMPT'!$D$34,IF(J567=34,'Equivalencia BH-BMPT'!$D$35,IF(J567=35,'Equivalencia BH-BMPT'!$D$36,IF(J567=36,'Equivalencia BH-BMPT'!$D$37,IF(J567=37,'Equivalencia BH-BMPT'!$D$38,IF(J567=38,'Equivalencia BH-BMPT'!#REF!,IF(J567=39,'Equivalencia BH-BMPT'!$D$40,IF(J567=40,'Equivalencia BH-BMPT'!$D$41,IF(J567=41,'Equivalencia BH-BMPT'!$D$42,IF(J567=42,'Equivalencia BH-BMPT'!$D$43,IF(J567=43,'Equivalencia BH-BMPT'!$D$44,IF(J567=44,'Equivalencia BH-BMPT'!$D$45,IF(J567=45,'Equivalencia BH-BMPT'!$D$46,"No ha seleccionado un número de programa")))))))))))))))))))))))))))))))))))))))))))))</f>
        <v>No ha seleccionado un número de programa</v>
      </c>
      <c r="L567" s="22"/>
      <c r="M567" s="17"/>
      <c r="N567" s="26"/>
      <c r="O567" s="23"/>
      <c r="P567" s="91"/>
      <c r="Q567" s="24"/>
      <c r="R567" s="24"/>
      <c r="S567" s="24"/>
      <c r="T567" s="24">
        <f t="shared" si="30"/>
        <v>0</v>
      </c>
      <c r="U567" s="24"/>
      <c r="V567" s="25"/>
      <c r="W567" s="25"/>
      <c r="X567" s="25"/>
      <c r="Y567" s="17"/>
      <c r="Z567" s="17"/>
      <c r="AA567" s="41"/>
      <c r="AB567" s="17"/>
      <c r="AC567" s="17"/>
      <c r="AD567" s="17"/>
      <c r="AE567" s="17"/>
      <c r="AF567" s="42" t="e">
        <f t="shared" si="31"/>
        <v>#DIV/0!</v>
      </c>
      <c r="AG567" s="43"/>
      <c r="AH567" s="43" t="b">
        <f t="shared" si="32"/>
        <v>1</v>
      </c>
    </row>
    <row r="568" spans="1:34" ht="44.25" customHeight="1" thickBot="1" x14ac:dyDescent="0.3">
      <c r="A568" s="17"/>
      <c r="B568" s="17"/>
      <c r="C568" s="3"/>
      <c r="D568" s="17"/>
      <c r="E568" s="3" t="str">
        <f>IF(D568=1,'Tipo '!$B$2,IF(D568=2,'Tipo '!$B$3,IF(D568=3,'Tipo '!$B$4,IF(D568=4,'Tipo '!$B$5,IF(D568=5,'Tipo '!$B$6,IF(D568=6,'Tipo '!$B$7,IF(D568=7,'Tipo '!$B$8,IF(D568=8,'Tipo '!$B$9,IF(D568=9,'Tipo '!$B$10,IF(D568=10,'Tipo '!$B$11,IF(D568=11,'Tipo '!$B$12,IF(D568=12,'Tipo '!$B$13,IF(D568=13,'Tipo '!$B$14,IF(D568=14,'Tipo '!$B$15,IF(D568=15,'Tipo '!$B$16,IF(D568=16,'Tipo '!$B$17,IF(D568=17,'Tipo '!$B$18,IF(D568=18,'Tipo '!$B$19,IF(D568=19,'Tipo '!$B$20,IF(D568=20,'Tipo '!$B$21,"No ha seleccionado un tipo de contrato válido"))))))))))))))))))))</f>
        <v>No ha seleccionado un tipo de contrato válido</v>
      </c>
      <c r="F568" s="3"/>
      <c r="G568" s="3"/>
      <c r="H568" s="21"/>
      <c r="I568" s="21"/>
      <c r="J568" s="7"/>
      <c r="K568" s="40" t="str">
        <f>IF(J568=1,'Equivalencia BH-BMPT'!$D$2,IF(J568=2,'Equivalencia BH-BMPT'!$D$3,IF(J568=3,'Equivalencia BH-BMPT'!$D$4,IF(J568=4,'Equivalencia BH-BMPT'!$D$5,IF(J568=5,'Equivalencia BH-BMPT'!$D$6,IF(J568=6,'Equivalencia BH-BMPT'!$D$7,IF(J568=7,'Equivalencia BH-BMPT'!$D$8,IF(J568=8,'Equivalencia BH-BMPT'!$D$9,IF(J568=9,'Equivalencia BH-BMPT'!$D$10,IF(J568=10,'Equivalencia BH-BMPT'!$D$11,IF(J568=11,'Equivalencia BH-BMPT'!$D$12,IF(J568=12,'Equivalencia BH-BMPT'!$D$13,IF(J568=13,'Equivalencia BH-BMPT'!$D$14,IF(J568=14,'Equivalencia BH-BMPT'!$D$15,IF(J568=15,'Equivalencia BH-BMPT'!$D$16,IF(J568=16,'Equivalencia BH-BMPT'!$D$17,IF(J568=17,'Equivalencia BH-BMPT'!$D$18,IF(J568=18,'Equivalencia BH-BMPT'!$D$19,IF(J568=19,'Equivalencia BH-BMPT'!$D$20,IF(J568=20,'Equivalencia BH-BMPT'!$D$21,IF(J568=21,'Equivalencia BH-BMPT'!$D$22,IF(J568=22,'Equivalencia BH-BMPT'!$D$23,IF(J568=23,'Equivalencia BH-BMPT'!#REF!,IF(J568=24,'Equivalencia BH-BMPT'!$D$25,IF(J568=25,'Equivalencia BH-BMPT'!$D$26,IF(J568=26,'Equivalencia BH-BMPT'!$D$27,IF(J568=27,'Equivalencia BH-BMPT'!$D$28,IF(J568=28,'Equivalencia BH-BMPT'!$D$29,IF(J568=29,'Equivalencia BH-BMPT'!$D$30,IF(J568=30,'Equivalencia BH-BMPT'!$D$31,IF(J568=31,'Equivalencia BH-BMPT'!$D$32,IF(J568=32,'Equivalencia BH-BMPT'!$D$33,IF(J568=33,'Equivalencia BH-BMPT'!$D$34,IF(J568=34,'Equivalencia BH-BMPT'!$D$35,IF(J568=35,'Equivalencia BH-BMPT'!$D$36,IF(J568=36,'Equivalencia BH-BMPT'!$D$37,IF(J568=37,'Equivalencia BH-BMPT'!$D$38,IF(J568=38,'Equivalencia BH-BMPT'!#REF!,IF(J568=39,'Equivalencia BH-BMPT'!$D$40,IF(J568=40,'Equivalencia BH-BMPT'!$D$41,IF(J568=41,'Equivalencia BH-BMPT'!$D$42,IF(J568=42,'Equivalencia BH-BMPT'!$D$43,IF(J568=43,'Equivalencia BH-BMPT'!$D$44,IF(J568=44,'Equivalencia BH-BMPT'!$D$45,IF(J568=45,'Equivalencia BH-BMPT'!$D$46,"No ha seleccionado un número de programa")))))))))))))))))))))))))))))))))))))))))))))</f>
        <v>No ha seleccionado un número de programa</v>
      </c>
      <c r="L568" s="22"/>
      <c r="M568" s="17"/>
      <c r="N568" s="26"/>
      <c r="O568" s="23"/>
      <c r="P568" s="91"/>
      <c r="Q568" s="24"/>
      <c r="R568" s="24"/>
      <c r="S568" s="24"/>
      <c r="T568" s="24">
        <f t="shared" si="30"/>
        <v>0</v>
      </c>
      <c r="U568" s="24"/>
      <c r="V568" s="25"/>
      <c r="W568" s="25"/>
      <c r="X568" s="25"/>
      <c r="Y568" s="17"/>
      <c r="Z568" s="17"/>
      <c r="AA568" s="41"/>
      <c r="AB568" s="17"/>
      <c r="AC568" s="17"/>
      <c r="AD568" s="17"/>
      <c r="AE568" s="17"/>
      <c r="AF568" s="42" t="e">
        <f t="shared" si="31"/>
        <v>#DIV/0!</v>
      </c>
      <c r="AG568" s="43"/>
      <c r="AH568" s="43" t="b">
        <f t="shared" si="32"/>
        <v>1</v>
      </c>
    </row>
    <row r="569" spans="1:34" ht="44.25" customHeight="1" thickBot="1" x14ac:dyDescent="0.3">
      <c r="A569" s="17"/>
      <c r="B569" s="17"/>
      <c r="C569" s="3"/>
      <c r="D569" s="17"/>
      <c r="E569" s="3" t="str">
        <f>IF(D569=1,'Tipo '!$B$2,IF(D569=2,'Tipo '!$B$3,IF(D569=3,'Tipo '!$B$4,IF(D569=4,'Tipo '!$B$5,IF(D569=5,'Tipo '!$B$6,IF(D569=6,'Tipo '!$B$7,IF(D569=7,'Tipo '!$B$8,IF(D569=8,'Tipo '!$B$9,IF(D569=9,'Tipo '!$B$10,IF(D569=10,'Tipo '!$B$11,IF(D569=11,'Tipo '!$B$12,IF(D569=12,'Tipo '!$B$13,IF(D569=13,'Tipo '!$B$14,IF(D569=14,'Tipo '!$B$15,IF(D569=15,'Tipo '!$B$16,IF(D569=16,'Tipo '!$B$17,IF(D569=17,'Tipo '!$B$18,IF(D569=18,'Tipo '!$B$19,IF(D569=19,'Tipo '!$B$20,IF(D569=20,'Tipo '!$B$21,"No ha seleccionado un tipo de contrato válido"))))))))))))))))))))</f>
        <v>No ha seleccionado un tipo de contrato válido</v>
      </c>
      <c r="F569" s="3"/>
      <c r="G569" s="3"/>
      <c r="H569" s="21"/>
      <c r="I569" s="21"/>
      <c r="J569" s="7"/>
      <c r="K569" s="40" t="str">
        <f>IF(J569=1,'Equivalencia BH-BMPT'!$D$2,IF(J569=2,'Equivalencia BH-BMPT'!$D$3,IF(J569=3,'Equivalencia BH-BMPT'!$D$4,IF(J569=4,'Equivalencia BH-BMPT'!$D$5,IF(J569=5,'Equivalencia BH-BMPT'!$D$6,IF(J569=6,'Equivalencia BH-BMPT'!$D$7,IF(J569=7,'Equivalencia BH-BMPT'!$D$8,IF(J569=8,'Equivalencia BH-BMPT'!$D$9,IF(J569=9,'Equivalencia BH-BMPT'!$D$10,IF(J569=10,'Equivalencia BH-BMPT'!$D$11,IF(J569=11,'Equivalencia BH-BMPT'!$D$12,IF(J569=12,'Equivalencia BH-BMPT'!$D$13,IF(J569=13,'Equivalencia BH-BMPT'!$D$14,IF(J569=14,'Equivalencia BH-BMPT'!$D$15,IF(J569=15,'Equivalencia BH-BMPT'!$D$16,IF(J569=16,'Equivalencia BH-BMPT'!$D$17,IF(J569=17,'Equivalencia BH-BMPT'!$D$18,IF(J569=18,'Equivalencia BH-BMPT'!$D$19,IF(J569=19,'Equivalencia BH-BMPT'!$D$20,IF(J569=20,'Equivalencia BH-BMPT'!$D$21,IF(J569=21,'Equivalencia BH-BMPT'!$D$22,IF(J569=22,'Equivalencia BH-BMPT'!$D$23,IF(J569=23,'Equivalencia BH-BMPT'!#REF!,IF(J569=24,'Equivalencia BH-BMPT'!$D$25,IF(J569=25,'Equivalencia BH-BMPT'!$D$26,IF(J569=26,'Equivalencia BH-BMPT'!$D$27,IF(J569=27,'Equivalencia BH-BMPT'!$D$28,IF(J569=28,'Equivalencia BH-BMPT'!$D$29,IF(J569=29,'Equivalencia BH-BMPT'!$D$30,IF(J569=30,'Equivalencia BH-BMPT'!$D$31,IF(J569=31,'Equivalencia BH-BMPT'!$D$32,IF(J569=32,'Equivalencia BH-BMPT'!$D$33,IF(J569=33,'Equivalencia BH-BMPT'!$D$34,IF(J569=34,'Equivalencia BH-BMPT'!$D$35,IF(J569=35,'Equivalencia BH-BMPT'!$D$36,IF(J569=36,'Equivalencia BH-BMPT'!$D$37,IF(J569=37,'Equivalencia BH-BMPT'!$D$38,IF(J569=38,'Equivalencia BH-BMPT'!#REF!,IF(J569=39,'Equivalencia BH-BMPT'!$D$40,IF(J569=40,'Equivalencia BH-BMPT'!$D$41,IF(J569=41,'Equivalencia BH-BMPT'!$D$42,IF(J569=42,'Equivalencia BH-BMPT'!$D$43,IF(J569=43,'Equivalencia BH-BMPT'!$D$44,IF(J569=44,'Equivalencia BH-BMPT'!$D$45,IF(J569=45,'Equivalencia BH-BMPT'!$D$46,"No ha seleccionado un número de programa")))))))))))))))))))))))))))))))))))))))))))))</f>
        <v>No ha seleccionado un número de programa</v>
      </c>
      <c r="L569" s="22"/>
      <c r="M569" s="17"/>
      <c r="N569" s="26"/>
      <c r="O569" s="23"/>
      <c r="P569" s="91"/>
      <c r="Q569" s="24"/>
      <c r="R569" s="24"/>
      <c r="S569" s="24"/>
      <c r="T569" s="24">
        <f t="shared" si="30"/>
        <v>0</v>
      </c>
      <c r="U569" s="24"/>
      <c r="V569" s="25"/>
      <c r="W569" s="25"/>
      <c r="X569" s="25"/>
      <c r="Y569" s="17"/>
      <c r="Z569" s="17"/>
      <c r="AA569" s="41"/>
      <c r="AB569" s="17"/>
      <c r="AC569" s="17"/>
      <c r="AD569" s="17"/>
      <c r="AE569" s="17"/>
      <c r="AF569" s="42" t="e">
        <f t="shared" si="31"/>
        <v>#DIV/0!</v>
      </c>
      <c r="AG569" s="43"/>
      <c r="AH569" s="43" t="b">
        <f t="shared" si="32"/>
        <v>1</v>
      </c>
    </row>
    <row r="570" spans="1:34" ht="44.25" customHeight="1" thickBot="1" x14ac:dyDescent="0.3">
      <c r="A570" s="17"/>
      <c r="B570" s="17"/>
      <c r="C570" s="3"/>
      <c r="D570" s="17"/>
      <c r="E570" s="3" t="str">
        <f>IF(D570=1,'Tipo '!$B$2,IF(D570=2,'Tipo '!$B$3,IF(D570=3,'Tipo '!$B$4,IF(D570=4,'Tipo '!$B$5,IF(D570=5,'Tipo '!$B$6,IF(D570=6,'Tipo '!$B$7,IF(D570=7,'Tipo '!$B$8,IF(D570=8,'Tipo '!$B$9,IF(D570=9,'Tipo '!$B$10,IF(D570=10,'Tipo '!$B$11,IF(D570=11,'Tipo '!$B$12,IF(D570=12,'Tipo '!$B$13,IF(D570=13,'Tipo '!$B$14,IF(D570=14,'Tipo '!$B$15,IF(D570=15,'Tipo '!$B$16,IF(D570=16,'Tipo '!$B$17,IF(D570=17,'Tipo '!$B$18,IF(D570=18,'Tipo '!$B$19,IF(D570=19,'Tipo '!$B$20,IF(D570=20,'Tipo '!$B$21,"No ha seleccionado un tipo de contrato válido"))))))))))))))))))))</f>
        <v>No ha seleccionado un tipo de contrato válido</v>
      </c>
      <c r="F570" s="3"/>
      <c r="G570" s="3"/>
      <c r="H570" s="21"/>
      <c r="I570" s="21"/>
      <c r="J570" s="7"/>
      <c r="K570" s="40" t="str">
        <f>IF(J570=1,'Equivalencia BH-BMPT'!$D$2,IF(J570=2,'Equivalencia BH-BMPT'!$D$3,IF(J570=3,'Equivalencia BH-BMPT'!$D$4,IF(J570=4,'Equivalencia BH-BMPT'!$D$5,IF(J570=5,'Equivalencia BH-BMPT'!$D$6,IF(J570=6,'Equivalencia BH-BMPT'!$D$7,IF(J570=7,'Equivalencia BH-BMPT'!$D$8,IF(J570=8,'Equivalencia BH-BMPT'!$D$9,IF(J570=9,'Equivalencia BH-BMPT'!$D$10,IF(J570=10,'Equivalencia BH-BMPT'!$D$11,IF(J570=11,'Equivalencia BH-BMPT'!$D$12,IF(J570=12,'Equivalencia BH-BMPT'!$D$13,IF(J570=13,'Equivalencia BH-BMPT'!$D$14,IF(J570=14,'Equivalencia BH-BMPT'!$D$15,IF(J570=15,'Equivalencia BH-BMPT'!$D$16,IF(J570=16,'Equivalencia BH-BMPT'!$D$17,IF(J570=17,'Equivalencia BH-BMPT'!$D$18,IF(J570=18,'Equivalencia BH-BMPT'!$D$19,IF(J570=19,'Equivalencia BH-BMPT'!$D$20,IF(J570=20,'Equivalencia BH-BMPT'!$D$21,IF(J570=21,'Equivalencia BH-BMPT'!$D$22,IF(J570=22,'Equivalencia BH-BMPT'!$D$23,IF(J570=23,'Equivalencia BH-BMPT'!#REF!,IF(J570=24,'Equivalencia BH-BMPT'!$D$25,IF(J570=25,'Equivalencia BH-BMPT'!$D$26,IF(J570=26,'Equivalencia BH-BMPT'!$D$27,IF(J570=27,'Equivalencia BH-BMPT'!$D$28,IF(J570=28,'Equivalencia BH-BMPT'!$D$29,IF(J570=29,'Equivalencia BH-BMPT'!$D$30,IF(J570=30,'Equivalencia BH-BMPT'!$D$31,IF(J570=31,'Equivalencia BH-BMPT'!$D$32,IF(J570=32,'Equivalencia BH-BMPT'!$D$33,IF(J570=33,'Equivalencia BH-BMPT'!$D$34,IF(J570=34,'Equivalencia BH-BMPT'!$D$35,IF(J570=35,'Equivalencia BH-BMPT'!$D$36,IF(J570=36,'Equivalencia BH-BMPT'!$D$37,IF(J570=37,'Equivalencia BH-BMPT'!$D$38,IF(J570=38,'Equivalencia BH-BMPT'!#REF!,IF(J570=39,'Equivalencia BH-BMPT'!$D$40,IF(J570=40,'Equivalencia BH-BMPT'!$D$41,IF(J570=41,'Equivalencia BH-BMPT'!$D$42,IF(J570=42,'Equivalencia BH-BMPT'!$D$43,IF(J570=43,'Equivalencia BH-BMPT'!$D$44,IF(J570=44,'Equivalencia BH-BMPT'!$D$45,IF(J570=45,'Equivalencia BH-BMPT'!$D$46,"No ha seleccionado un número de programa")))))))))))))))))))))))))))))))))))))))))))))</f>
        <v>No ha seleccionado un número de programa</v>
      </c>
      <c r="L570" s="22"/>
      <c r="M570" s="17"/>
      <c r="N570" s="26"/>
      <c r="O570" s="23"/>
      <c r="P570" s="91"/>
      <c r="Q570" s="24"/>
      <c r="R570" s="24"/>
      <c r="S570" s="24"/>
      <c r="T570" s="24">
        <f t="shared" si="30"/>
        <v>0</v>
      </c>
      <c r="U570" s="24"/>
      <c r="V570" s="25"/>
      <c r="W570" s="25"/>
      <c r="X570" s="25"/>
      <c r="Y570" s="17"/>
      <c r="Z570" s="17"/>
      <c r="AA570" s="41"/>
      <c r="AB570" s="17"/>
      <c r="AC570" s="17"/>
      <c r="AD570" s="17"/>
      <c r="AE570" s="17"/>
      <c r="AF570" s="42" t="e">
        <f t="shared" si="31"/>
        <v>#DIV/0!</v>
      </c>
      <c r="AG570" s="43"/>
      <c r="AH570" s="43" t="b">
        <f t="shared" si="32"/>
        <v>1</v>
      </c>
    </row>
    <row r="571" spans="1:34" ht="44.25" customHeight="1" thickBot="1" x14ac:dyDescent="0.3">
      <c r="A571" s="17"/>
      <c r="B571" s="17"/>
      <c r="C571" s="3"/>
      <c r="D571" s="17"/>
      <c r="E571" s="3" t="str">
        <f>IF(D571=1,'Tipo '!$B$2,IF(D571=2,'Tipo '!$B$3,IF(D571=3,'Tipo '!$B$4,IF(D571=4,'Tipo '!$B$5,IF(D571=5,'Tipo '!$B$6,IF(D571=6,'Tipo '!$B$7,IF(D571=7,'Tipo '!$B$8,IF(D571=8,'Tipo '!$B$9,IF(D571=9,'Tipo '!$B$10,IF(D571=10,'Tipo '!$B$11,IF(D571=11,'Tipo '!$B$12,IF(D571=12,'Tipo '!$B$13,IF(D571=13,'Tipo '!$B$14,IF(D571=14,'Tipo '!$B$15,IF(D571=15,'Tipo '!$B$16,IF(D571=16,'Tipo '!$B$17,IF(D571=17,'Tipo '!$B$18,IF(D571=18,'Tipo '!$B$19,IF(D571=19,'Tipo '!$B$20,IF(D571=20,'Tipo '!$B$21,"No ha seleccionado un tipo de contrato válido"))))))))))))))))))))</f>
        <v>No ha seleccionado un tipo de contrato válido</v>
      </c>
      <c r="F571" s="3"/>
      <c r="G571" s="3"/>
      <c r="H571" s="21"/>
      <c r="I571" s="21"/>
      <c r="J571" s="7"/>
      <c r="K571" s="40" t="str">
        <f>IF(J571=1,'Equivalencia BH-BMPT'!$D$2,IF(J571=2,'Equivalencia BH-BMPT'!$D$3,IF(J571=3,'Equivalencia BH-BMPT'!$D$4,IF(J571=4,'Equivalencia BH-BMPT'!$D$5,IF(J571=5,'Equivalencia BH-BMPT'!$D$6,IF(J571=6,'Equivalencia BH-BMPT'!$D$7,IF(J571=7,'Equivalencia BH-BMPT'!$D$8,IF(J571=8,'Equivalencia BH-BMPT'!$D$9,IF(J571=9,'Equivalencia BH-BMPT'!$D$10,IF(J571=10,'Equivalencia BH-BMPT'!$D$11,IF(J571=11,'Equivalencia BH-BMPT'!$D$12,IF(J571=12,'Equivalencia BH-BMPT'!$D$13,IF(J571=13,'Equivalencia BH-BMPT'!$D$14,IF(J571=14,'Equivalencia BH-BMPT'!$D$15,IF(J571=15,'Equivalencia BH-BMPT'!$D$16,IF(J571=16,'Equivalencia BH-BMPT'!$D$17,IF(J571=17,'Equivalencia BH-BMPT'!$D$18,IF(J571=18,'Equivalencia BH-BMPT'!$D$19,IF(J571=19,'Equivalencia BH-BMPT'!$D$20,IF(J571=20,'Equivalencia BH-BMPT'!$D$21,IF(J571=21,'Equivalencia BH-BMPT'!$D$22,IF(J571=22,'Equivalencia BH-BMPT'!$D$23,IF(J571=23,'Equivalencia BH-BMPT'!#REF!,IF(J571=24,'Equivalencia BH-BMPT'!$D$25,IF(J571=25,'Equivalencia BH-BMPT'!$D$26,IF(J571=26,'Equivalencia BH-BMPT'!$D$27,IF(J571=27,'Equivalencia BH-BMPT'!$D$28,IF(J571=28,'Equivalencia BH-BMPT'!$D$29,IF(J571=29,'Equivalencia BH-BMPT'!$D$30,IF(J571=30,'Equivalencia BH-BMPT'!$D$31,IF(J571=31,'Equivalencia BH-BMPT'!$D$32,IF(J571=32,'Equivalencia BH-BMPT'!$D$33,IF(J571=33,'Equivalencia BH-BMPT'!$D$34,IF(J571=34,'Equivalencia BH-BMPT'!$D$35,IF(J571=35,'Equivalencia BH-BMPT'!$D$36,IF(J571=36,'Equivalencia BH-BMPT'!$D$37,IF(J571=37,'Equivalencia BH-BMPT'!$D$38,IF(J571=38,'Equivalencia BH-BMPT'!#REF!,IF(J571=39,'Equivalencia BH-BMPT'!$D$40,IF(J571=40,'Equivalencia BH-BMPT'!$D$41,IF(J571=41,'Equivalencia BH-BMPT'!$D$42,IF(J571=42,'Equivalencia BH-BMPT'!$D$43,IF(J571=43,'Equivalencia BH-BMPT'!$D$44,IF(J571=44,'Equivalencia BH-BMPT'!$D$45,IF(J571=45,'Equivalencia BH-BMPT'!$D$46,"No ha seleccionado un número de programa")))))))))))))))))))))))))))))))))))))))))))))</f>
        <v>No ha seleccionado un número de programa</v>
      </c>
      <c r="L571" s="22"/>
      <c r="M571" s="17"/>
      <c r="N571" s="26"/>
      <c r="O571" s="23"/>
      <c r="P571" s="91"/>
      <c r="Q571" s="24"/>
      <c r="R571" s="24"/>
      <c r="S571" s="24"/>
      <c r="T571" s="24">
        <f t="shared" si="30"/>
        <v>0</v>
      </c>
      <c r="U571" s="24"/>
      <c r="V571" s="25"/>
      <c r="W571" s="25"/>
      <c r="X571" s="25"/>
      <c r="Y571" s="17"/>
      <c r="Z571" s="17"/>
      <c r="AA571" s="41"/>
      <c r="AB571" s="17"/>
      <c r="AC571" s="17"/>
      <c r="AD571" s="17"/>
      <c r="AE571" s="17"/>
      <c r="AF571" s="42" t="e">
        <f t="shared" si="31"/>
        <v>#DIV/0!</v>
      </c>
      <c r="AG571" s="43"/>
      <c r="AH571" s="43" t="b">
        <f t="shared" si="32"/>
        <v>1</v>
      </c>
    </row>
    <row r="572" spans="1:34" ht="44.25" customHeight="1" thickBot="1" x14ac:dyDescent="0.3">
      <c r="A572" s="17"/>
      <c r="B572" s="17"/>
      <c r="C572" s="3"/>
      <c r="D572" s="17"/>
      <c r="E572" s="3" t="str">
        <f>IF(D572=1,'Tipo '!$B$2,IF(D572=2,'Tipo '!$B$3,IF(D572=3,'Tipo '!$B$4,IF(D572=4,'Tipo '!$B$5,IF(D572=5,'Tipo '!$B$6,IF(D572=6,'Tipo '!$B$7,IF(D572=7,'Tipo '!$B$8,IF(D572=8,'Tipo '!$B$9,IF(D572=9,'Tipo '!$B$10,IF(D572=10,'Tipo '!$B$11,IF(D572=11,'Tipo '!$B$12,IF(D572=12,'Tipo '!$B$13,IF(D572=13,'Tipo '!$B$14,IF(D572=14,'Tipo '!$B$15,IF(D572=15,'Tipo '!$B$16,IF(D572=16,'Tipo '!$B$17,IF(D572=17,'Tipo '!$B$18,IF(D572=18,'Tipo '!$B$19,IF(D572=19,'Tipo '!$B$20,IF(D572=20,'Tipo '!$B$21,"No ha seleccionado un tipo de contrato válido"))))))))))))))))))))</f>
        <v>No ha seleccionado un tipo de contrato válido</v>
      </c>
      <c r="F572" s="3"/>
      <c r="G572" s="3"/>
      <c r="H572" s="21"/>
      <c r="I572" s="21"/>
      <c r="J572" s="7"/>
      <c r="K572" s="40" t="str">
        <f>IF(J572=1,'Equivalencia BH-BMPT'!$D$2,IF(J572=2,'Equivalencia BH-BMPT'!$D$3,IF(J572=3,'Equivalencia BH-BMPT'!$D$4,IF(J572=4,'Equivalencia BH-BMPT'!$D$5,IF(J572=5,'Equivalencia BH-BMPT'!$D$6,IF(J572=6,'Equivalencia BH-BMPT'!$D$7,IF(J572=7,'Equivalencia BH-BMPT'!$D$8,IF(J572=8,'Equivalencia BH-BMPT'!$D$9,IF(J572=9,'Equivalencia BH-BMPT'!$D$10,IF(J572=10,'Equivalencia BH-BMPT'!$D$11,IF(J572=11,'Equivalencia BH-BMPT'!$D$12,IF(J572=12,'Equivalencia BH-BMPT'!$D$13,IF(J572=13,'Equivalencia BH-BMPT'!$D$14,IF(J572=14,'Equivalencia BH-BMPT'!$D$15,IF(J572=15,'Equivalencia BH-BMPT'!$D$16,IF(J572=16,'Equivalencia BH-BMPT'!$D$17,IF(J572=17,'Equivalencia BH-BMPT'!$D$18,IF(J572=18,'Equivalencia BH-BMPT'!$D$19,IF(J572=19,'Equivalencia BH-BMPT'!$D$20,IF(J572=20,'Equivalencia BH-BMPT'!$D$21,IF(J572=21,'Equivalencia BH-BMPT'!$D$22,IF(J572=22,'Equivalencia BH-BMPT'!$D$23,IF(J572=23,'Equivalencia BH-BMPT'!#REF!,IF(J572=24,'Equivalencia BH-BMPT'!$D$25,IF(J572=25,'Equivalencia BH-BMPT'!$D$26,IF(J572=26,'Equivalencia BH-BMPT'!$D$27,IF(J572=27,'Equivalencia BH-BMPT'!$D$28,IF(J572=28,'Equivalencia BH-BMPT'!$D$29,IF(J572=29,'Equivalencia BH-BMPT'!$D$30,IF(J572=30,'Equivalencia BH-BMPT'!$D$31,IF(J572=31,'Equivalencia BH-BMPT'!$D$32,IF(J572=32,'Equivalencia BH-BMPT'!$D$33,IF(J572=33,'Equivalencia BH-BMPT'!$D$34,IF(J572=34,'Equivalencia BH-BMPT'!$D$35,IF(J572=35,'Equivalencia BH-BMPT'!$D$36,IF(J572=36,'Equivalencia BH-BMPT'!$D$37,IF(J572=37,'Equivalencia BH-BMPT'!$D$38,IF(J572=38,'Equivalencia BH-BMPT'!#REF!,IF(J572=39,'Equivalencia BH-BMPT'!$D$40,IF(J572=40,'Equivalencia BH-BMPT'!$D$41,IF(J572=41,'Equivalencia BH-BMPT'!$D$42,IF(J572=42,'Equivalencia BH-BMPT'!$D$43,IF(J572=43,'Equivalencia BH-BMPT'!$D$44,IF(J572=44,'Equivalencia BH-BMPT'!$D$45,IF(J572=45,'Equivalencia BH-BMPT'!$D$46,"No ha seleccionado un número de programa")))))))))))))))))))))))))))))))))))))))))))))</f>
        <v>No ha seleccionado un número de programa</v>
      </c>
      <c r="L572" s="22"/>
      <c r="M572" s="17"/>
      <c r="N572" s="26"/>
      <c r="O572" s="23"/>
      <c r="P572" s="91"/>
      <c r="Q572" s="24"/>
      <c r="R572" s="24"/>
      <c r="S572" s="24"/>
      <c r="T572" s="24">
        <f t="shared" si="30"/>
        <v>0</v>
      </c>
      <c r="U572" s="24"/>
      <c r="V572" s="25"/>
      <c r="W572" s="25"/>
      <c r="X572" s="25"/>
      <c r="Y572" s="17"/>
      <c r="Z572" s="17"/>
      <c r="AA572" s="41"/>
      <c r="AB572" s="17"/>
      <c r="AC572" s="17"/>
      <c r="AD572" s="17"/>
      <c r="AE572" s="17"/>
      <c r="AF572" s="42" t="e">
        <f t="shared" si="31"/>
        <v>#DIV/0!</v>
      </c>
      <c r="AG572" s="43"/>
      <c r="AH572" s="43" t="b">
        <f t="shared" si="32"/>
        <v>1</v>
      </c>
    </row>
    <row r="573" spans="1:34" ht="44.25" customHeight="1" thickBot="1" x14ac:dyDescent="0.3">
      <c r="A573" s="17"/>
      <c r="B573" s="17"/>
      <c r="C573" s="3"/>
      <c r="D573" s="17"/>
      <c r="E573" s="3" t="str">
        <f>IF(D573=1,'Tipo '!$B$2,IF(D573=2,'Tipo '!$B$3,IF(D573=3,'Tipo '!$B$4,IF(D573=4,'Tipo '!$B$5,IF(D573=5,'Tipo '!$B$6,IF(D573=6,'Tipo '!$B$7,IF(D573=7,'Tipo '!$B$8,IF(D573=8,'Tipo '!$B$9,IF(D573=9,'Tipo '!$B$10,IF(D573=10,'Tipo '!$B$11,IF(D573=11,'Tipo '!$B$12,IF(D573=12,'Tipo '!$B$13,IF(D573=13,'Tipo '!$B$14,IF(D573=14,'Tipo '!$B$15,IF(D573=15,'Tipo '!$B$16,IF(D573=16,'Tipo '!$B$17,IF(D573=17,'Tipo '!$B$18,IF(D573=18,'Tipo '!$B$19,IF(D573=19,'Tipo '!$B$20,IF(D573=20,'Tipo '!$B$21,"No ha seleccionado un tipo de contrato válido"))))))))))))))))))))</f>
        <v>No ha seleccionado un tipo de contrato válido</v>
      </c>
      <c r="F573" s="3"/>
      <c r="G573" s="3"/>
      <c r="H573" s="21"/>
      <c r="I573" s="21"/>
      <c r="J573" s="7"/>
      <c r="K573" s="40" t="str">
        <f>IF(J573=1,'Equivalencia BH-BMPT'!$D$2,IF(J573=2,'Equivalencia BH-BMPT'!$D$3,IF(J573=3,'Equivalencia BH-BMPT'!$D$4,IF(J573=4,'Equivalencia BH-BMPT'!$D$5,IF(J573=5,'Equivalencia BH-BMPT'!$D$6,IF(J573=6,'Equivalencia BH-BMPT'!$D$7,IF(J573=7,'Equivalencia BH-BMPT'!$D$8,IF(J573=8,'Equivalencia BH-BMPT'!$D$9,IF(J573=9,'Equivalencia BH-BMPT'!$D$10,IF(J573=10,'Equivalencia BH-BMPT'!$D$11,IF(J573=11,'Equivalencia BH-BMPT'!$D$12,IF(J573=12,'Equivalencia BH-BMPT'!$D$13,IF(J573=13,'Equivalencia BH-BMPT'!$D$14,IF(J573=14,'Equivalencia BH-BMPT'!$D$15,IF(J573=15,'Equivalencia BH-BMPT'!$D$16,IF(J573=16,'Equivalencia BH-BMPT'!$D$17,IF(J573=17,'Equivalencia BH-BMPT'!$D$18,IF(J573=18,'Equivalencia BH-BMPT'!$D$19,IF(J573=19,'Equivalencia BH-BMPT'!$D$20,IF(J573=20,'Equivalencia BH-BMPT'!$D$21,IF(J573=21,'Equivalencia BH-BMPT'!$D$22,IF(J573=22,'Equivalencia BH-BMPT'!$D$23,IF(J573=23,'Equivalencia BH-BMPT'!#REF!,IF(J573=24,'Equivalencia BH-BMPT'!$D$25,IF(J573=25,'Equivalencia BH-BMPT'!$D$26,IF(J573=26,'Equivalencia BH-BMPT'!$D$27,IF(J573=27,'Equivalencia BH-BMPT'!$D$28,IF(J573=28,'Equivalencia BH-BMPT'!$D$29,IF(J573=29,'Equivalencia BH-BMPT'!$D$30,IF(J573=30,'Equivalencia BH-BMPT'!$D$31,IF(J573=31,'Equivalencia BH-BMPT'!$D$32,IF(J573=32,'Equivalencia BH-BMPT'!$D$33,IF(J573=33,'Equivalencia BH-BMPT'!$D$34,IF(J573=34,'Equivalencia BH-BMPT'!$D$35,IF(J573=35,'Equivalencia BH-BMPT'!$D$36,IF(J573=36,'Equivalencia BH-BMPT'!$D$37,IF(J573=37,'Equivalencia BH-BMPT'!$D$38,IF(J573=38,'Equivalencia BH-BMPT'!#REF!,IF(J573=39,'Equivalencia BH-BMPT'!$D$40,IF(J573=40,'Equivalencia BH-BMPT'!$D$41,IF(J573=41,'Equivalencia BH-BMPT'!$D$42,IF(J573=42,'Equivalencia BH-BMPT'!$D$43,IF(J573=43,'Equivalencia BH-BMPT'!$D$44,IF(J573=44,'Equivalencia BH-BMPT'!$D$45,IF(J573=45,'Equivalencia BH-BMPT'!$D$46,"No ha seleccionado un número de programa")))))))))))))))))))))))))))))))))))))))))))))</f>
        <v>No ha seleccionado un número de programa</v>
      </c>
      <c r="L573" s="22"/>
      <c r="M573" s="17"/>
      <c r="N573" s="26"/>
      <c r="O573" s="23"/>
      <c r="P573" s="91"/>
      <c r="Q573" s="24"/>
      <c r="R573" s="24"/>
      <c r="S573" s="24"/>
      <c r="T573" s="24">
        <f t="shared" si="30"/>
        <v>0</v>
      </c>
      <c r="U573" s="24"/>
      <c r="V573" s="25"/>
      <c r="W573" s="25"/>
      <c r="X573" s="25"/>
      <c r="Y573" s="17"/>
      <c r="Z573" s="17"/>
      <c r="AA573" s="41"/>
      <c r="AB573" s="17"/>
      <c r="AC573" s="17"/>
      <c r="AD573" s="17"/>
      <c r="AE573" s="17"/>
      <c r="AF573" s="42" t="e">
        <f t="shared" si="31"/>
        <v>#DIV/0!</v>
      </c>
      <c r="AG573" s="43"/>
      <c r="AH573" s="43" t="b">
        <f t="shared" si="32"/>
        <v>1</v>
      </c>
    </row>
    <row r="574" spans="1:34" ht="44.25" customHeight="1" thickBot="1" x14ac:dyDescent="0.3">
      <c r="A574" s="17"/>
      <c r="B574" s="17"/>
      <c r="C574" s="3"/>
      <c r="D574" s="17"/>
      <c r="E574" s="3" t="str">
        <f>IF(D574=1,'Tipo '!$B$2,IF(D574=2,'Tipo '!$B$3,IF(D574=3,'Tipo '!$B$4,IF(D574=4,'Tipo '!$B$5,IF(D574=5,'Tipo '!$B$6,IF(D574=6,'Tipo '!$B$7,IF(D574=7,'Tipo '!$B$8,IF(D574=8,'Tipo '!$B$9,IF(D574=9,'Tipo '!$B$10,IF(D574=10,'Tipo '!$B$11,IF(D574=11,'Tipo '!$B$12,IF(D574=12,'Tipo '!$B$13,IF(D574=13,'Tipo '!$B$14,IF(D574=14,'Tipo '!$B$15,IF(D574=15,'Tipo '!$B$16,IF(D574=16,'Tipo '!$B$17,IF(D574=17,'Tipo '!$B$18,IF(D574=18,'Tipo '!$B$19,IF(D574=19,'Tipo '!$B$20,IF(D574=20,'Tipo '!$B$21,"No ha seleccionado un tipo de contrato válido"))))))))))))))))))))</f>
        <v>No ha seleccionado un tipo de contrato válido</v>
      </c>
      <c r="F574" s="3"/>
      <c r="G574" s="3"/>
      <c r="H574" s="21"/>
      <c r="I574" s="21"/>
      <c r="J574" s="7"/>
      <c r="K574" s="40" t="str">
        <f>IF(J574=1,'Equivalencia BH-BMPT'!$D$2,IF(J574=2,'Equivalencia BH-BMPT'!$D$3,IF(J574=3,'Equivalencia BH-BMPT'!$D$4,IF(J574=4,'Equivalencia BH-BMPT'!$D$5,IF(J574=5,'Equivalencia BH-BMPT'!$D$6,IF(J574=6,'Equivalencia BH-BMPT'!$D$7,IF(J574=7,'Equivalencia BH-BMPT'!$D$8,IF(J574=8,'Equivalencia BH-BMPT'!$D$9,IF(J574=9,'Equivalencia BH-BMPT'!$D$10,IF(J574=10,'Equivalencia BH-BMPT'!$D$11,IF(J574=11,'Equivalencia BH-BMPT'!$D$12,IF(J574=12,'Equivalencia BH-BMPT'!$D$13,IF(J574=13,'Equivalencia BH-BMPT'!$D$14,IF(J574=14,'Equivalencia BH-BMPT'!$D$15,IF(J574=15,'Equivalencia BH-BMPT'!$D$16,IF(J574=16,'Equivalencia BH-BMPT'!$D$17,IF(J574=17,'Equivalencia BH-BMPT'!$D$18,IF(J574=18,'Equivalencia BH-BMPT'!$D$19,IF(J574=19,'Equivalencia BH-BMPT'!$D$20,IF(J574=20,'Equivalencia BH-BMPT'!$D$21,IF(J574=21,'Equivalencia BH-BMPT'!$D$22,IF(J574=22,'Equivalencia BH-BMPT'!$D$23,IF(J574=23,'Equivalencia BH-BMPT'!#REF!,IF(J574=24,'Equivalencia BH-BMPT'!$D$25,IF(J574=25,'Equivalencia BH-BMPT'!$D$26,IF(J574=26,'Equivalencia BH-BMPT'!$D$27,IF(J574=27,'Equivalencia BH-BMPT'!$D$28,IF(J574=28,'Equivalencia BH-BMPT'!$D$29,IF(J574=29,'Equivalencia BH-BMPT'!$D$30,IF(J574=30,'Equivalencia BH-BMPT'!$D$31,IF(J574=31,'Equivalencia BH-BMPT'!$D$32,IF(J574=32,'Equivalencia BH-BMPT'!$D$33,IF(J574=33,'Equivalencia BH-BMPT'!$D$34,IF(J574=34,'Equivalencia BH-BMPT'!$D$35,IF(J574=35,'Equivalencia BH-BMPT'!$D$36,IF(J574=36,'Equivalencia BH-BMPT'!$D$37,IF(J574=37,'Equivalencia BH-BMPT'!$D$38,IF(J574=38,'Equivalencia BH-BMPT'!#REF!,IF(J574=39,'Equivalencia BH-BMPT'!$D$40,IF(J574=40,'Equivalencia BH-BMPT'!$D$41,IF(J574=41,'Equivalencia BH-BMPT'!$D$42,IF(J574=42,'Equivalencia BH-BMPT'!$D$43,IF(J574=43,'Equivalencia BH-BMPT'!$D$44,IF(J574=44,'Equivalencia BH-BMPT'!$D$45,IF(J574=45,'Equivalencia BH-BMPT'!$D$46,"No ha seleccionado un número de programa")))))))))))))))))))))))))))))))))))))))))))))</f>
        <v>No ha seleccionado un número de programa</v>
      </c>
      <c r="L574" s="22"/>
      <c r="M574" s="17"/>
      <c r="N574" s="26"/>
      <c r="O574" s="23"/>
      <c r="P574" s="91"/>
      <c r="Q574" s="24"/>
      <c r="R574" s="24"/>
      <c r="S574" s="24"/>
      <c r="T574" s="24">
        <f t="shared" si="30"/>
        <v>0</v>
      </c>
      <c r="U574" s="24"/>
      <c r="V574" s="25"/>
      <c r="W574" s="25"/>
      <c r="X574" s="25"/>
      <c r="Y574" s="17"/>
      <c r="Z574" s="17"/>
      <c r="AA574" s="41"/>
      <c r="AB574" s="17"/>
      <c r="AC574" s="17"/>
      <c r="AD574" s="17"/>
      <c r="AE574" s="17"/>
      <c r="AF574" s="42" t="e">
        <f t="shared" si="31"/>
        <v>#DIV/0!</v>
      </c>
      <c r="AG574" s="43"/>
      <c r="AH574" s="43" t="b">
        <f t="shared" si="32"/>
        <v>1</v>
      </c>
    </row>
    <row r="575" spans="1:34" ht="44.25" customHeight="1" thickBot="1" x14ac:dyDescent="0.3">
      <c r="A575" s="17"/>
      <c r="B575" s="17"/>
      <c r="C575" s="3"/>
      <c r="D575" s="17"/>
      <c r="E575" s="3" t="str">
        <f>IF(D575=1,'Tipo '!$B$2,IF(D575=2,'Tipo '!$B$3,IF(D575=3,'Tipo '!$B$4,IF(D575=4,'Tipo '!$B$5,IF(D575=5,'Tipo '!$B$6,IF(D575=6,'Tipo '!$B$7,IF(D575=7,'Tipo '!$B$8,IF(D575=8,'Tipo '!$B$9,IF(D575=9,'Tipo '!$B$10,IF(D575=10,'Tipo '!$B$11,IF(D575=11,'Tipo '!$B$12,IF(D575=12,'Tipo '!$B$13,IF(D575=13,'Tipo '!$B$14,IF(D575=14,'Tipo '!$B$15,IF(D575=15,'Tipo '!$B$16,IF(D575=16,'Tipo '!$B$17,IF(D575=17,'Tipo '!$B$18,IF(D575=18,'Tipo '!$B$19,IF(D575=19,'Tipo '!$B$20,IF(D575=20,'Tipo '!$B$21,"No ha seleccionado un tipo de contrato válido"))))))))))))))))))))</f>
        <v>No ha seleccionado un tipo de contrato válido</v>
      </c>
      <c r="F575" s="3"/>
      <c r="G575" s="3"/>
      <c r="H575" s="21"/>
      <c r="I575" s="21"/>
      <c r="J575" s="7"/>
      <c r="K575" s="40" t="str">
        <f>IF(J575=1,'Equivalencia BH-BMPT'!$D$2,IF(J575=2,'Equivalencia BH-BMPT'!$D$3,IF(J575=3,'Equivalencia BH-BMPT'!$D$4,IF(J575=4,'Equivalencia BH-BMPT'!$D$5,IF(J575=5,'Equivalencia BH-BMPT'!$D$6,IF(J575=6,'Equivalencia BH-BMPT'!$D$7,IF(J575=7,'Equivalencia BH-BMPT'!$D$8,IF(J575=8,'Equivalencia BH-BMPT'!$D$9,IF(J575=9,'Equivalencia BH-BMPT'!$D$10,IF(J575=10,'Equivalencia BH-BMPT'!$D$11,IF(J575=11,'Equivalencia BH-BMPT'!$D$12,IF(J575=12,'Equivalencia BH-BMPT'!$D$13,IF(J575=13,'Equivalencia BH-BMPT'!$D$14,IF(J575=14,'Equivalencia BH-BMPT'!$D$15,IF(J575=15,'Equivalencia BH-BMPT'!$D$16,IF(J575=16,'Equivalencia BH-BMPT'!$D$17,IF(J575=17,'Equivalencia BH-BMPT'!$D$18,IF(J575=18,'Equivalencia BH-BMPT'!$D$19,IF(J575=19,'Equivalencia BH-BMPT'!$D$20,IF(J575=20,'Equivalencia BH-BMPT'!$D$21,IF(J575=21,'Equivalencia BH-BMPT'!$D$22,IF(J575=22,'Equivalencia BH-BMPT'!$D$23,IF(J575=23,'Equivalencia BH-BMPT'!#REF!,IF(J575=24,'Equivalencia BH-BMPT'!$D$25,IF(J575=25,'Equivalencia BH-BMPT'!$D$26,IF(J575=26,'Equivalencia BH-BMPT'!$D$27,IF(J575=27,'Equivalencia BH-BMPT'!$D$28,IF(J575=28,'Equivalencia BH-BMPT'!$D$29,IF(J575=29,'Equivalencia BH-BMPT'!$D$30,IF(J575=30,'Equivalencia BH-BMPT'!$D$31,IF(J575=31,'Equivalencia BH-BMPT'!$D$32,IF(J575=32,'Equivalencia BH-BMPT'!$D$33,IF(J575=33,'Equivalencia BH-BMPT'!$D$34,IF(J575=34,'Equivalencia BH-BMPT'!$D$35,IF(J575=35,'Equivalencia BH-BMPT'!$D$36,IF(J575=36,'Equivalencia BH-BMPT'!$D$37,IF(J575=37,'Equivalencia BH-BMPT'!$D$38,IF(J575=38,'Equivalencia BH-BMPT'!#REF!,IF(J575=39,'Equivalencia BH-BMPT'!$D$40,IF(J575=40,'Equivalencia BH-BMPT'!$D$41,IF(J575=41,'Equivalencia BH-BMPT'!$D$42,IF(J575=42,'Equivalencia BH-BMPT'!$D$43,IF(J575=43,'Equivalencia BH-BMPT'!$D$44,IF(J575=44,'Equivalencia BH-BMPT'!$D$45,IF(J575=45,'Equivalencia BH-BMPT'!$D$46,"No ha seleccionado un número de programa")))))))))))))))))))))))))))))))))))))))))))))</f>
        <v>No ha seleccionado un número de programa</v>
      </c>
      <c r="L575" s="22"/>
      <c r="M575" s="17"/>
      <c r="N575" s="26"/>
      <c r="O575" s="23"/>
      <c r="P575" s="91"/>
      <c r="Q575" s="24"/>
      <c r="R575" s="24"/>
      <c r="S575" s="24"/>
      <c r="T575" s="24">
        <f t="shared" si="30"/>
        <v>0</v>
      </c>
      <c r="U575" s="24"/>
      <c r="V575" s="25"/>
      <c r="W575" s="25"/>
      <c r="X575" s="25"/>
      <c r="Y575" s="17"/>
      <c r="Z575" s="17"/>
      <c r="AA575" s="41"/>
      <c r="AB575" s="17"/>
      <c r="AC575" s="17"/>
      <c r="AD575" s="17"/>
      <c r="AE575" s="17"/>
      <c r="AF575" s="42" t="e">
        <f t="shared" si="31"/>
        <v>#DIV/0!</v>
      </c>
      <c r="AG575" s="43"/>
      <c r="AH575" s="43" t="b">
        <f t="shared" si="32"/>
        <v>1</v>
      </c>
    </row>
    <row r="576" spans="1:34" ht="44.25" customHeight="1" thickBot="1" x14ac:dyDescent="0.3">
      <c r="A576" s="17"/>
      <c r="B576" s="17"/>
      <c r="C576" s="3"/>
      <c r="D576" s="17"/>
      <c r="E576" s="3" t="str">
        <f>IF(D576=1,'Tipo '!$B$2,IF(D576=2,'Tipo '!$B$3,IF(D576=3,'Tipo '!$B$4,IF(D576=4,'Tipo '!$B$5,IF(D576=5,'Tipo '!$B$6,IF(D576=6,'Tipo '!$B$7,IF(D576=7,'Tipo '!$B$8,IF(D576=8,'Tipo '!$B$9,IF(D576=9,'Tipo '!$B$10,IF(D576=10,'Tipo '!$B$11,IF(D576=11,'Tipo '!$B$12,IF(D576=12,'Tipo '!$B$13,IF(D576=13,'Tipo '!$B$14,IF(D576=14,'Tipo '!$B$15,IF(D576=15,'Tipo '!$B$16,IF(D576=16,'Tipo '!$B$17,IF(D576=17,'Tipo '!$B$18,IF(D576=18,'Tipo '!$B$19,IF(D576=19,'Tipo '!$B$20,IF(D576=20,'Tipo '!$B$21,"No ha seleccionado un tipo de contrato válido"))))))))))))))))))))</f>
        <v>No ha seleccionado un tipo de contrato válido</v>
      </c>
      <c r="F576" s="3"/>
      <c r="G576" s="3"/>
      <c r="H576" s="21"/>
      <c r="I576" s="21"/>
      <c r="J576" s="7"/>
      <c r="K576" s="40" t="str">
        <f>IF(J576=1,'Equivalencia BH-BMPT'!$D$2,IF(J576=2,'Equivalencia BH-BMPT'!$D$3,IF(J576=3,'Equivalencia BH-BMPT'!$D$4,IF(J576=4,'Equivalencia BH-BMPT'!$D$5,IF(J576=5,'Equivalencia BH-BMPT'!$D$6,IF(J576=6,'Equivalencia BH-BMPT'!$D$7,IF(J576=7,'Equivalencia BH-BMPT'!$D$8,IF(J576=8,'Equivalencia BH-BMPT'!$D$9,IF(J576=9,'Equivalencia BH-BMPT'!$D$10,IF(J576=10,'Equivalencia BH-BMPT'!$D$11,IF(J576=11,'Equivalencia BH-BMPT'!$D$12,IF(J576=12,'Equivalencia BH-BMPT'!$D$13,IF(J576=13,'Equivalencia BH-BMPT'!$D$14,IF(J576=14,'Equivalencia BH-BMPT'!$D$15,IF(J576=15,'Equivalencia BH-BMPT'!$D$16,IF(J576=16,'Equivalencia BH-BMPT'!$D$17,IF(J576=17,'Equivalencia BH-BMPT'!$D$18,IF(J576=18,'Equivalencia BH-BMPT'!$D$19,IF(J576=19,'Equivalencia BH-BMPT'!$D$20,IF(J576=20,'Equivalencia BH-BMPT'!$D$21,IF(J576=21,'Equivalencia BH-BMPT'!$D$22,IF(J576=22,'Equivalencia BH-BMPT'!$D$23,IF(J576=23,'Equivalencia BH-BMPT'!#REF!,IF(J576=24,'Equivalencia BH-BMPT'!$D$25,IF(J576=25,'Equivalencia BH-BMPT'!$D$26,IF(J576=26,'Equivalencia BH-BMPT'!$D$27,IF(J576=27,'Equivalencia BH-BMPT'!$D$28,IF(J576=28,'Equivalencia BH-BMPT'!$D$29,IF(J576=29,'Equivalencia BH-BMPT'!$D$30,IF(J576=30,'Equivalencia BH-BMPT'!$D$31,IF(J576=31,'Equivalencia BH-BMPT'!$D$32,IF(J576=32,'Equivalencia BH-BMPT'!$D$33,IF(J576=33,'Equivalencia BH-BMPT'!$D$34,IF(J576=34,'Equivalencia BH-BMPT'!$D$35,IF(J576=35,'Equivalencia BH-BMPT'!$D$36,IF(J576=36,'Equivalencia BH-BMPT'!$D$37,IF(J576=37,'Equivalencia BH-BMPT'!$D$38,IF(J576=38,'Equivalencia BH-BMPT'!#REF!,IF(J576=39,'Equivalencia BH-BMPT'!$D$40,IF(J576=40,'Equivalencia BH-BMPT'!$D$41,IF(J576=41,'Equivalencia BH-BMPT'!$D$42,IF(J576=42,'Equivalencia BH-BMPT'!$D$43,IF(J576=43,'Equivalencia BH-BMPT'!$D$44,IF(J576=44,'Equivalencia BH-BMPT'!$D$45,IF(J576=45,'Equivalencia BH-BMPT'!$D$46,"No ha seleccionado un número de programa")))))))))))))))))))))))))))))))))))))))))))))</f>
        <v>No ha seleccionado un número de programa</v>
      </c>
      <c r="L576" s="22"/>
      <c r="M576" s="17"/>
      <c r="N576" s="26"/>
      <c r="O576" s="23"/>
      <c r="P576" s="91"/>
      <c r="Q576" s="24"/>
      <c r="R576" s="24"/>
      <c r="S576" s="24"/>
      <c r="T576" s="24">
        <f t="shared" si="30"/>
        <v>0</v>
      </c>
      <c r="U576" s="24"/>
      <c r="V576" s="25"/>
      <c r="W576" s="25"/>
      <c r="X576" s="25"/>
      <c r="Y576" s="17"/>
      <c r="Z576" s="17"/>
      <c r="AA576" s="41"/>
      <c r="AB576" s="17"/>
      <c r="AC576" s="17"/>
      <c r="AD576" s="17"/>
      <c r="AE576" s="17"/>
      <c r="AF576" s="42" t="e">
        <f t="shared" si="31"/>
        <v>#DIV/0!</v>
      </c>
      <c r="AG576" s="43"/>
      <c r="AH576" s="43" t="b">
        <f t="shared" si="32"/>
        <v>1</v>
      </c>
    </row>
    <row r="577" spans="1:34" ht="44.25" customHeight="1" thickBot="1" x14ac:dyDescent="0.3">
      <c r="A577" s="17"/>
      <c r="B577" s="17"/>
      <c r="C577" s="3"/>
      <c r="D577" s="17"/>
      <c r="E577" s="3" t="str">
        <f>IF(D577=1,'Tipo '!$B$2,IF(D577=2,'Tipo '!$B$3,IF(D577=3,'Tipo '!$B$4,IF(D577=4,'Tipo '!$B$5,IF(D577=5,'Tipo '!$B$6,IF(D577=6,'Tipo '!$B$7,IF(D577=7,'Tipo '!$B$8,IF(D577=8,'Tipo '!$B$9,IF(D577=9,'Tipo '!$B$10,IF(D577=10,'Tipo '!$B$11,IF(D577=11,'Tipo '!$B$12,IF(D577=12,'Tipo '!$B$13,IF(D577=13,'Tipo '!$B$14,IF(D577=14,'Tipo '!$B$15,IF(D577=15,'Tipo '!$B$16,IF(D577=16,'Tipo '!$B$17,IF(D577=17,'Tipo '!$B$18,IF(D577=18,'Tipo '!$B$19,IF(D577=19,'Tipo '!$B$20,IF(D577=20,'Tipo '!$B$21,"No ha seleccionado un tipo de contrato válido"))))))))))))))))))))</f>
        <v>No ha seleccionado un tipo de contrato válido</v>
      </c>
      <c r="F577" s="3"/>
      <c r="G577" s="3"/>
      <c r="H577" s="21"/>
      <c r="I577" s="21"/>
      <c r="J577" s="7"/>
      <c r="K577" s="40" t="str">
        <f>IF(J577=1,'Equivalencia BH-BMPT'!$D$2,IF(J577=2,'Equivalencia BH-BMPT'!$D$3,IF(J577=3,'Equivalencia BH-BMPT'!$D$4,IF(J577=4,'Equivalencia BH-BMPT'!$D$5,IF(J577=5,'Equivalencia BH-BMPT'!$D$6,IF(J577=6,'Equivalencia BH-BMPT'!$D$7,IF(J577=7,'Equivalencia BH-BMPT'!$D$8,IF(J577=8,'Equivalencia BH-BMPT'!$D$9,IF(J577=9,'Equivalencia BH-BMPT'!$D$10,IF(J577=10,'Equivalencia BH-BMPT'!$D$11,IF(J577=11,'Equivalencia BH-BMPT'!$D$12,IF(J577=12,'Equivalencia BH-BMPT'!$D$13,IF(J577=13,'Equivalencia BH-BMPT'!$D$14,IF(J577=14,'Equivalencia BH-BMPT'!$D$15,IF(J577=15,'Equivalencia BH-BMPT'!$D$16,IF(J577=16,'Equivalencia BH-BMPT'!$D$17,IF(J577=17,'Equivalencia BH-BMPT'!$D$18,IF(J577=18,'Equivalencia BH-BMPT'!$D$19,IF(J577=19,'Equivalencia BH-BMPT'!$D$20,IF(J577=20,'Equivalencia BH-BMPT'!$D$21,IF(J577=21,'Equivalencia BH-BMPT'!$D$22,IF(J577=22,'Equivalencia BH-BMPT'!$D$23,IF(J577=23,'Equivalencia BH-BMPT'!#REF!,IF(J577=24,'Equivalencia BH-BMPT'!$D$25,IF(J577=25,'Equivalencia BH-BMPT'!$D$26,IF(J577=26,'Equivalencia BH-BMPT'!$D$27,IF(J577=27,'Equivalencia BH-BMPT'!$D$28,IF(J577=28,'Equivalencia BH-BMPT'!$D$29,IF(J577=29,'Equivalencia BH-BMPT'!$D$30,IF(J577=30,'Equivalencia BH-BMPT'!$D$31,IF(J577=31,'Equivalencia BH-BMPT'!$D$32,IF(J577=32,'Equivalencia BH-BMPT'!$D$33,IF(J577=33,'Equivalencia BH-BMPT'!$D$34,IF(J577=34,'Equivalencia BH-BMPT'!$D$35,IF(J577=35,'Equivalencia BH-BMPT'!$D$36,IF(J577=36,'Equivalencia BH-BMPT'!$D$37,IF(J577=37,'Equivalencia BH-BMPT'!$D$38,IF(J577=38,'Equivalencia BH-BMPT'!#REF!,IF(J577=39,'Equivalencia BH-BMPT'!$D$40,IF(J577=40,'Equivalencia BH-BMPT'!$D$41,IF(J577=41,'Equivalencia BH-BMPT'!$D$42,IF(J577=42,'Equivalencia BH-BMPT'!$D$43,IF(J577=43,'Equivalencia BH-BMPT'!$D$44,IF(J577=44,'Equivalencia BH-BMPT'!$D$45,IF(J577=45,'Equivalencia BH-BMPT'!$D$46,"No ha seleccionado un número de programa")))))))))))))))))))))))))))))))))))))))))))))</f>
        <v>No ha seleccionado un número de programa</v>
      </c>
      <c r="L577" s="22"/>
      <c r="M577" s="17"/>
      <c r="N577" s="26"/>
      <c r="O577" s="23"/>
      <c r="P577" s="91"/>
      <c r="Q577" s="24"/>
      <c r="R577" s="24"/>
      <c r="S577" s="24"/>
      <c r="T577" s="24">
        <f t="shared" si="30"/>
        <v>0</v>
      </c>
      <c r="U577" s="24"/>
      <c r="V577" s="25"/>
      <c r="W577" s="25"/>
      <c r="X577" s="25"/>
      <c r="Y577" s="17"/>
      <c r="Z577" s="17"/>
      <c r="AA577" s="41"/>
      <c r="AB577" s="17"/>
      <c r="AC577" s="17"/>
      <c r="AD577" s="17"/>
      <c r="AE577" s="17"/>
      <c r="AF577" s="42" t="e">
        <f t="shared" si="31"/>
        <v>#DIV/0!</v>
      </c>
      <c r="AG577" s="43"/>
      <c r="AH577" s="43" t="b">
        <f t="shared" si="32"/>
        <v>1</v>
      </c>
    </row>
    <row r="578" spans="1:34" ht="44.25" customHeight="1" thickBot="1" x14ac:dyDescent="0.3">
      <c r="A578" s="17"/>
      <c r="B578" s="17"/>
      <c r="C578" s="3"/>
      <c r="D578" s="17"/>
      <c r="E578" s="3" t="str">
        <f>IF(D578=1,'Tipo '!$B$2,IF(D578=2,'Tipo '!$B$3,IF(D578=3,'Tipo '!$B$4,IF(D578=4,'Tipo '!$B$5,IF(D578=5,'Tipo '!$B$6,IF(D578=6,'Tipo '!$B$7,IF(D578=7,'Tipo '!$B$8,IF(D578=8,'Tipo '!$B$9,IF(D578=9,'Tipo '!$B$10,IF(D578=10,'Tipo '!$B$11,IF(D578=11,'Tipo '!$B$12,IF(D578=12,'Tipo '!$B$13,IF(D578=13,'Tipo '!$B$14,IF(D578=14,'Tipo '!$B$15,IF(D578=15,'Tipo '!$B$16,IF(D578=16,'Tipo '!$B$17,IF(D578=17,'Tipo '!$B$18,IF(D578=18,'Tipo '!$B$19,IF(D578=19,'Tipo '!$B$20,IF(D578=20,'Tipo '!$B$21,"No ha seleccionado un tipo de contrato válido"))))))))))))))))))))</f>
        <v>No ha seleccionado un tipo de contrato válido</v>
      </c>
      <c r="F578" s="3"/>
      <c r="G578" s="3"/>
      <c r="H578" s="21"/>
      <c r="I578" s="21"/>
      <c r="J578" s="7"/>
      <c r="K578" s="40" t="str">
        <f>IF(J578=1,'Equivalencia BH-BMPT'!$D$2,IF(J578=2,'Equivalencia BH-BMPT'!$D$3,IF(J578=3,'Equivalencia BH-BMPT'!$D$4,IF(J578=4,'Equivalencia BH-BMPT'!$D$5,IF(J578=5,'Equivalencia BH-BMPT'!$D$6,IF(J578=6,'Equivalencia BH-BMPT'!$D$7,IF(J578=7,'Equivalencia BH-BMPT'!$D$8,IF(J578=8,'Equivalencia BH-BMPT'!$D$9,IF(J578=9,'Equivalencia BH-BMPT'!$D$10,IF(J578=10,'Equivalencia BH-BMPT'!$D$11,IF(J578=11,'Equivalencia BH-BMPT'!$D$12,IF(J578=12,'Equivalencia BH-BMPT'!$D$13,IF(J578=13,'Equivalencia BH-BMPT'!$D$14,IF(J578=14,'Equivalencia BH-BMPT'!$D$15,IF(J578=15,'Equivalencia BH-BMPT'!$D$16,IF(J578=16,'Equivalencia BH-BMPT'!$D$17,IF(J578=17,'Equivalencia BH-BMPT'!$D$18,IF(J578=18,'Equivalencia BH-BMPT'!$D$19,IF(J578=19,'Equivalencia BH-BMPT'!$D$20,IF(J578=20,'Equivalencia BH-BMPT'!$D$21,IF(J578=21,'Equivalencia BH-BMPT'!$D$22,IF(J578=22,'Equivalencia BH-BMPT'!$D$23,IF(J578=23,'Equivalencia BH-BMPT'!#REF!,IF(J578=24,'Equivalencia BH-BMPT'!$D$25,IF(J578=25,'Equivalencia BH-BMPT'!$D$26,IF(J578=26,'Equivalencia BH-BMPT'!$D$27,IF(J578=27,'Equivalencia BH-BMPT'!$D$28,IF(J578=28,'Equivalencia BH-BMPT'!$D$29,IF(J578=29,'Equivalencia BH-BMPT'!$D$30,IF(J578=30,'Equivalencia BH-BMPT'!$D$31,IF(J578=31,'Equivalencia BH-BMPT'!$D$32,IF(J578=32,'Equivalencia BH-BMPT'!$D$33,IF(J578=33,'Equivalencia BH-BMPT'!$D$34,IF(J578=34,'Equivalencia BH-BMPT'!$D$35,IF(J578=35,'Equivalencia BH-BMPT'!$D$36,IF(J578=36,'Equivalencia BH-BMPT'!$D$37,IF(J578=37,'Equivalencia BH-BMPT'!$D$38,IF(J578=38,'Equivalencia BH-BMPT'!#REF!,IF(J578=39,'Equivalencia BH-BMPT'!$D$40,IF(J578=40,'Equivalencia BH-BMPT'!$D$41,IF(J578=41,'Equivalencia BH-BMPT'!$D$42,IF(J578=42,'Equivalencia BH-BMPT'!$D$43,IF(J578=43,'Equivalencia BH-BMPT'!$D$44,IF(J578=44,'Equivalencia BH-BMPT'!$D$45,IF(J578=45,'Equivalencia BH-BMPT'!$D$46,"No ha seleccionado un número de programa")))))))))))))))))))))))))))))))))))))))))))))</f>
        <v>No ha seleccionado un número de programa</v>
      </c>
      <c r="L578" s="22"/>
      <c r="M578" s="17"/>
      <c r="N578" s="26"/>
      <c r="O578" s="23"/>
      <c r="P578" s="91"/>
      <c r="Q578" s="24"/>
      <c r="R578" s="24"/>
      <c r="S578" s="24"/>
      <c r="T578" s="24">
        <f t="shared" si="30"/>
        <v>0</v>
      </c>
      <c r="U578" s="24"/>
      <c r="V578" s="25"/>
      <c r="W578" s="25"/>
      <c r="X578" s="25"/>
      <c r="Y578" s="17"/>
      <c r="Z578" s="17"/>
      <c r="AA578" s="41"/>
      <c r="AB578" s="17"/>
      <c r="AC578" s="17"/>
      <c r="AD578" s="17"/>
      <c r="AE578" s="17"/>
      <c r="AF578" s="42" t="e">
        <f t="shared" si="31"/>
        <v>#DIV/0!</v>
      </c>
      <c r="AG578" s="43"/>
      <c r="AH578" s="43" t="b">
        <f t="shared" si="32"/>
        <v>1</v>
      </c>
    </row>
    <row r="579" spans="1:34" ht="44.25" customHeight="1" thickBot="1" x14ac:dyDescent="0.3">
      <c r="A579" s="17"/>
      <c r="B579" s="17"/>
      <c r="C579" s="3"/>
      <c r="D579" s="17"/>
      <c r="E579" s="3" t="str">
        <f>IF(D579=1,'Tipo '!$B$2,IF(D579=2,'Tipo '!$B$3,IF(D579=3,'Tipo '!$B$4,IF(D579=4,'Tipo '!$B$5,IF(D579=5,'Tipo '!$B$6,IF(D579=6,'Tipo '!$B$7,IF(D579=7,'Tipo '!$B$8,IF(D579=8,'Tipo '!$B$9,IF(D579=9,'Tipo '!$B$10,IF(D579=10,'Tipo '!$B$11,IF(D579=11,'Tipo '!$B$12,IF(D579=12,'Tipo '!$B$13,IF(D579=13,'Tipo '!$B$14,IF(D579=14,'Tipo '!$B$15,IF(D579=15,'Tipo '!$B$16,IF(D579=16,'Tipo '!$B$17,IF(D579=17,'Tipo '!$B$18,IF(D579=18,'Tipo '!$B$19,IF(D579=19,'Tipo '!$B$20,IF(D579=20,'Tipo '!$B$21,"No ha seleccionado un tipo de contrato válido"))))))))))))))))))))</f>
        <v>No ha seleccionado un tipo de contrato válido</v>
      </c>
      <c r="F579" s="3"/>
      <c r="G579" s="3"/>
      <c r="H579" s="21"/>
      <c r="I579" s="21"/>
      <c r="J579" s="7"/>
      <c r="K579" s="40" t="str">
        <f>IF(J579=1,'Equivalencia BH-BMPT'!$D$2,IF(J579=2,'Equivalencia BH-BMPT'!$D$3,IF(J579=3,'Equivalencia BH-BMPT'!$D$4,IF(J579=4,'Equivalencia BH-BMPT'!$D$5,IF(J579=5,'Equivalencia BH-BMPT'!$D$6,IF(J579=6,'Equivalencia BH-BMPT'!$D$7,IF(J579=7,'Equivalencia BH-BMPT'!$D$8,IF(J579=8,'Equivalencia BH-BMPT'!$D$9,IF(J579=9,'Equivalencia BH-BMPT'!$D$10,IF(J579=10,'Equivalencia BH-BMPT'!$D$11,IF(J579=11,'Equivalencia BH-BMPT'!$D$12,IF(J579=12,'Equivalencia BH-BMPT'!$D$13,IF(J579=13,'Equivalencia BH-BMPT'!$D$14,IF(J579=14,'Equivalencia BH-BMPT'!$D$15,IF(J579=15,'Equivalencia BH-BMPT'!$D$16,IF(J579=16,'Equivalencia BH-BMPT'!$D$17,IF(J579=17,'Equivalencia BH-BMPT'!$D$18,IF(J579=18,'Equivalencia BH-BMPT'!$D$19,IF(J579=19,'Equivalencia BH-BMPT'!$D$20,IF(J579=20,'Equivalencia BH-BMPT'!$D$21,IF(J579=21,'Equivalencia BH-BMPT'!$D$22,IF(J579=22,'Equivalencia BH-BMPT'!$D$23,IF(J579=23,'Equivalencia BH-BMPT'!#REF!,IF(J579=24,'Equivalencia BH-BMPT'!$D$25,IF(J579=25,'Equivalencia BH-BMPT'!$D$26,IF(J579=26,'Equivalencia BH-BMPT'!$D$27,IF(J579=27,'Equivalencia BH-BMPT'!$D$28,IF(J579=28,'Equivalencia BH-BMPT'!$D$29,IF(J579=29,'Equivalencia BH-BMPT'!$D$30,IF(J579=30,'Equivalencia BH-BMPT'!$D$31,IF(J579=31,'Equivalencia BH-BMPT'!$D$32,IF(J579=32,'Equivalencia BH-BMPT'!$D$33,IF(J579=33,'Equivalencia BH-BMPT'!$D$34,IF(J579=34,'Equivalencia BH-BMPT'!$D$35,IF(J579=35,'Equivalencia BH-BMPT'!$D$36,IF(J579=36,'Equivalencia BH-BMPT'!$D$37,IF(J579=37,'Equivalencia BH-BMPT'!$D$38,IF(J579=38,'Equivalencia BH-BMPT'!#REF!,IF(J579=39,'Equivalencia BH-BMPT'!$D$40,IF(J579=40,'Equivalencia BH-BMPT'!$D$41,IF(J579=41,'Equivalencia BH-BMPT'!$D$42,IF(J579=42,'Equivalencia BH-BMPT'!$D$43,IF(J579=43,'Equivalencia BH-BMPT'!$D$44,IF(J579=44,'Equivalencia BH-BMPT'!$D$45,IF(J579=45,'Equivalencia BH-BMPT'!$D$46,"No ha seleccionado un número de programa")))))))))))))))))))))))))))))))))))))))))))))</f>
        <v>No ha seleccionado un número de programa</v>
      </c>
      <c r="L579" s="22"/>
      <c r="M579" s="17"/>
      <c r="N579" s="26"/>
      <c r="O579" s="23"/>
      <c r="P579" s="91"/>
      <c r="Q579" s="24"/>
      <c r="R579" s="24"/>
      <c r="S579" s="24"/>
      <c r="T579" s="24">
        <f t="shared" si="30"/>
        <v>0</v>
      </c>
      <c r="U579" s="24"/>
      <c r="V579" s="25"/>
      <c r="W579" s="25"/>
      <c r="X579" s="25"/>
      <c r="Y579" s="17"/>
      <c r="Z579" s="17"/>
      <c r="AA579" s="41"/>
      <c r="AB579" s="17"/>
      <c r="AC579" s="17"/>
      <c r="AD579" s="17"/>
      <c r="AE579" s="17"/>
      <c r="AF579" s="42" t="e">
        <f t="shared" si="31"/>
        <v>#DIV/0!</v>
      </c>
      <c r="AG579" s="43"/>
      <c r="AH579" s="43" t="b">
        <f t="shared" si="32"/>
        <v>1</v>
      </c>
    </row>
    <row r="580" spans="1:34" ht="44.25" customHeight="1" thickBot="1" x14ac:dyDescent="0.3">
      <c r="A580" s="17"/>
      <c r="B580" s="17"/>
      <c r="C580" s="3"/>
      <c r="D580" s="17"/>
      <c r="E580" s="3" t="str">
        <f>IF(D580=1,'Tipo '!$B$2,IF(D580=2,'Tipo '!$B$3,IF(D580=3,'Tipo '!$B$4,IF(D580=4,'Tipo '!$B$5,IF(D580=5,'Tipo '!$B$6,IF(D580=6,'Tipo '!$B$7,IF(D580=7,'Tipo '!$B$8,IF(D580=8,'Tipo '!$B$9,IF(D580=9,'Tipo '!$B$10,IF(D580=10,'Tipo '!$B$11,IF(D580=11,'Tipo '!$B$12,IF(D580=12,'Tipo '!$B$13,IF(D580=13,'Tipo '!$B$14,IF(D580=14,'Tipo '!$B$15,IF(D580=15,'Tipo '!$B$16,IF(D580=16,'Tipo '!$B$17,IF(D580=17,'Tipo '!$B$18,IF(D580=18,'Tipo '!$B$19,IF(D580=19,'Tipo '!$B$20,IF(D580=20,'Tipo '!$B$21,"No ha seleccionado un tipo de contrato válido"))))))))))))))))))))</f>
        <v>No ha seleccionado un tipo de contrato válido</v>
      </c>
      <c r="F580" s="3"/>
      <c r="G580" s="3"/>
      <c r="H580" s="21"/>
      <c r="I580" s="21"/>
      <c r="J580" s="7"/>
      <c r="K580" s="40" t="str">
        <f>IF(J580=1,'Equivalencia BH-BMPT'!$D$2,IF(J580=2,'Equivalencia BH-BMPT'!$D$3,IF(J580=3,'Equivalencia BH-BMPT'!$D$4,IF(J580=4,'Equivalencia BH-BMPT'!$D$5,IF(J580=5,'Equivalencia BH-BMPT'!$D$6,IF(J580=6,'Equivalencia BH-BMPT'!$D$7,IF(J580=7,'Equivalencia BH-BMPT'!$D$8,IF(J580=8,'Equivalencia BH-BMPT'!$D$9,IF(J580=9,'Equivalencia BH-BMPT'!$D$10,IF(J580=10,'Equivalencia BH-BMPT'!$D$11,IF(J580=11,'Equivalencia BH-BMPT'!$D$12,IF(J580=12,'Equivalencia BH-BMPT'!$D$13,IF(J580=13,'Equivalencia BH-BMPT'!$D$14,IF(J580=14,'Equivalencia BH-BMPT'!$D$15,IF(J580=15,'Equivalencia BH-BMPT'!$D$16,IF(J580=16,'Equivalencia BH-BMPT'!$D$17,IF(J580=17,'Equivalencia BH-BMPT'!$D$18,IF(J580=18,'Equivalencia BH-BMPT'!$D$19,IF(J580=19,'Equivalencia BH-BMPT'!$D$20,IF(J580=20,'Equivalencia BH-BMPT'!$D$21,IF(J580=21,'Equivalencia BH-BMPT'!$D$22,IF(J580=22,'Equivalencia BH-BMPT'!$D$23,IF(J580=23,'Equivalencia BH-BMPT'!#REF!,IF(J580=24,'Equivalencia BH-BMPT'!$D$25,IF(J580=25,'Equivalencia BH-BMPT'!$D$26,IF(J580=26,'Equivalencia BH-BMPT'!$D$27,IF(J580=27,'Equivalencia BH-BMPT'!$D$28,IF(J580=28,'Equivalencia BH-BMPT'!$D$29,IF(J580=29,'Equivalencia BH-BMPT'!$D$30,IF(J580=30,'Equivalencia BH-BMPT'!$D$31,IF(J580=31,'Equivalencia BH-BMPT'!$D$32,IF(J580=32,'Equivalencia BH-BMPT'!$D$33,IF(J580=33,'Equivalencia BH-BMPT'!$D$34,IF(J580=34,'Equivalencia BH-BMPT'!$D$35,IF(J580=35,'Equivalencia BH-BMPT'!$D$36,IF(J580=36,'Equivalencia BH-BMPT'!$D$37,IF(J580=37,'Equivalencia BH-BMPT'!$D$38,IF(J580=38,'Equivalencia BH-BMPT'!#REF!,IF(J580=39,'Equivalencia BH-BMPT'!$D$40,IF(J580=40,'Equivalencia BH-BMPT'!$D$41,IF(J580=41,'Equivalencia BH-BMPT'!$D$42,IF(J580=42,'Equivalencia BH-BMPT'!$D$43,IF(J580=43,'Equivalencia BH-BMPT'!$D$44,IF(J580=44,'Equivalencia BH-BMPT'!$D$45,IF(J580=45,'Equivalencia BH-BMPT'!$D$46,"No ha seleccionado un número de programa")))))))))))))))))))))))))))))))))))))))))))))</f>
        <v>No ha seleccionado un número de programa</v>
      </c>
      <c r="L580" s="22"/>
      <c r="M580" s="17"/>
      <c r="N580" s="26"/>
      <c r="O580" s="23"/>
      <c r="P580" s="91"/>
      <c r="Q580" s="24"/>
      <c r="R580" s="24"/>
      <c r="S580" s="24"/>
      <c r="T580" s="24">
        <f t="shared" si="30"/>
        <v>0</v>
      </c>
      <c r="U580" s="24"/>
      <c r="V580" s="25"/>
      <c r="W580" s="25"/>
      <c r="X580" s="25"/>
      <c r="Y580" s="17"/>
      <c r="Z580" s="17"/>
      <c r="AA580" s="41"/>
      <c r="AB580" s="17"/>
      <c r="AC580" s="17"/>
      <c r="AD580" s="17"/>
      <c r="AE580" s="17"/>
      <c r="AF580" s="42" t="e">
        <f t="shared" si="31"/>
        <v>#DIV/0!</v>
      </c>
      <c r="AG580" s="43"/>
      <c r="AH580" s="43" t="b">
        <f t="shared" si="32"/>
        <v>1</v>
      </c>
    </row>
    <row r="581" spans="1:34" ht="44.25" customHeight="1" thickBot="1" x14ac:dyDescent="0.3">
      <c r="A581" s="17"/>
      <c r="B581" s="17"/>
      <c r="C581" s="3"/>
      <c r="D581" s="17"/>
      <c r="E581" s="3" t="str">
        <f>IF(D581=1,'Tipo '!$B$2,IF(D581=2,'Tipo '!$B$3,IF(D581=3,'Tipo '!$B$4,IF(D581=4,'Tipo '!$B$5,IF(D581=5,'Tipo '!$B$6,IF(D581=6,'Tipo '!$B$7,IF(D581=7,'Tipo '!$B$8,IF(D581=8,'Tipo '!$B$9,IF(D581=9,'Tipo '!$B$10,IF(D581=10,'Tipo '!$B$11,IF(D581=11,'Tipo '!$B$12,IF(D581=12,'Tipo '!$B$13,IF(D581=13,'Tipo '!$B$14,IF(D581=14,'Tipo '!$B$15,IF(D581=15,'Tipo '!$B$16,IF(D581=16,'Tipo '!$B$17,IF(D581=17,'Tipo '!$B$18,IF(D581=18,'Tipo '!$B$19,IF(D581=19,'Tipo '!$B$20,IF(D581=20,'Tipo '!$B$21,"No ha seleccionado un tipo de contrato válido"))))))))))))))))))))</f>
        <v>No ha seleccionado un tipo de contrato válido</v>
      </c>
      <c r="F581" s="3"/>
      <c r="G581" s="3"/>
      <c r="H581" s="21"/>
      <c r="I581" s="21"/>
      <c r="J581" s="7"/>
      <c r="K581" s="40" t="str">
        <f>IF(J581=1,'Equivalencia BH-BMPT'!$D$2,IF(J581=2,'Equivalencia BH-BMPT'!$D$3,IF(J581=3,'Equivalencia BH-BMPT'!$D$4,IF(J581=4,'Equivalencia BH-BMPT'!$D$5,IF(J581=5,'Equivalencia BH-BMPT'!$D$6,IF(J581=6,'Equivalencia BH-BMPT'!$D$7,IF(J581=7,'Equivalencia BH-BMPT'!$D$8,IF(J581=8,'Equivalencia BH-BMPT'!$D$9,IF(J581=9,'Equivalencia BH-BMPT'!$D$10,IF(J581=10,'Equivalencia BH-BMPT'!$D$11,IF(J581=11,'Equivalencia BH-BMPT'!$D$12,IF(J581=12,'Equivalencia BH-BMPT'!$D$13,IF(J581=13,'Equivalencia BH-BMPT'!$D$14,IF(J581=14,'Equivalencia BH-BMPT'!$D$15,IF(J581=15,'Equivalencia BH-BMPT'!$D$16,IF(J581=16,'Equivalencia BH-BMPT'!$D$17,IF(J581=17,'Equivalencia BH-BMPT'!$D$18,IF(J581=18,'Equivalencia BH-BMPT'!$D$19,IF(J581=19,'Equivalencia BH-BMPT'!$D$20,IF(J581=20,'Equivalencia BH-BMPT'!$D$21,IF(J581=21,'Equivalencia BH-BMPT'!$D$22,IF(J581=22,'Equivalencia BH-BMPT'!$D$23,IF(J581=23,'Equivalencia BH-BMPT'!#REF!,IF(J581=24,'Equivalencia BH-BMPT'!$D$25,IF(J581=25,'Equivalencia BH-BMPT'!$D$26,IF(J581=26,'Equivalencia BH-BMPT'!$D$27,IF(J581=27,'Equivalencia BH-BMPT'!$D$28,IF(J581=28,'Equivalencia BH-BMPT'!$D$29,IF(J581=29,'Equivalencia BH-BMPT'!$D$30,IF(J581=30,'Equivalencia BH-BMPT'!$D$31,IF(J581=31,'Equivalencia BH-BMPT'!$D$32,IF(J581=32,'Equivalencia BH-BMPT'!$D$33,IF(J581=33,'Equivalencia BH-BMPT'!$D$34,IF(J581=34,'Equivalencia BH-BMPT'!$D$35,IF(J581=35,'Equivalencia BH-BMPT'!$D$36,IF(J581=36,'Equivalencia BH-BMPT'!$D$37,IF(J581=37,'Equivalencia BH-BMPT'!$D$38,IF(J581=38,'Equivalencia BH-BMPT'!#REF!,IF(J581=39,'Equivalencia BH-BMPT'!$D$40,IF(J581=40,'Equivalencia BH-BMPT'!$D$41,IF(J581=41,'Equivalencia BH-BMPT'!$D$42,IF(J581=42,'Equivalencia BH-BMPT'!$D$43,IF(J581=43,'Equivalencia BH-BMPT'!$D$44,IF(J581=44,'Equivalencia BH-BMPT'!$D$45,IF(J581=45,'Equivalencia BH-BMPT'!$D$46,"No ha seleccionado un número de programa")))))))))))))))))))))))))))))))))))))))))))))</f>
        <v>No ha seleccionado un número de programa</v>
      </c>
      <c r="L581" s="22"/>
      <c r="M581" s="17"/>
      <c r="N581" s="26"/>
      <c r="O581" s="23"/>
      <c r="P581" s="91"/>
      <c r="Q581" s="24"/>
      <c r="R581" s="24"/>
      <c r="S581" s="24"/>
      <c r="T581" s="24">
        <f t="shared" si="30"/>
        <v>0</v>
      </c>
      <c r="U581" s="24"/>
      <c r="V581" s="25"/>
      <c r="W581" s="25"/>
      <c r="X581" s="25"/>
      <c r="Y581" s="17"/>
      <c r="Z581" s="17"/>
      <c r="AA581" s="41"/>
      <c r="AB581" s="17"/>
      <c r="AC581" s="17"/>
      <c r="AD581" s="17"/>
      <c r="AE581" s="17"/>
      <c r="AF581" s="42" t="e">
        <f t="shared" si="31"/>
        <v>#DIV/0!</v>
      </c>
      <c r="AG581" s="43"/>
      <c r="AH581" s="43" t="b">
        <f t="shared" si="32"/>
        <v>1</v>
      </c>
    </row>
    <row r="582" spans="1:34" ht="44.25" customHeight="1" thickBot="1" x14ac:dyDescent="0.3">
      <c r="A582" s="17"/>
      <c r="B582" s="17"/>
      <c r="C582" s="3"/>
      <c r="D582" s="17"/>
      <c r="E582" s="3" t="str">
        <f>IF(D582=1,'Tipo '!$B$2,IF(D582=2,'Tipo '!$B$3,IF(D582=3,'Tipo '!$B$4,IF(D582=4,'Tipo '!$B$5,IF(D582=5,'Tipo '!$B$6,IF(D582=6,'Tipo '!$B$7,IF(D582=7,'Tipo '!$B$8,IF(D582=8,'Tipo '!$B$9,IF(D582=9,'Tipo '!$B$10,IF(D582=10,'Tipo '!$B$11,IF(D582=11,'Tipo '!$B$12,IF(D582=12,'Tipo '!$B$13,IF(D582=13,'Tipo '!$B$14,IF(D582=14,'Tipo '!$B$15,IF(D582=15,'Tipo '!$B$16,IF(D582=16,'Tipo '!$B$17,IF(D582=17,'Tipo '!$B$18,IF(D582=18,'Tipo '!$B$19,IF(D582=19,'Tipo '!$B$20,IF(D582=20,'Tipo '!$B$21,"No ha seleccionado un tipo de contrato válido"))))))))))))))))))))</f>
        <v>No ha seleccionado un tipo de contrato válido</v>
      </c>
      <c r="F582" s="3"/>
      <c r="G582" s="3"/>
      <c r="H582" s="21"/>
      <c r="I582" s="21"/>
      <c r="J582" s="7"/>
      <c r="K582" s="40" t="str">
        <f>IF(J582=1,'Equivalencia BH-BMPT'!$D$2,IF(J582=2,'Equivalencia BH-BMPT'!$D$3,IF(J582=3,'Equivalencia BH-BMPT'!$D$4,IF(J582=4,'Equivalencia BH-BMPT'!$D$5,IF(J582=5,'Equivalencia BH-BMPT'!$D$6,IF(J582=6,'Equivalencia BH-BMPT'!$D$7,IF(J582=7,'Equivalencia BH-BMPT'!$D$8,IF(J582=8,'Equivalencia BH-BMPT'!$D$9,IF(J582=9,'Equivalencia BH-BMPT'!$D$10,IF(J582=10,'Equivalencia BH-BMPT'!$D$11,IF(J582=11,'Equivalencia BH-BMPT'!$D$12,IF(J582=12,'Equivalencia BH-BMPT'!$D$13,IF(J582=13,'Equivalencia BH-BMPT'!$D$14,IF(J582=14,'Equivalencia BH-BMPT'!$D$15,IF(J582=15,'Equivalencia BH-BMPT'!$D$16,IF(J582=16,'Equivalencia BH-BMPT'!$D$17,IF(J582=17,'Equivalencia BH-BMPT'!$D$18,IF(J582=18,'Equivalencia BH-BMPT'!$D$19,IF(J582=19,'Equivalencia BH-BMPT'!$D$20,IF(J582=20,'Equivalencia BH-BMPT'!$D$21,IF(J582=21,'Equivalencia BH-BMPT'!$D$22,IF(J582=22,'Equivalencia BH-BMPT'!$D$23,IF(J582=23,'Equivalencia BH-BMPT'!#REF!,IF(J582=24,'Equivalencia BH-BMPT'!$D$25,IF(J582=25,'Equivalencia BH-BMPT'!$D$26,IF(J582=26,'Equivalencia BH-BMPT'!$D$27,IF(J582=27,'Equivalencia BH-BMPT'!$D$28,IF(J582=28,'Equivalencia BH-BMPT'!$D$29,IF(J582=29,'Equivalencia BH-BMPT'!$D$30,IF(J582=30,'Equivalencia BH-BMPT'!$D$31,IF(J582=31,'Equivalencia BH-BMPT'!$D$32,IF(J582=32,'Equivalencia BH-BMPT'!$D$33,IF(J582=33,'Equivalencia BH-BMPT'!$D$34,IF(J582=34,'Equivalencia BH-BMPT'!$D$35,IF(J582=35,'Equivalencia BH-BMPT'!$D$36,IF(J582=36,'Equivalencia BH-BMPT'!$D$37,IF(J582=37,'Equivalencia BH-BMPT'!$D$38,IF(J582=38,'Equivalencia BH-BMPT'!#REF!,IF(J582=39,'Equivalencia BH-BMPT'!$D$40,IF(J582=40,'Equivalencia BH-BMPT'!$D$41,IF(J582=41,'Equivalencia BH-BMPT'!$D$42,IF(J582=42,'Equivalencia BH-BMPT'!$D$43,IF(J582=43,'Equivalencia BH-BMPT'!$D$44,IF(J582=44,'Equivalencia BH-BMPT'!$D$45,IF(J582=45,'Equivalencia BH-BMPT'!$D$46,"No ha seleccionado un número de programa")))))))))))))))))))))))))))))))))))))))))))))</f>
        <v>No ha seleccionado un número de programa</v>
      </c>
      <c r="L582" s="22"/>
      <c r="M582" s="17"/>
      <c r="N582" s="26"/>
      <c r="O582" s="23"/>
      <c r="P582" s="91"/>
      <c r="Q582" s="24"/>
      <c r="R582" s="24"/>
      <c r="S582" s="24"/>
      <c r="T582" s="24">
        <f t="shared" si="30"/>
        <v>0</v>
      </c>
      <c r="U582" s="24"/>
      <c r="V582" s="25"/>
      <c r="W582" s="25"/>
      <c r="X582" s="25"/>
      <c r="Y582" s="17"/>
      <c r="Z582" s="17"/>
      <c r="AA582" s="41"/>
      <c r="AB582" s="17"/>
      <c r="AC582" s="17"/>
      <c r="AD582" s="17"/>
      <c r="AE582" s="17"/>
      <c r="AF582" s="42" t="e">
        <f t="shared" si="31"/>
        <v>#DIV/0!</v>
      </c>
      <c r="AG582" s="43"/>
      <c r="AH582" s="43" t="b">
        <f t="shared" si="32"/>
        <v>1</v>
      </c>
    </row>
    <row r="583" spans="1:34" ht="44.25" customHeight="1" thickBot="1" x14ac:dyDescent="0.3">
      <c r="A583" s="17"/>
      <c r="B583" s="17"/>
      <c r="C583" s="3"/>
      <c r="D583" s="17"/>
      <c r="E583" s="3" t="str">
        <f>IF(D583=1,'Tipo '!$B$2,IF(D583=2,'Tipo '!$B$3,IF(D583=3,'Tipo '!$B$4,IF(D583=4,'Tipo '!$B$5,IF(D583=5,'Tipo '!$B$6,IF(D583=6,'Tipo '!$B$7,IF(D583=7,'Tipo '!$B$8,IF(D583=8,'Tipo '!$B$9,IF(D583=9,'Tipo '!$B$10,IF(D583=10,'Tipo '!$B$11,IF(D583=11,'Tipo '!$B$12,IF(D583=12,'Tipo '!$B$13,IF(D583=13,'Tipo '!$B$14,IF(D583=14,'Tipo '!$B$15,IF(D583=15,'Tipo '!$B$16,IF(D583=16,'Tipo '!$B$17,IF(D583=17,'Tipo '!$B$18,IF(D583=18,'Tipo '!$B$19,IF(D583=19,'Tipo '!$B$20,IF(D583=20,'Tipo '!$B$21,"No ha seleccionado un tipo de contrato válido"))))))))))))))))))))</f>
        <v>No ha seleccionado un tipo de contrato válido</v>
      </c>
      <c r="F583" s="3"/>
      <c r="G583" s="3"/>
      <c r="H583" s="21"/>
      <c r="I583" s="21"/>
      <c r="J583" s="7"/>
      <c r="K583" s="40" t="str">
        <f>IF(J583=1,'Equivalencia BH-BMPT'!$D$2,IF(J583=2,'Equivalencia BH-BMPT'!$D$3,IF(J583=3,'Equivalencia BH-BMPT'!$D$4,IF(J583=4,'Equivalencia BH-BMPT'!$D$5,IF(J583=5,'Equivalencia BH-BMPT'!$D$6,IF(J583=6,'Equivalencia BH-BMPT'!$D$7,IF(J583=7,'Equivalencia BH-BMPT'!$D$8,IF(J583=8,'Equivalencia BH-BMPT'!$D$9,IF(J583=9,'Equivalencia BH-BMPT'!$D$10,IF(J583=10,'Equivalencia BH-BMPT'!$D$11,IF(J583=11,'Equivalencia BH-BMPT'!$D$12,IF(J583=12,'Equivalencia BH-BMPT'!$D$13,IF(J583=13,'Equivalencia BH-BMPT'!$D$14,IF(J583=14,'Equivalencia BH-BMPT'!$D$15,IF(J583=15,'Equivalencia BH-BMPT'!$D$16,IF(J583=16,'Equivalencia BH-BMPT'!$D$17,IF(J583=17,'Equivalencia BH-BMPT'!$D$18,IF(J583=18,'Equivalencia BH-BMPT'!$D$19,IF(J583=19,'Equivalencia BH-BMPT'!$D$20,IF(J583=20,'Equivalencia BH-BMPT'!$D$21,IF(J583=21,'Equivalencia BH-BMPT'!$D$22,IF(J583=22,'Equivalencia BH-BMPT'!$D$23,IF(J583=23,'Equivalencia BH-BMPT'!#REF!,IF(J583=24,'Equivalencia BH-BMPT'!$D$25,IF(J583=25,'Equivalencia BH-BMPT'!$D$26,IF(J583=26,'Equivalencia BH-BMPT'!$D$27,IF(J583=27,'Equivalencia BH-BMPT'!$D$28,IF(J583=28,'Equivalencia BH-BMPT'!$D$29,IF(J583=29,'Equivalencia BH-BMPT'!$D$30,IF(J583=30,'Equivalencia BH-BMPT'!$D$31,IF(J583=31,'Equivalencia BH-BMPT'!$D$32,IF(J583=32,'Equivalencia BH-BMPT'!$D$33,IF(J583=33,'Equivalencia BH-BMPT'!$D$34,IF(J583=34,'Equivalencia BH-BMPT'!$D$35,IF(J583=35,'Equivalencia BH-BMPT'!$D$36,IF(J583=36,'Equivalencia BH-BMPT'!$D$37,IF(J583=37,'Equivalencia BH-BMPT'!$D$38,IF(J583=38,'Equivalencia BH-BMPT'!#REF!,IF(J583=39,'Equivalencia BH-BMPT'!$D$40,IF(J583=40,'Equivalencia BH-BMPT'!$D$41,IF(J583=41,'Equivalencia BH-BMPT'!$D$42,IF(J583=42,'Equivalencia BH-BMPT'!$D$43,IF(J583=43,'Equivalencia BH-BMPT'!$D$44,IF(J583=44,'Equivalencia BH-BMPT'!$D$45,IF(J583=45,'Equivalencia BH-BMPT'!$D$46,"No ha seleccionado un número de programa")))))))))))))))))))))))))))))))))))))))))))))</f>
        <v>No ha seleccionado un número de programa</v>
      </c>
      <c r="L583" s="22"/>
      <c r="M583" s="17"/>
      <c r="N583" s="26"/>
      <c r="O583" s="23"/>
      <c r="P583" s="91"/>
      <c r="Q583" s="24"/>
      <c r="R583" s="24"/>
      <c r="S583" s="24"/>
      <c r="T583" s="24">
        <f t="shared" si="30"/>
        <v>0</v>
      </c>
      <c r="U583" s="24"/>
      <c r="V583" s="25"/>
      <c r="W583" s="25"/>
      <c r="X583" s="25"/>
      <c r="Y583" s="17"/>
      <c r="Z583" s="17"/>
      <c r="AA583" s="41"/>
      <c r="AB583" s="17"/>
      <c r="AC583" s="17"/>
      <c r="AD583" s="17"/>
      <c r="AE583" s="17"/>
      <c r="AF583" s="42" t="e">
        <f t="shared" si="31"/>
        <v>#DIV/0!</v>
      </c>
      <c r="AG583" s="43"/>
      <c r="AH583" s="43" t="b">
        <f t="shared" si="32"/>
        <v>1</v>
      </c>
    </row>
    <row r="584" spans="1:34" ht="44.25" customHeight="1" thickBot="1" x14ac:dyDescent="0.3">
      <c r="A584" s="17"/>
      <c r="B584" s="17"/>
      <c r="C584" s="3"/>
      <c r="D584" s="17"/>
      <c r="E584" s="3" t="str">
        <f>IF(D584=1,'Tipo '!$B$2,IF(D584=2,'Tipo '!$B$3,IF(D584=3,'Tipo '!$B$4,IF(D584=4,'Tipo '!$B$5,IF(D584=5,'Tipo '!$B$6,IF(D584=6,'Tipo '!$B$7,IF(D584=7,'Tipo '!$B$8,IF(D584=8,'Tipo '!$B$9,IF(D584=9,'Tipo '!$B$10,IF(D584=10,'Tipo '!$B$11,IF(D584=11,'Tipo '!$B$12,IF(D584=12,'Tipo '!$B$13,IF(D584=13,'Tipo '!$B$14,IF(D584=14,'Tipo '!$B$15,IF(D584=15,'Tipo '!$B$16,IF(D584=16,'Tipo '!$B$17,IF(D584=17,'Tipo '!$B$18,IF(D584=18,'Tipo '!$B$19,IF(D584=19,'Tipo '!$B$20,IF(D584=20,'Tipo '!$B$21,"No ha seleccionado un tipo de contrato válido"))))))))))))))))))))</f>
        <v>No ha seleccionado un tipo de contrato válido</v>
      </c>
      <c r="F584" s="3"/>
      <c r="G584" s="3"/>
      <c r="H584" s="21"/>
      <c r="I584" s="21"/>
      <c r="J584" s="7"/>
      <c r="K584" s="40" t="str">
        <f>IF(J584=1,'Equivalencia BH-BMPT'!$D$2,IF(J584=2,'Equivalencia BH-BMPT'!$D$3,IF(J584=3,'Equivalencia BH-BMPT'!$D$4,IF(J584=4,'Equivalencia BH-BMPT'!$D$5,IF(J584=5,'Equivalencia BH-BMPT'!$D$6,IF(J584=6,'Equivalencia BH-BMPT'!$D$7,IF(J584=7,'Equivalencia BH-BMPT'!$D$8,IF(J584=8,'Equivalencia BH-BMPT'!$D$9,IF(J584=9,'Equivalencia BH-BMPT'!$D$10,IF(J584=10,'Equivalencia BH-BMPT'!$D$11,IF(J584=11,'Equivalencia BH-BMPT'!$D$12,IF(J584=12,'Equivalencia BH-BMPT'!$D$13,IF(J584=13,'Equivalencia BH-BMPT'!$D$14,IF(J584=14,'Equivalencia BH-BMPT'!$D$15,IF(J584=15,'Equivalencia BH-BMPT'!$D$16,IF(J584=16,'Equivalencia BH-BMPT'!$D$17,IF(J584=17,'Equivalencia BH-BMPT'!$D$18,IF(J584=18,'Equivalencia BH-BMPT'!$D$19,IF(J584=19,'Equivalencia BH-BMPT'!$D$20,IF(J584=20,'Equivalencia BH-BMPT'!$D$21,IF(J584=21,'Equivalencia BH-BMPT'!$D$22,IF(J584=22,'Equivalencia BH-BMPT'!$D$23,IF(J584=23,'Equivalencia BH-BMPT'!#REF!,IF(J584=24,'Equivalencia BH-BMPT'!$D$25,IF(J584=25,'Equivalencia BH-BMPT'!$D$26,IF(J584=26,'Equivalencia BH-BMPT'!$D$27,IF(J584=27,'Equivalencia BH-BMPT'!$D$28,IF(J584=28,'Equivalencia BH-BMPT'!$D$29,IF(J584=29,'Equivalencia BH-BMPT'!$D$30,IF(J584=30,'Equivalencia BH-BMPT'!$D$31,IF(J584=31,'Equivalencia BH-BMPT'!$D$32,IF(J584=32,'Equivalencia BH-BMPT'!$D$33,IF(J584=33,'Equivalencia BH-BMPT'!$D$34,IF(J584=34,'Equivalencia BH-BMPT'!$D$35,IF(J584=35,'Equivalencia BH-BMPT'!$D$36,IF(J584=36,'Equivalencia BH-BMPT'!$D$37,IF(J584=37,'Equivalencia BH-BMPT'!$D$38,IF(J584=38,'Equivalencia BH-BMPT'!#REF!,IF(J584=39,'Equivalencia BH-BMPT'!$D$40,IF(J584=40,'Equivalencia BH-BMPT'!$D$41,IF(J584=41,'Equivalencia BH-BMPT'!$D$42,IF(J584=42,'Equivalencia BH-BMPT'!$D$43,IF(J584=43,'Equivalencia BH-BMPT'!$D$44,IF(J584=44,'Equivalencia BH-BMPT'!$D$45,IF(J584=45,'Equivalencia BH-BMPT'!$D$46,"No ha seleccionado un número de programa")))))))))))))))))))))))))))))))))))))))))))))</f>
        <v>No ha seleccionado un número de programa</v>
      </c>
      <c r="L584" s="22"/>
      <c r="M584" s="17"/>
      <c r="N584" s="26"/>
      <c r="O584" s="23"/>
      <c r="P584" s="91"/>
      <c r="Q584" s="24"/>
      <c r="R584" s="24"/>
      <c r="S584" s="24"/>
      <c r="T584" s="24">
        <f t="shared" si="30"/>
        <v>0</v>
      </c>
      <c r="U584" s="24"/>
      <c r="V584" s="25"/>
      <c r="W584" s="25"/>
      <c r="X584" s="25"/>
      <c r="Y584" s="17"/>
      <c r="Z584" s="17"/>
      <c r="AA584" s="41"/>
      <c r="AB584" s="17"/>
      <c r="AC584" s="17"/>
      <c r="AD584" s="17"/>
      <c r="AE584" s="17"/>
      <c r="AF584" s="42" t="e">
        <f t="shared" si="31"/>
        <v>#DIV/0!</v>
      </c>
      <c r="AG584" s="43"/>
      <c r="AH584" s="43" t="b">
        <f t="shared" si="32"/>
        <v>1</v>
      </c>
    </row>
    <row r="585" spans="1:34" ht="44.25" customHeight="1" thickBot="1" x14ac:dyDescent="0.3">
      <c r="A585" s="17"/>
      <c r="B585" s="17"/>
      <c r="C585" s="3"/>
      <c r="D585" s="17"/>
      <c r="E585" s="3" t="str">
        <f>IF(D585=1,'Tipo '!$B$2,IF(D585=2,'Tipo '!$B$3,IF(D585=3,'Tipo '!$B$4,IF(D585=4,'Tipo '!$B$5,IF(D585=5,'Tipo '!$B$6,IF(D585=6,'Tipo '!$B$7,IF(D585=7,'Tipo '!$B$8,IF(D585=8,'Tipo '!$B$9,IF(D585=9,'Tipo '!$B$10,IF(D585=10,'Tipo '!$B$11,IF(D585=11,'Tipo '!$B$12,IF(D585=12,'Tipo '!$B$13,IF(D585=13,'Tipo '!$B$14,IF(D585=14,'Tipo '!$B$15,IF(D585=15,'Tipo '!$B$16,IF(D585=16,'Tipo '!$B$17,IF(D585=17,'Tipo '!$B$18,IF(D585=18,'Tipo '!$B$19,IF(D585=19,'Tipo '!$B$20,IF(D585=20,'Tipo '!$B$21,"No ha seleccionado un tipo de contrato válido"))))))))))))))))))))</f>
        <v>No ha seleccionado un tipo de contrato válido</v>
      </c>
      <c r="F585" s="3"/>
      <c r="G585" s="3"/>
      <c r="H585" s="21"/>
      <c r="I585" s="21"/>
      <c r="J585" s="7"/>
      <c r="K585" s="40" t="str">
        <f>IF(J585=1,'Equivalencia BH-BMPT'!$D$2,IF(J585=2,'Equivalencia BH-BMPT'!$D$3,IF(J585=3,'Equivalencia BH-BMPT'!$D$4,IF(J585=4,'Equivalencia BH-BMPT'!$D$5,IF(J585=5,'Equivalencia BH-BMPT'!$D$6,IF(J585=6,'Equivalencia BH-BMPT'!$D$7,IF(J585=7,'Equivalencia BH-BMPT'!$D$8,IF(J585=8,'Equivalencia BH-BMPT'!$D$9,IF(J585=9,'Equivalencia BH-BMPT'!$D$10,IF(J585=10,'Equivalencia BH-BMPT'!$D$11,IF(J585=11,'Equivalencia BH-BMPT'!$D$12,IF(J585=12,'Equivalencia BH-BMPT'!$D$13,IF(J585=13,'Equivalencia BH-BMPT'!$D$14,IF(J585=14,'Equivalencia BH-BMPT'!$D$15,IF(J585=15,'Equivalencia BH-BMPT'!$D$16,IF(J585=16,'Equivalencia BH-BMPT'!$D$17,IF(J585=17,'Equivalencia BH-BMPT'!$D$18,IF(J585=18,'Equivalencia BH-BMPT'!$D$19,IF(J585=19,'Equivalencia BH-BMPT'!$D$20,IF(J585=20,'Equivalencia BH-BMPT'!$D$21,IF(J585=21,'Equivalencia BH-BMPT'!$D$22,IF(J585=22,'Equivalencia BH-BMPT'!$D$23,IF(J585=23,'Equivalencia BH-BMPT'!#REF!,IF(J585=24,'Equivalencia BH-BMPT'!$D$25,IF(J585=25,'Equivalencia BH-BMPT'!$D$26,IF(J585=26,'Equivalencia BH-BMPT'!$D$27,IF(J585=27,'Equivalencia BH-BMPT'!$D$28,IF(J585=28,'Equivalencia BH-BMPT'!$D$29,IF(J585=29,'Equivalencia BH-BMPT'!$D$30,IF(J585=30,'Equivalencia BH-BMPT'!$D$31,IF(J585=31,'Equivalencia BH-BMPT'!$D$32,IF(J585=32,'Equivalencia BH-BMPT'!$D$33,IF(J585=33,'Equivalencia BH-BMPT'!$D$34,IF(J585=34,'Equivalencia BH-BMPT'!$D$35,IF(J585=35,'Equivalencia BH-BMPT'!$D$36,IF(J585=36,'Equivalencia BH-BMPT'!$D$37,IF(J585=37,'Equivalencia BH-BMPT'!$D$38,IF(J585=38,'Equivalencia BH-BMPT'!#REF!,IF(J585=39,'Equivalencia BH-BMPT'!$D$40,IF(J585=40,'Equivalencia BH-BMPT'!$D$41,IF(J585=41,'Equivalencia BH-BMPT'!$D$42,IF(J585=42,'Equivalencia BH-BMPT'!$D$43,IF(J585=43,'Equivalencia BH-BMPT'!$D$44,IF(J585=44,'Equivalencia BH-BMPT'!$D$45,IF(J585=45,'Equivalencia BH-BMPT'!$D$46,"No ha seleccionado un número de programa")))))))))))))))))))))))))))))))))))))))))))))</f>
        <v>No ha seleccionado un número de programa</v>
      </c>
      <c r="L585" s="22"/>
      <c r="M585" s="17"/>
      <c r="N585" s="26"/>
      <c r="O585" s="23"/>
      <c r="P585" s="91"/>
      <c r="Q585" s="24"/>
      <c r="R585" s="24"/>
      <c r="S585" s="24"/>
      <c r="T585" s="24">
        <f t="shared" si="30"/>
        <v>0</v>
      </c>
      <c r="U585" s="24"/>
      <c r="V585" s="25"/>
      <c r="W585" s="25"/>
      <c r="X585" s="25"/>
      <c r="Y585" s="17"/>
      <c r="Z585" s="17"/>
      <c r="AA585" s="41"/>
      <c r="AB585" s="17"/>
      <c r="AC585" s="17"/>
      <c r="AD585" s="17"/>
      <c r="AE585" s="17"/>
      <c r="AF585" s="42" t="e">
        <f t="shared" si="31"/>
        <v>#DIV/0!</v>
      </c>
      <c r="AG585" s="43"/>
      <c r="AH585" s="43" t="b">
        <f t="shared" si="32"/>
        <v>1</v>
      </c>
    </row>
    <row r="586" spans="1:34" ht="44.25" customHeight="1" thickBot="1" x14ac:dyDescent="0.3">
      <c r="A586" s="17"/>
      <c r="B586" s="17"/>
      <c r="C586" s="3"/>
      <c r="D586" s="17"/>
      <c r="E586" s="3" t="str">
        <f>IF(D586=1,'Tipo '!$B$2,IF(D586=2,'Tipo '!$B$3,IF(D586=3,'Tipo '!$B$4,IF(D586=4,'Tipo '!$B$5,IF(D586=5,'Tipo '!$B$6,IF(D586=6,'Tipo '!$B$7,IF(D586=7,'Tipo '!$B$8,IF(D586=8,'Tipo '!$B$9,IF(D586=9,'Tipo '!$B$10,IF(D586=10,'Tipo '!$B$11,IF(D586=11,'Tipo '!$B$12,IF(D586=12,'Tipo '!$B$13,IF(D586=13,'Tipo '!$B$14,IF(D586=14,'Tipo '!$B$15,IF(D586=15,'Tipo '!$B$16,IF(D586=16,'Tipo '!$B$17,IF(D586=17,'Tipo '!$B$18,IF(D586=18,'Tipo '!$B$19,IF(D586=19,'Tipo '!$B$20,IF(D586=20,'Tipo '!$B$21,"No ha seleccionado un tipo de contrato válido"))))))))))))))))))))</f>
        <v>No ha seleccionado un tipo de contrato válido</v>
      </c>
      <c r="F586" s="3"/>
      <c r="G586" s="3"/>
      <c r="H586" s="21"/>
      <c r="I586" s="21"/>
      <c r="J586" s="7"/>
      <c r="K586" s="40" t="str">
        <f>IF(J586=1,'Equivalencia BH-BMPT'!$D$2,IF(J586=2,'Equivalencia BH-BMPT'!$D$3,IF(J586=3,'Equivalencia BH-BMPT'!$D$4,IF(J586=4,'Equivalencia BH-BMPT'!$D$5,IF(J586=5,'Equivalencia BH-BMPT'!$D$6,IF(J586=6,'Equivalencia BH-BMPT'!$D$7,IF(J586=7,'Equivalencia BH-BMPT'!$D$8,IF(J586=8,'Equivalencia BH-BMPT'!$D$9,IF(J586=9,'Equivalencia BH-BMPT'!$D$10,IF(J586=10,'Equivalencia BH-BMPT'!$D$11,IF(J586=11,'Equivalencia BH-BMPT'!$D$12,IF(J586=12,'Equivalencia BH-BMPT'!$D$13,IF(J586=13,'Equivalencia BH-BMPT'!$D$14,IF(J586=14,'Equivalencia BH-BMPT'!$D$15,IF(J586=15,'Equivalencia BH-BMPT'!$D$16,IF(J586=16,'Equivalencia BH-BMPT'!$D$17,IF(J586=17,'Equivalencia BH-BMPT'!$D$18,IF(J586=18,'Equivalencia BH-BMPT'!$D$19,IF(J586=19,'Equivalencia BH-BMPT'!$D$20,IF(J586=20,'Equivalencia BH-BMPT'!$D$21,IF(J586=21,'Equivalencia BH-BMPT'!$D$22,IF(J586=22,'Equivalencia BH-BMPT'!$D$23,IF(J586=23,'Equivalencia BH-BMPT'!#REF!,IF(J586=24,'Equivalencia BH-BMPT'!$D$25,IF(J586=25,'Equivalencia BH-BMPT'!$D$26,IF(J586=26,'Equivalencia BH-BMPT'!$D$27,IF(J586=27,'Equivalencia BH-BMPT'!$D$28,IF(J586=28,'Equivalencia BH-BMPT'!$D$29,IF(J586=29,'Equivalencia BH-BMPT'!$D$30,IF(J586=30,'Equivalencia BH-BMPT'!$D$31,IF(J586=31,'Equivalencia BH-BMPT'!$D$32,IF(J586=32,'Equivalencia BH-BMPT'!$D$33,IF(J586=33,'Equivalencia BH-BMPT'!$D$34,IF(J586=34,'Equivalencia BH-BMPT'!$D$35,IF(J586=35,'Equivalencia BH-BMPT'!$D$36,IF(J586=36,'Equivalencia BH-BMPT'!$D$37,IF(J586=37,'Equivalencia BH-BMPT'!$D$38,IF(J586=38,'Equivalencia BH-BMPT'!#REF!,IF(J586=39,'Equivalencia BH-BMPT'!$D$40,IF(J586=40,'Equivalencia BH-BMPT'!$D$41,IF(J586=41,'Equivalencia BH-BMPT'!$D$42,IF(J586=42,'Equivalencia BH-BMPT'!$D$43,IF(J586=43,'Equivalencia BH-BMPT'!$D$44,IF(J586=44,'Equivalencia BH-BMPT'!$D$45,IF(J586=45,'Equivalencia BH-BMPT'!$D$46,"No ha seleccionado un número de programa")))))))))))))))))))))))))))))))))))))))))))))</f>
        <v>No ha seleccionado un número de programa</v>
      </c>
      <c r="L586" s="22"/>
      <c r="M586" s="17"/>
      <c r="N586" s="26"/>
      <c r="O586" s="23"/>
      <c r="P586" s="91"/>
      <c r="Q586" s="24"/>
      <c r="R586" s="24"/>
      <c r="S586" s="24"/>
      <c r="T586" s="24">
        <f t="shared" si="30"/>
        <v>0</v>
      </c>
      <c r="U586" s="24"/>
      <c r="V586" s="25"/>
      <c r="W586" s="25"/>
      <c r="X586" s="25"/>
      <c r="Y586" s="17"/>
      <c r="Z586" s="17"/>
      <c r="AA586" s="41"/>
      <c r="AB586" s="17"/>
      <c r="AC586" s="17"/>
      <c r="AD586" s="17"/>
      <c r="AE586" s="17"/>
      <c r="AF586" s="42" t="e">
        <f t="shared" si="31"/>
        <v>#DIV/0!</v>
      </c>
      <c r="AG586" s="43"/>
      <c r="AH586" s="43" t="b">
        <f t="shared" si="32"/>
        <v>1</v>
      </c>
    </row>
    <row r="587" spans="1:34" ht="44.25" customHeight="1" thickBot="1" x14ac:dyDescent="0.3">
      <c r="A587" s="17"/>
      <c r="B587" s="17"/>
      <c r="C587" s="3"/>
      <c r="D587" s="17"/>
      <c r="E587" s="3" t="str">
        <f>IF(D587=1,'Tipo '!$B$2,IF(D587=2,'Tipo '!$B$3,IF(D587=3,'Tipo '!$B$4,IF(D587=4,'Tipo '!$B$5,IF(D587=5,'Tipo '!$B$6,IF(D587=6,'Tipo '!$B$7,IF(D587=7,'Tipo '!$B$8,IF(D587=8,'Tipo '!$B$9,IF(D587=9,'Tipo '!$B$10,IF(D587=10,'Tipo '!$B$11,IF(D587=11,'Tipo '!$B$12,IF(D587=12,'Tipo '!$B$13,IF(D587=13,'Tipo '!$B$14,IF(D587=14,'Tipo '!$B$15,IF(D587=15,'Tipo '!$B$16,IF(D587=16,'Tipo '!$B$17,IF(D587=17,'Tipo '!$B$18,IF(D587=18,'Tipo '!$B$19,IF(D587=19,'Tipo '!$B$20,IF(D587=20,'Tipo '!$B$21,"No ha seleccionado un tipo de contrato válido"))))))))))))))))))))</f>
        <v>No ha seleccionado un tipo de contrato válido</v>
      </c>
      <c r="F587" s="3"/>
      <c r="G587" s="3"/>
      <c r="H587" s="21"/>
      <c r="I587" s="21"/>
      <c r="J587" s="7"/>
      <c r="K587" s="40" t="str">
        <f>IF(J587=1,'Equivalencia BH-BMPT'!$D$2,IF(J587=2,'Equivalencia BH-BMPT'!$D$3,IF(J587=3,'Equivalencia BH-BMPT'!$D$4,IF(J587=4,'Equivalencia BH-BMPT'!$D$5,IF(J587=5,'Equivalencia BH-BMPT'!$D$6,IF(J587=6,'Equivalencia BH-BMPT'!$D$7,IF(J587=7,'Equivalencia BH-BMPT'!$D$8,IF(J587=8,'Equivalencia BH-BMPT'!$D$9,IF(J587=9,'Equivalencia BH-BMPT'!$D$10,IF(J587=10,'Equivalencia BH-BMPT'!$D$11,IF(J587=11,'Equivalencia BH-BMPT'!$D$12,IF(J587=12,'Equivalencia BH-BMPT'!$D$13,IF(J587=13,'Equivalencia BH-BMPT'!$D$14,IF(J587=14,'Equivalencia BH-BMPT'!$D$15,IF(J587=15,'Equivalencia BH-BMPT'!$D$16,IF(J587=16,'Equivalencia BH-BMPT'!$D$17,IF(J587=17,'Equivalencia BH-BMPT'!$D$18,IF(J587=18,'Equivalencia BH-BMPT'!$D$19,IF(J587=19,'Equivalencia BH-BMPT'!$D$20,IF(J587=20,'Equivalencia BH-BMPT'!$D$21,IF(J587=21,'Equivalencia BH-BMPT'!$D$22,IF(J587=22,'Equivalencia BH-BMPT'!$D$23,IF(J587=23,'Equivalencia BH-BMPT'!#REF!,IF(J587=24,'Equivalencia BH-BMPT'!$D$25,IF(J587=25,'Equivalencia BH-BMPT'!$D$26,IF(J587=26,'Equivalencia BH-BMPT'!$D$27,IF(J587=27,'Equivalencia BH-BMPT'!$D$28,IF(J587=28,'Equivalencia BH-BMPT'!$D$29,IF(J587=29,'Equivalencia BH-BMPT'!$D$30,IF(J587=30,'Equivalencia BH-BMPT'!$D$31,IF(J587=31,'Equivalencia BH-BMPT'!$D$32,IF(J587=32,'Equivalencia BH-BMPT'!$D$33,IF(J587=33,'Equivalencia BH-BMPT'!$D$34,IF(J587=34,'Equivalencia BH-BMPT'!$D$35,IF(J587=35,'Equivalencia BH-BMPT'!$D$36,IF(J587=36,'Equivalencia BH-BMPT'!$D$37,IF(J587=37,'Equivalencia BH-BMPT'!$D$38,IF(J587=38,'Equivalencia BH-BMPT'!#REF!,IF(J587=39,'Equivalencia BH-BMPT'!$D$40,IF(J587=40,'Equivalencia BH-BMPT'!$D$41,IF(J587=41,'Equivalencia BH-BMPT'!$D$42,IF(J587=42,'Equivalencia BH-BMPT'!$D$43,IF(J587=43,'Equivalencia BH-BMPT'!$D$44,IF(J587=44,'Equivalencia BH-BMPT'!$D$45,IF(J587=45,'Equivalencia BH-BMPT'!$D$46,"No ha seleccionado un número de programa")))))))))))))))))))))))))))))))))))))))))))))</f>
        <v>No ha seleccionado un número de programa</v>
      </c>
      <c r="L587" s="22"/>
      <c r="M587" s="17"/>
      <c r="N587" s="26"/>
      <c r="O587" s="23"/>
      <c r="P587" s="91"/>
      <c r="Q587" s="24"/>
      <c r="R587" s="24"/>
      <c r="S587" s="24"/>
      <c r="T587" s="24">
        <f t="shared" si="30"/>
        <v>0</v>
      </c>
      <c r="U587" s="24"/>
      <c r="V587" s="25"/>
      <c r="W587" s="25"/>
      <c r="X587" s="25"/>
      <c r="Y587" s="17"/>
      <c r="Z587" s="17"/>
      <c r="AA587" s="41"/>
      <c r="AB587" s="17"/>
      <c r="AC587" s="17"/>
      <c r="AD587" s="17"/>
      <c r="AE587" s="17"/>
      <c r="AF587" s="42" t="e">
        <f t="shared" si="31"/>
        <v>#DIV/0!</v>
      </c>
      <c r="AG587" s="43"/>
      <c r="AH587" s="43" t="b">
        <f t="shared" si="32"/>
        <v>1</v>
      </c>
    </row>
    <row r="588" spans="1:34" ht="44.25" customHeight="1" thickBot="1" x14ac:dyDescent="0.3">
      <c r="A588" s="17"/>
      <c r="B588" s="17"/>
      <c r="C588" s="3"/>
      <c r="D588" s="17"/>
      <c r="E588" s="3" t="str">
        <f>IF(D588=1,'Tipo '!$B$2,IF(D588=2,'Tipo '!$B$3,IF(D588=3,'Tipo '!$B$4,IF(D588=4,'Tipo '!$B$5,IF(D588=5,'Tipo '!$B$6,IF(D588=6,'Tipo '!$B$7,IF(D588=7,'Tipo '!$B$8,IF(D588=8,'Tipo '!$B$9,IF(D588=9,'Tipo '!$B$10,IF(D588=10,'Tipo '!$B$11,IF(D588=11,'Tipo '!$B$12,IF(D588=12,'Tipo '!$B$13,IF(D588=13,'Tipo '!$B$14,IF(D588=14,'Tipo '!$B$15,IF(D588=15,'Tipo '!$B$16,IF(D588=16,'Tipo '!$B$17,IF(D588=17,'Tipo '!$B$18,IF(D588=18,'Tipo '!$B$19,IF(D588=19,'Tipo '!$B$20,IF(D588=20,'Tipo '!$B$21,"No ha seleccionado un tipo de contrato válido"))))))))))))))))))))</f>
        <v>No ha seleccionado un tipo de contrato válido</v>
      </c>
      <c r="F588" s="3"/>
      <c r="G588" s="3"/>
      <c r="H588" s="21"/>
      <c r="I588" s="21"/>
      <c r="J588" s="7"/>
      <c r="K588" s="40" t="str">
        <f>IF(J588=1,'Equivalencia BH-BMPT'!$D$2,IF(J588=2,'Equivalencia BH-BMPT'!$D$3,IF(J588=3,'Equivalencia BH-BMPT'!$D$4,IF(J588=4,'Equivalencia BH-BMPT'!$D$5,IF(J588=5,'Equivalencia BH-BMPT'!$D$6,IF(J588=6,'Equivalencia BH-BMPT'!$D$7,IF(J588=7,'Equivalencia BH-BMPT'!$D$8,IF(J588=8,'Equivalencia BH-BMPT'!$D$9,IF(J588=9,'Equivalencia BH-BMPT'!$D$10,IF(J588=10,'Equivalencia BH-BMPT'!$D$11,IF(J588=11,'Equivalencia BH-BMPT'!$D$12,IF(J588=12,'Equivalencia BH-BMPT'!$D$13,IF(J588=13,'Equivalencia BH-BMPT'!$D$14,IF(J588=14,'Equivalencia BH-BMPT'!$D$15,IF(J588=15,'Equivalencia BH-BMPT'!$D$16,IF(J588=16,'Equivalencia BH-BMPT'!$D$17,IF(J588=17,'Equivalencia BH-BMPT'!$D$18,IF(J588=18,'Equivalencia BH-BMPT'!$D$19,IF(J588=19,'Equivalencia BH-BMPT'!$D$20,IF(J588=20,'Equivalencia BH-BMPT'!$D$21,IF(J588=21,'Equivalencia BH-BMPT'!$D$22,IF(J588=22,'Equivalencia BH-BMPT'!$D$23,IF(J588=23,'Equivalencia BH-BMPT'!#REF!,IF(J588=24,'Equivalencia BH-BMPT'!$D$25,IF(J588=25,'Equivalencia BH-BMPT'!$D$26,IF(J588=26,'Equivalencia BH-BMPT'!$D$27,IF(J588=27,'Equivalencia BH-BMPT'!$D$28,IF(J588=28,'Equivalencia BH-BMPT'!$D$29,IF(J588=29,'Equivalencia BH-BMPT'!$D$30,IF(J588=30,'Equivalencia BH-BMPT'!$D$31,IF(J588=31,'Equivalencia BH-BMPT'!$D$32,IF(J588=32,'Equivalencia BH-BMPT'!$D$33,IF(J588=33,'Equivalencia BH-BMPT'!$D$34,IF(J588=34,'Equivalencia BH-BMPT'!$D$35,IF(J588=35,'Equivalencia BH-BMPT'!$D$36,IF(J588=36,'Equivalencia BH-BMPT'!$D$37,IF(J588=37,'Equivalencia BH-BMPT'!$D$38,IF(J588=38,'Equivalencia BH-BMPT'!#REF!,IF(J588=39,'Equivalencia BH-BMPT'!$D$40,IF(J588=40,'Equivalencia BH-BMPT'!$D$41,IF(J588=41,'Equivalencia BH-BMPT'!$D$42,IF(J588=42,'Equivalencia BH-BMPT'!$D$43,IF(J588=43,'Equivalencia BH-BMPT'!$D$44,IF(J588=44,'Equivalencia BH-BMPT'!$D$45,IF(J588=45,'Equivalencia BH-BMPT'!$D$46,"No ha seleccionado un número de programa")))))))))))))))))))))))))))))))))))))))))))))</f>
        <v>No ha seleccionado un número de programa</v>
      </c>
      <c r="L588" s="22"/>
      <c r="M588" s="17"/>
      <c r="N588" s="26"/>
      <c r="O588" s="23"/>
      <c r="P588" s="91"/>
      <c r="Q588" s="24"/>
      <c r="R588" s="24"/>
      <c r="S588" s="24"/>
      <c r="T588" s="24">
        <f t="shared" si="30"/>
        <v>0</v>
      </c>
      <c r="U588" s="24"/>
      <c r="V588" s="25"/>
      <c r="W588" s="25"/>
      <c r="X588" s="25"/>
      <c r="Y588" s="17"/>
      <c r="Z588" s="17"/>
      <c r="AA588" s="41"/>
      <c r="AB588" s="17"/>
      <c r="AC588" s="17"/>
      <c r="AD588" s="17"/>
      <c r="AE588" s="17"/>
      <c r="AF588" s="42" t="e">
        <f t="shared" si="31"/>
        <v>#DIV/0!</v>
      </c>
      <c r="AG588" s="43"/>
      <c r="AH588" s="43" t="b">
        <f t="shared" si="32"/>
        <v>1</v>
      </c>
    </row>
    <row r="589" spans="1:34" ht="44.25" customHeight="1" thickBot="1" x14ac:dyDescent="0.3">
      <c r="A589" s="17"/>
      <c r="B589" s="17"/>
      <c r="C589" s="3"/>
      <c r="D589" s="17"/>
      <c r="E589" s="3" t="str">
        <f>IF(D589=1,'Tipo '!$B$2,IF(D589=2,'Tipo '!$B$3,IF(D589=3,'Tipo '!$B$4,IF(D589=4,'Tipo '!$B$5,IF(D589=5,'Tipo '!$B$6,IF(D589=6,'Tipo '!$B$7,IF(D589=7,'Tipo '!$B$8,IF(D589=8,'Tipo '!$B$9,IF(D589=9,'Tipo '!$B$10,IF(D589=10,'Tipo '!$B$11,IF(D589=11,'Tipo '!$B$12,IF(D589=12,'Tipo '!$B$13,IF(D589=13,'Tipo '!$B$14,IF(D589=14,'Tipo '!$B$15,IF(D589=15,'Tipo '!$B$16,IF(D589=16,'Tipo '!$B$17,IF(D589=17,'Tipo '!$B$18,IF(D589=18,'Tipo '!$B$19,IF(D589=19,'Tipo '!$B$20,IF(D589=20,'Tipo '!$B$21,"No ha seleccionado un tipo de contrato válido"))))))))))))))))))))</f>
        <v>No ha seleccionado un tipo de contrato válido</v>
      </c>
      <c r="F589" s="3"/>
      <c r="G589" s="3"/>
      <c r="H589" s="21"/>
      <c r="I589" s="21"/>
      <c r="J589" s="7"/>
      <c r="K589" s="40" t="str">
        <f>IF(J589=1,'Equivalencia BH-BMPT'!$D$2,IF(J589=2,'Equivalencia BH-BMPT'!$D$3,IF(J589=3,'Equivalencia BH-BMPT'!$D$4,IF(J589=4,'Equivalencia BH-BMPT'!$D$5,IF(J589=5,'Equivalencia BH-BMPT'!$D$6,IF(J589=6,'Equivalencia BH-BMPT'!$D$7,IF(J589=7,'Equivalencia BH-BMPT'!$D$8,IF(J589=8,'Equivalencia BH-BMPT'!$D$9,IF(J589=9,'Equivalencia BH-BMPT'!$D$10,IF(J589=10,'Equivalencia BH-BMPT'!$D$11,IF(J589=11,'Equivalencia BH-BMPT'!$D$12,IF(J589=12,'Equivalencia BH-BMPT'!$D$13,IF(J589=13,'Equivalencia BH-BMPT'!$D$14,IF(J589=14,'Equivalencia BH-BMPT'!$D$15,IF(J589=15,'Equivalencia BH-BMPT'!$D$16,IF(J589=16,'Equivalencia BH-BMPT'!$D$17,IF(J589=17,'Equivalencia BH-BMPT'!$D$18,IF(J589=18,'Equivalencia BH-BMPT'!$D$19,IF(J589=19,'Equivalencia BH-BMPT'!$D$20,IF(J589=20,'Equivalencia BH-BMPT'!$D$21,IF(J589=21,'Equivalencia BH-BMPT'!$D$22,IF(J589=22,'Equivalencia BH-BMPT'!$D$23,IF(J589=23,'Equivalencia BH-BMPT'!#REF!,IF(J589=24,'Equivalencia BH-BMPT'!$D$25,IF(J589=25,'Equivalencia BH-BMPT'!$D$26,IF(J589=26,'Equivalencia BH-BMPT'!$D$27,IF(J589=27,'Equivalencia BH-BMPT'!$D$28,IF(J589=28,'Equivalencia BH-BMPT'!$D$29,IF(J589=29,'Equivalencia BH-BMPT'!$D$30,IF(J589=30,'Equivalencia BH-BMPT'!$D$31,IF(J589=31,'Equivalencia BH-BMPT'!$D$32,IF(J589=32,'Equivalencia BH-BMPT'!$D$33,IF(J589=33,'Equivalencia BH-BMPT'!$D$34,IF(J589=34,'Equivalencia BH-BMPT'!$D$35,IF(J589=35,'Equivalencia BH-BMPT'!$D$36,IF(J589=36,'Equivalencia BH-BMPT'!$D$37,IF(J589=37,'Equivalencia BH-BMPT'!$D$38,IF(J589=38,'Equivalencia BH-BMPT'!#REF!,IF(J589=39,'Equivalencia BH-BMPT'!$D$40,IF(J589=40,'Equivalencia BH-BMPT'!$D$41,IF(J589=41,'Equivalencia BH-BMPT'!$D$42,IF(J589=42,'Equivalencia BH-BMPT'!$D$43,IF(J589=43,'Equivalencia BH-BMPT'!$D$44,IF(J589=44,'Equivalencia BH-BMPT'!$D$45,IF(J589=45,'Equivalencia BH-BMPT'!$D$46,"No ha seleccionado un número de programa")))))))))))))))))))))))))))))))))))))))))))))</f>
        <v>No ha seleccionado un número de programa</v>
      </c>
      <c r="L589" s="22"/>
      <c r="M589" s="17"/>
      <c r="N589" s="26"/>
      <c r="O589" s="23"/>
      <c r="P589" s="91"/>
      <c r="Q589" s="24"/>
      <c r="R589" s="24"/>
      <c r="S589" s="24"/>
      <c r="T589" s="24">
        <f t="shared" si="30"/>
        <v>0</v>
      </c>
      <c r="U589" s="24"/>
      <c r="V589" s="25"/>
      <c r="W589" s="25"/>
      <c r="X589" s="25"/>
      <c r="Y589" s="17"/>
      <c r="Z589" s="17"/>
      <c r="AA589" s="41"/>
      <c r="AB589" s="17"/>
      <c r="AC589" s="17"/>
      <c r="AD589" s="17"/>
      <c r="AE589" s="17"/>
      <c r="AF589" s="42" t="e">
        <f t="shared" si="31"/>
        <v>#DIV/0!</v>
      </c>
      <c r="AG589" s="43"/>
      <c r="AH589" s="43" t="b">
        <f t="shared" si="32"/>
        <v>1</v>
      </c>
    </row>
    <row r="590" spans="1:34" ht="44.25" customHeight="1" thickBot="1" x14ac:dyDescent="0.3">
      <c r="A590" s="17"/>
      <c r="B590" s="17"/>
      <c r="C590" s="3"/>
      <c r="D590" s="17"/>
      <c r="E590" s="3" t="str">
        <f>IF(D590=1,'Tipo '!$B$2,IF(D590=2,'Tipo '!$B$3,IF(D590=3,'Tipo '!$B$4,IF(D590=4,'Tipo '!$B$5,IF(D590=5,'Tipo '!$B$6,IF(D590=6,'Tipo '!$B$7,IF(D590=7,'Tipo '!$B$8,IF(D590=8,'Tipo '!$B$9,IF(D590=9,'Tipo '!$B$10,IF(D590=10,'Tipo '!$B$11,IF(D590=11,'Tipo '!$B$12,IF(D590=12,'Tipo '!$B$13,IF(D590=13,'Tipo '!$B$14,IF(D590=14,'Tipo '!$B$15,IF(D590=15,'Tipo '!$B$16,IF(D590=16,'Tipo '!$B$17,IF(D590=17,'Tipo '!$B$18,IF(D590=18,'Tipo '!$B$19,IF(D590=19,'Tipo '!$B$20,IF(D590=20,'Tipo '!$B$21,"No ha seleccionado un tipo de contrato válido"))))))))))))))))))))</f>
        <v>No ha seleccionado un tipo de contrato válido</v>
      </c>
      <c r="F590" s="3"/>
      <c r="G590" s="3"/>
      <c r="H590" s="21"/>
      <c r="I590" s="21"/>
      <c r="J590" s="7"/>
      <c r="K590" s="40" t="str">
        <f>IF(J590=1,'Equivalencia BH-BMPT'!$D$2,IF(J590=2,'Equivalencia BH-BMPT'!$D$3,IF(J590=3,'Equivalencia BH-BMPT'!$D$4,IF(J590=4,'Equivalencia BH-BMPT'!$D$5,IF(J590=5,'Equivalencia BH-BMPT'!$D$6,IF(J590=6,'Equivalencia BH-BMPT'!$D$7,IF(J590=7,'Equivalencia BH-BMPT'!$D$8,IF(J590=8,'Equivalencia BH-BMPT'!$D$9,IF(J590=9,'Equivalencia BH-BMPT'!$D$10,IF(J590=10,'Equivalencia BH-BMPT'!$D$11,IF(J590=11,'Equivalencia BH-BMPT'!$D$12,IF(J590=12,'Equivalencia BH-BMPT'!$D$13,IF(J590=13,'Equivalencia BH-BMPT'!$D$14,IF(J590=14,'Equivalencia BH-BMPT'!$D$15,IF(J590=15,'Equivalencia BH-BMPT'!$D$16,IF(J590=16,'Equivalencia BH-BMPT'!$D$17,IF(J590=17,'Equivalencia BH-BMPT'!$D$18,IF(J590=18,'Equivalencia BH-BMPT'!$D$19,IF(J590=19,'Equivalencia BH-BMPT'!$D$20,IF(J590=20,'Equivalencia BH-BMPT'!$D$21,IF(J590=21,'Equivalencia BH-BMPT'!$D$22,IF(J590=22,'Equivalencia BH-BMPT'!$D$23,IF(J590=23,'Equivalencia BH-BMPT'!#REF!,IF(J590=24,'Equivalencia BH-BMPT'!$D$25,IF(J590=25,'Equivalencia BH-BMPT'!$D$26,IF(J590=26,'Equivalencia BH-BMPT'!$D$27,IF(J590=27,'Equivalencia BH-BMPT'!$D$28,IF(J590=28,'Equivalencia BH-BMPT'!$D$29,IF(J590=29,'Equivalencia BH-BMPT'!$D$30,IF(J590=30,'Equivalencia BH-BMPT'!$D$31,IF(J590=31,'Equivalencia BH-BMPT'!$D$32,IF(J590=32,'Equivalencia BH-BMPT'!$D$33,IF(J590=33,'Equivalencia BH-BMPT'!$D$34,IF(J590=34,'Equivalencia BH-BMPT'!$D$35,IF(J590=35,'Equivalencia BH-BMPT'!$D$36,IF(J590=36,'Equivalencia BH-BMPT'!$D$37,IF(J590=37,'Equivalencia BH-BMPT'!$D$38,IF(J590=38,'Equivalencia BH-BMPT'!#REF!,IF(J590=39,'Equivalencia BH-BMPT'!$D$40,IF(J590=40,'Equivalencia BH-BMPT'!$D$41,IF(J590=41,'Equivalencia BH-BMPT'!$D$42,IF(J590=42,'Equivalencia BH-BMPT'!$D$43,IF(J590=43,'Equivalencia BH-BMPT'!$D$44,IF(J590=44,'Equivalencia BH-BMPT'!$D$45,IF(J590=45,'Equivalencia BH-BMPT'!$D$46,"No ha seleccionado un número de programa")))))))))))))))))))))))))))))))))))))))))))))</f>
        <v>No ha seleccionado un número de programa</v>
      </c>
      <c r="L590" s="22"/>
      <c r="M590" s="17"/>
      <c r="N590" s="26"/>
      <c r="O590" s="23"/>
      <c r="P590" s="91"/>
      <c r="Q590" s="24"/>
      <c r="R590" s="24"/>
      <c r="S590" s="24"/>
      <c r="T590" s="24">
        <f t="shared" si="30"/>
        <v>0</v>
      </c>
      <c r="U590" s="24"/>
      <c r="V590" s="25"/>
      <c r="W590" s="25"/>
      <c r="X590" s="25"/>
      <c r="Y590" s="17"/>
      <c r="Z590" s="17"/>
      <c r="AA590" s="41"/>
      <c r="AB590" s="17"/>
      <c r="AC590" s="17"/>
      <c r="AD590" s="17"/>
      <c r="AE590" s="17"/>
      <c r="AF590" s="42" t="e">
        <f t="shared" si="31"/>
        <v>#DIV/0!</v>
      </c>
      <c r="AG590" s="43"/>
      <c r="AH590" s="43" t="b">
        <f t="shared" si="32"/>
        <v>1</v>
      </c>
    </row>
    <row r="591" spans="1:34" ht="44.25" customHeight="1" thickBot="1" x14ac:dyDescent="0.3">
      <c r="A591" s="17"/>
      <c r="B591" s="17"/>
      <c r="C591" s="3"/>
      <c r="D591" s="17"/>
      <c r="E591" s="3" t="str">
        <f>IF(D591=1,'Tipo '!$B$2,IF(D591=2,'Tipo '!$B$3,IF(D591=3,'Tipo '!$B$4,IF(D591=4,'Tipo '!$B$5,IF(D591=5,'Tipo '!$B$6,IF(D591=6,'Tipo '!$B$7,IF(D591=7,'Tipo '!$B$8,IF(D591=8,'Tipo '!$B$9,IF(D591=9,'Tipo '!$B$10,IF(D591=10,'Tipo '!$B$11,IF(D591=11,'Tipo '!$B$12,IF(D591=12,'Tipo '!$B$13,IF(D591=13,'Tipo '!$B$14,IF(D591=14,'Tipo '!$B$15,IF(D591=15,'Tipo '!$B$16,IF(D591=16,'Tipo '!$B$17,IF(D591=17,'Tipo '!$B$18,IF(D591=18,'Tipo '!$B$19,IF(D591=19,'Tipo '!$B$20,IF(D591=20,'Tipo '!$B$21,"No ha seleccionado un tipo de contrato válido"))))))))))))))))))))</f>
        <v>No ha seleccionado un tipo de contrato válido</v>
      </c>
      <c r="F591" s="3"/>
      <c r="G591" s="3"/>
      <c r="H591" s="21"/>
      <c r="I591" s="21"/>
      <c r="J591" s="7"/>
      <c r="K591" s="40" t="str">
        <f>IF(J591=1,'Equivalencia BH-BMPT'!$D$2,IF(J591=2,'Equivalencia BH-BMPT'!$D$3,IF(J591=3,'Equivalencia BH-BMPT'!$D$4,IF(J591=4,'Equivalencia BH-BMPT'!$D$5,IF(J591=5,'Equivalencia BH-BMPT'!$D$6,IF(J591=6,'Equivalencia BH-BMPT'!$D$7,IF(J591=7,'Equivalencia BH-BMPT'!$D$8,IF(J591=8,'Equivalencia BH-BMPT'!$D$9,IF(J591=9,'Equivalencia BH-BMPT'!$D$10,IF(J591=10,'Equivalencia BH-BMPT'!$D$11,IF(J591=11,'Equivalencia BH-BMPT'!$D$12,IF(J591=12,'Equivalencia BH-BMPT'!$D$13,IF(J591=13,'Equivalencia BH-BMPT'!$D$14,IF(J591=14,'Equivalencia BH-BMPT'!$D$15,IF(J591=15,'Equivalencia BH-BMPT'!$D$16,IF(J591=16,'Equivalencia BH-BMPT'!$D$17,IF(J591=17,'Equivalencia BH-BMPT'!$D$18,IF(J591=18,'Equivalencia BH-BMPT'!$D$19,IF(J591=19,'Equivalencia BH-BMPT'!$D$20,IF(J591=20,'Equivalencia BH-BMPT'!$D$21,IF(J591=21,'Equivalencia BH-BMPT'!$D$22,IF(J591=22,'Equivalencia BH-BMPT'!$D$23,IF(J591=23,'Equivalencia BH-BMPT'!#REF!,IF(J591=24,'Equivalencia BH-BMPT'!$D$25,IF(J591=25,'Equivalencia BH-BMPT'!$D$26,IF(J591=26,'Equivalencia BH-BMPT'!$D$27,IF(J591=27,'Equivalencia BH-BMPT'!$D$28,IF(J591=28,'Equivalencia BH-BMPT'!$D$29,IF(J591=29,'Equivalencia BH-BMPT'!$D$30,IF(J591=30,'Equivalencia BH-BMPT'!$D$31,IF(J591=31,'Equivalencia BH-BMPT'!$D$32,IF(J591=32,'Equivalencia BH-BMPT'!$D$33,IF(J591=33,'Equivalencia BH-BMPT'!$D$34,IF(J591=34,'Equivalencia BH-BMPT'!$D$35,IF(J591=35,'Equivalencia BH-BMPT'!$D$36,IF(J591=36,'Equivalencia BH-BMPT'!$D$37,IF(J591=37,'Equivalencia BH-BMPT'!$D$38,IF(J591=38,'Equivalencia BH-BMPT'!#REF!,IF(J591=39,'Equivalencia BH-BMPT'!$D$40,IF(J591=40,'Equivalencia BH-BMPT'!$D$41,IF(J591=41,'Equivalencia BH-BMPT'!$D$42,IF(J591=42,'Equivalencia BH-BMPT'!$D$43,IF(J591=43,'Equivalencia BH-BMPT'!$D$44,IF(J591=44,'Equivalencia BH-BMPT'!$D$45,IF(J591=45,'Equivalencia BH-BMPT'!$D$46,"No ha seleccionado un número de programa")))))))))))))))))))))))))))))))))))))))))))))</f>
        <v>No ha seleccionado un número de programa</v>
      </c>
      <c r="L591" s="22"/>
      <c r="M591" s="17"/>
      <c r="N591" s="26"/>
      <c r="O591" s="23"/>
      <c r="P591" s="91"/>
      <c r="Q591" s="24"/>
      <c r="R591" s="24"/>
      <c r="S591" s="24"/>
      <c r="T591" s="24">
        <f t="shared" si="30"/>
        <v>0</v>
      </c>
      <c r="U591" s="24"/>
      <c r="V591" s="25"/>
      <c r="W591" s="25"/>
      <c r="X591" s="25"/>
      <c r="Y591" s="17"/>
      <c r="Z591" s="17"/>
      <c r="AA591" s="41"/>
      <c r="AB591" s="17"/>
      <c r="AC591" s="17"/>
      <c r="AD591" s="17"/>
      <c r="AE591" s="17"/>
      <c r="AF591" s="42" t="e">
        <f t="shared" si="31"/>
        <v>#DIV/0!</v>
      </c>
      <c r="AG591" s="43"/>
      <c r="AH591" s="43" t="b">
        <f t="shared" si="32"/>
        <v>1</v>
      </c>
    </row>
    <row r="592" spans="1:34" ht="44.25" customHeight="1" thickBot="1" x14ac:dyDescent="0.3">
      <c r="A592" s="17"/>
      <c r="B592" s="17"/>
      <c r="C592" s="3"/>
      <c r="D592" s="17"/>
      <c r="E592" s="3" t="str">
        <f>IF(D592=1,'Tipo '!$B$2,IF(D592=2,'Tipo '!$B$3,IF(D592=3,'Tipo '!$B$4,IF(D592=4,'Tipo '!$B$5,IF(D592=5,'Tipo '!$B$6,IF(D592=6,'Tipo '!$B$7,IF(D592=7,'Tipo '!$B$8,IF(D592=8,'Tipo '!$B$9,IF(D592=9,'Tipo '!$B$10,IF(D592=10,'Tipo '!$B$11,IF(D592=11,'Tipo '!$B$12,IF(D592=12,'Tipo '!$B$13,IF(D592=13,'Tipo '!$B$14,IF(D592=14,'Tipo '!$B$15,IF(D592=15,'Tipo '!$B$16,IF(D592=16,'Tipo '!$B$17,IF(D592=17,'Tipo '!$B$18,IF(D592=18,'Tipo '!$B$19,IF(D592=19,'Tipo '!$B$20,IF(D592=20,'Tipo '!$B$21,"No ha seleccionado un tipo de contrato válido"))))))))))))))))))))</f>
        <v>No ha seleccionado un tipo de contrato válido</v>
      </c>
      <c r="F592" s="3"/>
      <c r="G592" s="3"/>
      <c r="H592" s="21"/>
      <c r="I592" s="21"/>
      <c r="J592" s="7"/>
      <c r="K592" s="40" t="str">
        <f>IF(J592=1,'Equivalencia BH-BMPT'!$D$2,IF(J592=2,'Equivalencia BH-BMPT'!$D$3,IF(J592=3,'Equivalencia BH-BMPT'!$D$4,IF(J592=4,'Equivalencia BH-BMPT'!$D$5,IF(J592=5,'Equivalencia BH-BMPT'!$D$6,IF(J592=6,'Equivalencia BH-BMPT'!$D$7,IF(J592=7,'Equivalencia BH-BMPT'!$D$8,IF(J592=8,'Equivalencia BH-BMPT'!$D$9,IF(J592=9,'Equivalencia BH-BMPT'!$D$10,IF(J592=10,'Equivalencia BH-BMPT'!$D$11,IF(J592=11,'Equivalencia BH-BMPT'!$D$12,IF(J592=12,'Equivalencia BH-BMPT'!$D$13,IF(J592=13,'Equivalencia BH-BMPT'!$D$14,IF(J592=14,'Equivalencia BH-BMPT'!$D$15,IF(J592=15,'Equivalencia BH-BMPT'!$D$16,IF(J592=16,'Equivalencia BH-BMPT'!$D$17,IF(J592=17,'Equivalencia BH-BMPT'!$D$18,IF(J592=18,'Equivalencia BH-BMPT'!$D$19,IF(J592=19,'Equivalencia BH-BMPT'!$D$20,IF(J592=20,'Equivalencia BH-BMPT'!$D$21,IF(J592=21,'Equivalencia BH-BMPT'!$D$22,IF(J592=22,'Equivalencia BH-BMPT'!$D$23,IF(J592=23,'Equivalencia BH-BMPT'!#REF!,IF(J592=24,'Equivalencia BH-BMPT'!$D$25,IF(J592=25,'Equivalencia BH-BMPT'!$D$26,IF(J592=26,'Equivalencia BH-BMPT'!$D$27,IF(J592=27,'Equivalencia BH-BMPT'!$D$28,IF(J592=28,'Equivalencia BH-BMPT'!$D$29,IF(J592=29,'Equivalencia BH-BMPT'!$D$30,IF(J592=30,'Equivalencia BH-BMPT'!$D$31,IF(J592=31,'Equivalencia BH-BMPT'!$D$32,IF(J592=32,'Equivalencia BH-BMPT'!$D$33,IF(J592=33,'Equivalencia BH-BMPT'!$D$34,IF(J592=34,'Equivalencia BH-BMPT'!$D$35,IF(J592=35,'Equivalencia BH-BMPT'!$D$36,IF(J592=36,'Equivalencia BH-BMPT'!$D$37,IF(J592=37,'Equivalencia BH-BMPT'!$D$38,IF(J592=38,'Equivalencia BH-BMPT'!#REF!,IF(J592=39,'Equivalencia BH-BMPT'!$D$40,IF(J592=40,'Equivalencia BH-BMPT'!$D$41,IF(J592=41,'Equivalencia BH-BMPT'!$D$42,IF(J592=42,'Equivalencia BH-BMPT'!$D$43,IF(J592=43,'Equivalencia BH-BMPT'!$D$44,IF(J592=44,'Equivalencia BH-BMPT'!$D$45,IF(J592=45,'Equivalencia BH-BMPT'!$D$46,"No ha seleccionado un número de programa")))))))))))))))))))))))))))))))))))))))))))))</f>
        <v>No ha seleccionado un número de programa</v>
      </c>
      <c r="L592" s="22"/>
      <c r="M592" s="17"/>
      <c r="N592" s="26"/>
      <c r="O592" s="23"/>
      <c r="P592" s="91"/>
      <c r="Q592" s="24"/>
      <c r="R592" s="24"/>
      <c r="S592" s="24"/>
      <c r="T592" s="24">
        <f t="shared" si="30"/>
        <v>0</v>
      </c>
      <c r="U592" s="24"/>
      <c r="V592" s="25"/>
      <c r="W592" s="25"/>
      <c r="X592" s="25"/>
      <c r="Y592" s="17"/>
      <c r="Z592" s="17"/>
      <c r="AA592" s="41"/>
      <c r="AB592" s="17"/>
      <c r="AC592" s="17"/>
      <c r="AD592" s="17"/>
      <c r="AE592" s="17"/>
      <c r="AF592" s="42" t="e">
        <f t="shared" si="31"/>
        <v>#DIV/0!</v>
      </c>
      <c r="AG592" s="43"/>
      <c r="AH592" s="43" t="b">
        <f t="shared" si="32"/>
        <v>1</v>
      </c>
    </row>
    <row r="593" spans="1:34" ht="44.25" customHeight="1" thickBot="1" x14ac:dyDescent="0.3">
      <c r="A593" s="17"/>
      <c r="B593" s="17"/>
      <c r="C593" s="3"/>
      <c r="D593" s="17"/>
      <c r="E593" s="3" t="str">
        <f>IF(D593=1,'Tipo '!$B$2,IF(D593=2,'Tipo '!$B$3,IF(D593=3,'Tipo '!$B$4,IF(D593=4,'Tipo '!$B$5,IF(D593=5,'Tipo '!$B$6,IF(D593=6,'Tipo '!$B$7,IF(D593=7,'Tipo '!$B$8,IF(D593=8,'Tipo '!$B$9,IF(D593=9,'Tipo '!$B$10,IF(D593=10,'Tipo '!$B$11,IF(D593=11,'Tipo '!$B$12,IF(D593=12,'Tipo '!$B$13,IF(D593=13,'Tipo '!$B$14,IF(D593=14,'Tipo '!$B$15,IF(D593=15,'Tipo '!$B$16,IF(D593=16,'Tipo '!$B$17,IF(D593=17,'Tipo '!$B$18,IF(D593=18,'Tipo '!$B$19,IF(D593=19,'Tipo '!$B$20,IF(D593=20,'Tipo '!$B$21,"No ha seleccionado un tipo de contrato válido"))))))))))))))))))))</f>
        <v>No ha seleccionado un tipo de contrato válido</v>
      </c>
      <c r="F593" s="3"/>
      <c r="G593" s="3"/>
      <c r="H593" s="21"/>
      <c r="I593" s="21"/>
      <c r="J593" s="7"/>
      <c r="K593" s="40" t="str">
        <f>IF(J593=1,'Equivalencia BH-BMPT'!$D$2,IF(J593=2,'Equivalencia BH-BMPT'!$D$3,IF(J593=3,'Equivalencia BH-BMPT'!$D$4,IF(J593=4,'Equivalencia BH-BMPT'!$D$5,IF(J593=5,'Equivalencia BH-BMPT'!$D$6,IF(J593=6,'Equivalencia BH-BMPT'!$D$7,IF(J593=7,'Equivalencia BH-BMPT'!$D$8,IF(J593=8,'Equivalencia BH-BMPT'!$D$9,IF(J593=9,'Equivalencia BH-BMPT'!$D$10,IF(J593=10,'Equivalencia BH-BMPT'!$D$11,IF(J593=11,'Equivalencia BH-BMPT'!$D$12,IF(J593=12,'Equivalencia BH-BMPT'!$D$13,IF(J593=13,'Equivalencia BH-BMPT'!$D$14,IF(J593=14,'Equivalencia BH-BMPT'!$D$15,IF(J593=15,'Equivalencia BH-BMPT'!$D$16,IF(J593=16,'Equivalencia BH-BMPT'!$D$17,IF(J593=17,'Equivalencia BH-BMPT'!$D$18,IF(J593=18,'Equivalencia BH-BMPT'!$D$19,IF(J593=19,'Equivalencia BH-BMPT'!$D$20,IF(J593=20,'Equivalencia BH-BMPT'!$D$21,IF(J593=21,'Equivalencia BH-BMPT'!$D$22,IF(J593=22,'Equivalencia BH-BMPT'!$D$23,IF(J593=23,'Equivalencia BH-BMPT'!#REF!,IF(J593=24,'Equivalencia BH-BMPT'!$D$25,IF(J593=25,'Equivalencia BH-BMPT'!$D$26,IF(J593=26,'Equivalencia BH-BMPT'!$D$27,IF(J593=27,'Equivalencia BH-BMPT'!$D$28,IF(J593=28,'Equivalencia BH-BMPT'!$D$29,IF(J593=29,'Equivalencia BH-BMPT'!$D$30,IF(J593=30,'Equivalencia BH-BMPT'!$D$31,IF(J593=31,'Equivalencia BH-BMPT'!$D$32,IF(J593=32,'Equivalencia BH-BMPT'!$D$33,IF(J593=33,'Equivalencia BH-BMPT'!$D$34,IF(J593=34,'Equivalencia BH-BMPT'!$D$35,IF(J593=35,'Equivalencia BH-BMPT'!$D$36,IF(J593=36,'Equivalencia BH-BMPT'!$D$37,IF(J593=37,'Equivalencia BH-BMPT'!$D$38,IF(J593=38,'Equivalencia BH-BMPT'!#REF!,IF(J593=39,'Equivalencia BH-BMPT'!$D$40,IF(J593=40,'Equivalencia BH-BMPT'!$D$41,IF(J593=41,'Equivalencia BH-BMPT'!$D$42,IF(J593=42,'Equivalencia BH-BMPT'!$D$43,IF(J593=43,'Equivalencia BH-BMPT'!$D$44,IF(J593=44,'Equivalencia BH-BMPT'!$D$45,IF(J593=45,'Equivalencia BH-BMPT'!$D$46,"No ha seleccionado un número de programa")))))))))))))))))))))))))))))))))))))))))))))</f>
        <v>No ha seleccionado un número de programa</v>
      </c>
      <c r="L593" s="22"/>
      <c r="M593" s="17"/>
      <c r="N593" s="26"/>
      <c r="O593" s="23"/>
      <c r="P593" s="91"/>
      <c r="Q593" s="24"/>
      <c r="R593" s="24"/>
      <c r="S593" s="24"/>
      <c r="T593" s="24">
        <f t="shared" si="30"/>
        <v>0</v>
      </c>
      <c r="U593" s="24"/>
      <c r="V593" s="25"/>
      <c r="W593" s="25"/>
      <c r="X593" s="25"/>
      <c r="Y593" s="17"/>
      <c r="Z593" s="17"/>
      <c r="AA593" s="41"/>
      <c r="AB593" s="17"/>
      <c r="AC593" s="17"/>
      <c r="AD593" s="17"/>
      <c r="AE593" s="17"/>
      <c r="AF593" s="42" t="e">
        <f t="shared" si="31"/>
        <v>#DIV/0!</v>
      </c>
      <c r="AG593" s="43"/>
      <c r="AH593" s="43" t="b">
        <f t="shared" si="32"/>
        <v>1</v>
      </c>
    </row>
    <row r="594" spans="1:34" ht="44.25" customHeight="1" thickBot="1" x14ac:dyDescent="0.3">
      <c r="A594" s="17"/>
      <c r="B594" s="17"/>
      <c r="C594" s="3"/>
      <c r="D594" s="17"/>
      <c r="E594" s="3" t="str">
        <f>IF(D594=1,'Tipo '!$B$2,IF(D594=2,'Tipo '!$B$3,IF(D594=3,'Tipo '!$B$4,IF(D594=4,'Tipo '!$B$5,IF(D594=5,'Tipo '!$B$6,IF(D594=6,'Tipo '!$B$7,IF(D594=7,'Tipo '!$B$8,IF(D594=8,'Tipo '!$B$9,IF(D594=9,'Tipo '!$B$10,IF(D594=10,'Tipo '!$B$11,IF(D594=11,'Tipo '!$B$12,IF(D594=12,'Tipo '!$B$13,IF(D594=13,'Tipo '!$B$14,IF(D594=14,'Tipo '!$B$15,IF(D594=15,'Tipo '!$B$16,IF(D594=16,'Tipo '!$B$17,IF(D594=17,'Tipo '!$B$18,IF(D594=18,'Tipo '!$B$19,IF(D594=19,'Tipo '!$B$20,IF(D594=20,'Tipo '!$B$21,"No ha seleccionado un tipo de contrato válido"))))))))))))))))))))</f>
        <v>No ha seleccionado un tipo de contrato válido</v>
      </c>
      <c r="F594" s="3"/>
      <c r="G594" s="3"/>
      <c r="H594" s="21"/>
      <c r="I594" s="21"/>
      <c r="J594" s="7"/>
      <c r="K594" s="40" t="str">
        <f>IF(J594=1,'Equivalencia BH-BMPT'!$D$2,IF(J594=2,'Equivalencia BH-BMPT'!$D$3,IF(J594=3,'Equivalencia BH-BMPT'!$D$4,IF(J594=4,'Equivalencia BH-BMPT'!$D$5,IF(J594=5,'Equivalencia BH-BMPT'!$D$6,IF(J594=6,'Equivalencia BH-BMPT'!$D$7,IF(J594=7,'Equivalencia BH-BMPT'!$D$8,IF(J594=8,'Equivalencia BH-BMPT'!$D$9,IF(J594=9,'Equivalencia BH-BMPT'!$D$10,IF(J594=10,'Equivalencia BH-BMPT'!$D$11,IF(J594=11,'Equivalencia BH-BMPT'!$D$12,IF(J594=12,'Equivalencia BH-BMPT'!$D$13,IF(J594=13,'Equivalencia BH-BMPT'!$D$14,IF(J594=14,'Equivalencia BH-BMPT'!$D$15,IF(J594=15,'Equivalencia BH-BMPT'!$D$16,IF(J594=16,'Equivalencia BH-BMPT'!$D$17,IF(J594=17,'Equivalencia BH-BMPT'!$D$18,IF(J594=18,'Equivalencia BH-BMPT'!$D$19,IF(J594=19,'Equivalencia BH-BMPT'!$D$20,IF(J594=20,'Equivalencia BH-BMPT'!$D$21,IF(J594=21,'Equivalencia BH-BMPT'!$D$22,IF(J594=22,'Equivalencia BH-BMPT'!$D$23,IF(J594=23,'Equivalencia BH-BMPT'!#REF!,IF(J594=24,'Equivalencia BH-BMPT'!$D$25,IF(J594=25,'Equivalencia BH-BMPT'!$D$26,IF(J594=26,'Equivalencia BH-BMPT'!$D$27,IF(J594=27,'Equivalencia BH-BMPT'!$D$28,IF(J594=28,'Equivalencia BH-BMPT'!$D$29,IF(J594=29,'Equivalencia BH-BMPT'!$D$30,IF(J594=30,'Equivalencia BH-BMPT'!$D$31,IF(J594=31,'Equivalencia BH-BMPT'!$D$32,IF(J594=32,'Equivalencia BH-BMPT'!$D$33,IF(J594=33,'Equivalencia BH-BMPT'!$D$34,IF(J594=34,'Equivalencia BH-BMPT'!$D$35,IF(J594=35,'Equivalencia BH-BMPT'!$D$36,IF(J594=36,'Equivalencia BH-BMPT'!$D$37,IF(J594=37,'Equivalencia BH-BMPT'!$D$38,IF(J594=38,'Equivalencia BH-BMPT'!#REF!,IF(J594=39,'Equivalencia BH-BMPT'!$D$40,IF(J594=40,'Equivalencia BH-BMPT'!$D$41,IF(J594=41,'Equivalencia BH-BMPT'!$D$42,IF(J594=42,'Equivalencia BH-BMPT'!$D$43,IF(J594=43,'Equivalencia BH-BMPT'!$D$44,IF(J594=44,'Equivalencia BH-BMPT'!$D$45,IF(J594=45,'Equivalencia BH-BMPT'!$D$46,"No ha seleccionado un número de programa")))))))))))))))))))))))))))))))))))))))))))))</f>
        <v>No ha seleccionado un número de programa</v>
      </c>
      <c r="L594" s="22"/>
      <c r="M594" s="17"/>
      <c r="N594" s="26"/>
      <c r="O594" s="23"/>
      <c r="P594" s="91"/>
      <c r="Q594" s="24"/>
      <c r="R594" s="24"/>
      <c r="S594" s="24"/>
      <c r="T594" s="24">
        <f t="shared" si="30"/>
        <v>0</v>
      </c>
      <c r="U594" s="24"/>
      <c r="V594" s="25"/>
      <c r="W594" s="25"/>
      <c r="X594" s="25"/>
      <c r="Y594" s="17"/>
      <c r="Z594" s="17"/>
      <c r="AA594" s="41"/>
      <c r="AB594" s="17"/>
      <c r="AC594" s="17"/>
      <c r="AD594" s="17"/>
      <c r="AE594" s="17"/>
      <c r="AF594" s="42" t="e">
        <f t="shared" si="31"/>
        <v>#DIV/0!</v>
      </c>
      <c r="AG594" s="43"/>
      <c r="AH594" s="43" t="b">
        <f t="shared" si="32"/>
        <v>1</v>
      </c>
    </row>
    <row r="595" spans="1:34" ht="44.25" customHeight="1" thickBot="1" x14ac:dyDescent="0.3">
      <c r="A595" s="17"/>
      <c r="B595" s="17"/>
      <c r="C595" s="3"/>
      <c r="D595" s="17"/>
      <c r="E595" s="3" t="str">
        <f>IF(D595=1,'Tipo '!$B$2,IF(D595=2,'Tipo '!$B$3,IF(D595=3,'Tipo '!$B$4,IF(D595=4,'Tipo '!$B$5,IF(D595=5,'Tipo '!$B$6,IF(D595=6,'Tipo '!$B$7,IF(D595=7,'Tipo '!$B$8,IF(D595=8,'Tipo '!$B$9,IF(D595=9,'Tipo '!$B$10,IF(D595=10,'Tipo '!$B$11,IF(D595=11,'Tipo '!$B$12,IF(D595=12,'Tipo '!$B$13,IF(D595=13,'Tipo '!$B$14,IF(D595=14,'Tipo '!$B$15,IF(D595=15,'Tipo '!$B$16,IF(D595=16,'Tipo '!$B$17,IF(D595=17,'Tipo '!$B$18,IF(D595=18,'Tipo '!$B$19,IF(D595=19,'Tipo '!$B$20,IF(D595=20,'Tipo '!$B$21,"No ha seleccionado un tipo de contrato válido"))))))))))))))))))))</f>
        <v>No ha seleccionado un tipo de contrato válido</v>
      </c>
      <c r="F595" s="3"/>
      <c r="G595" s="3"/>
      <c r="H595" s="21"/>
      <c r="I595" s="21"/>
      <c r="J595" s="7"/>
      <c r="K595" s="40" t="str">
        <f>IF(J595=1,'Equivalencia BH-BMPT'!$D$2,IF(J595=2,'Equivalencia BH-BMPT'!$D$3,IF(J595=3,'Equivalencia BH-BMPT'!$D$4,IF(J595=4,'Equivalencia BH-BMPT'!$D$5,IF(J595=5,'Equivalencia BH-BMPT'!$D$6,IF(J595=6,'Equivalencia BH-BMPT'!$D$7,IF(J595=7,'Equivalencia BH-BMPT'!$D$8,IF(J595=8,'Equivalencia BH-BMPT'!$D$9,IF(J595=9,'Equivalencia BH-BMPT'!$D$10,IF(J595=10,'Equivalencia BH-BMPT'!$D$11,IF(J595=11,'Equivalencia BH-BMPT'!$D$12,IF(J595=12,'Equivalencia BH-BMPT'!$D$13,IF(J595=13,'Equivalencia BH-BMPT'!$D$14,IF(J595=14,'Equivalencia BH-BMPT'!$D$15,IF(J595=15,'Equivalencia BH-BMPT'!$D$16,IF(J595=16,'Equivalencia BH-BMPT'!$D$17,IF(J595=17,'Equivalencia BH-BMPT'!$D$18,IF(J595=18,'Equivalencia BH-BMPT'!$D$19,IF(J595=19,'Equivalencia BH-BMPT'!$D$20,IF(J595=20,'Equivalencia BH-BMPT'!$D$21,IF(J595=21,'Equivalencia BH-BMPT'!$D$22,IF(J595=22,'Equivalencia BH-BMPT'!$D$23,IF(J595=23,'Equivalencia BH-BMPT'!#REF!,IF(J595=24,'Equivalencia BH-BMPT'!$D$25,IF(J595=25,'Equivalencia BH-BMPT'!$D$26,IF(J595=26,'Equivalencia BH-BMPT'!$D$27,IF(J595=27,'Equivalencia BH-BMPT'!$D$28,IF(J595=28,'Equivalencia BH-BMPT'!$D$29,IF(J595=29,'Equivalencia BH-BMPT'!$D$30,IF(J595=30,'Equivalencia BH-BMPT'!$D$31,IF(J595=31,'Equivalencia BH-BMPT'!$D$32,IF(J595=32,'Equivalencia BH-BMPT'!$D$33,IF(J595=33,'Equivalencia BH-BMPT'!$D$34,IF(J595=34,'Equivalencia BH-BMPT'!$D$35,IF(J595=35,'Equivalencia BH-BMPT'!$D$36,IF(J595=36,'Equivalencia BH-BMPT'!$D$37,IF(J595=37,'Equivalencia BH-BMPT'!$D$38,IF(J595=38,'Equivalencia BH-BMPT'!#REF!,IF(J595=39,'Equivalencia BH-BMPT'!$D$40,IF(J595=40,'Equivalencia BH-BMPT'!$D$41,IF(J595=41,'Equivalencia BH-BMPT'!$D$42,IF(J595=42,'Equivalencia BH-BMPT'!$D$43,IF(J595=43,'Equivalencia BH-BMPT'!$D$44,IF(J595=44,'Equivalencia BH-BMPT'!$D$45,IF(J595=45,'Equivalencia BH-BMPT'!$D$46,"No ha seleccionado un número de programa")))))))))))))))))))))))))))))))))))))))))))))</f>
        <v>No ha seleccionado un número de programa</v>
      </c>
      <c r="L595" s="22"/>
      <c r="M595" s="17"/>
      <c r="N595" s="26"/>
      <c r="O595" s="23"/>
      <c r="P595" s="91"/>
      <c r="Q595" s="24"/>
      <c r="R595" s="24"/>
      <c r="S595" s="24"/>
      <c r="T595" s="24">
        <f t="shared" si="30"/>
        <v>0</v>
      </c>
      <c r="U595" s="24"/>
      <c r="V595" s="25"/>
      <c r="W595" s="25"/>
      <c r="X595" s="25"/>
      <c r="Y595" s="17"/>
      <c r="Z595" s="17"/>
      <c r="AA595" s="41"/>
      <c r="AB595" s="17"/>
      <c r="AC595" s="17"/>
      <c r="AD595" s="17"/>
      <c r="AE595" s="17"/>
      <c r="AF595" s="42" t="e">
        <f t="shared" si="31"/>
        <v>#DIV/0!</v>
      </c>
      <c r="AG595" s="43"/>
      <c r="AH595" s="43" t="b">
        <f t="shared" si="32"/>
        <v>1</v>
      </c>
    </row>
    <row r="596" spans="1:34" ht="44.25" customHeight="1" thickBot="1" x14ac:dyDescent="0.3">
      <c r="A596" s="17"/>
      <c r="B596" s="17"/>
      <c r="C596" s="3"/>
      <c r="D596" s="17"/>
      <c r="E596" s="3" t="str">
        <f>IF(D596=1,'Tipo '!$B$2,IF(D596=2,'Tipo '!$B$3,IF(D596=3,'Tipo '!$B$4,IF(D596=4,'Tipo '!$B$5,IF(D596=5,'Tipo '!$B$6,IF(D596=6,'Tipo '!$B$7,IF(D596=7,'Tipo '!$B$8,IF(D596=8,'Tipo '!$B$9,IF(D596=9,'Tipo '!$B$10,IF(D596=10,'Tipo '!$B$11,IF(D596=11,'Tipo '!$B$12,IF(D596=12,'Tipo '!$B$13,IF(D596=13,'Tipo '!$B$14,IF(D596=14,'Tipo '!$B$15,IF(D596=15,'Tipo '!$B$16,IF(D596=16,'Tipo '!$B$17,IF(D596=17,'Tipo '!$B$18,IF(D596=18,'Tipo '!$B$19,IF(D596=19,'Tipo '!$B$20,IF(D596=20,'Tipo '!$B$21,"No ha seleccionado un tipo de contrato válido"))))))))))))))))))))</f>
        <v>No ha seleccionado un tipo de contrato válido</v>
      </c>
      <c r="F596" s="3"/>
      <c r="G596" s="3"/>
      <c r="H596" s="21"/>
      <c r="I596" s="21"/>
      <c r="J596" s="7"/>
      <c r="K596" s="40" t="str">
        <f>IF(J596=1,'Equivalencia BH-BMPT'!$D$2,IF(J596=2,'Equivalencia BH-BMPT'!$D$3,IF(J596=3,'Equivalencia BH-BMPT'!$D$4,IF(J596=4,'Equivalencia BH-BMPT'!$D$5,IF(J596=5,'Equivalencia BH-BMPT'!$D$6,IF(J596=6,'Equivalencia BH-BMPT'!$D$7,IF(J596=7,'Equivalencia BH-BMPT'!$D$8,IF(J596=8,'Equivalencia BH-BMPT'!$D$9,IF(J596=9,'Equivalencia BH-BMPT'!$D$10,IF(J596=10,'Equivalencia BH-BMPT'!$D$11,IF(J596=11,'Equivalencia BH-BMPT'!$D$12,IF(J596=12,'Equivalencia BH-BMPT'!$D$13,IF(J596=13,'Equivalencia BH-BMPT'!$D$14,IF(J596=14,'Equivalencia BH-BMPT'!$D$15,IF(J596=15,'Equivalencia BH-BMPT'!$D$16,IF(J596=16,'Equivalencia BH-BMPT'!$D$17,IF(J596=17,'Equivalencia BH-BMPT'!$D$18,IF(J596=18,'Equivalencia BH-BMPT'!$D$19,IF(J596=19,'Equivalencia BH-BMPT'!$D$20,IF(J596=20,'Equivalencia BH-BMPT'!$D$21,IF(J596=21,'Equivalencia BH-BMPT'!$D$22,IF(J596=22,'Equivalencia BH-BMPT'!$D$23,IF(J596=23,'Equivalencia BH-BMPT'!#REF!,IF(J596=24,'Equivalencia BH-BMPT'!$D$25,IF(J596=25,'Equivalencia BH-BMPT'!$D$26,IF(J596=26,'Equivalencia BH-BMPT'!$D$27,IF(J596=27,'Equivalencia BH-BMPT'!$D$28,IF(J596=28,'Equivalencia BH-BMPT'!$D$29,IF(J596=29,'Equivalencia BH-BMPT'!$D$30,IF(J596=30,'Equivalencia BH-BMPT'!$D$31,IF(J596=31,'Equivalencia BH-BMPT'!$D$32,IF(J596=32,'Equivalencia BH-BMPT'!$D$33,IF(J596=33,'Equivalencia BH-BMPT'!$D$34,IF(J596=34,'Equivalencia BH-BMPT'!$D$35,IF(J596=35,'Equivalencia BH-BMPT'!$D$36,IF(J596=36,'Equivalencia BH-BMPT'!$D$37,IF(J596=37,'Equivalencia BH-BMPT'!$D$38,IF(J596=38,'Equivalencia BH-BMPT'!#REF!,IF(J596=39,'Equivalencia BH-BMPT'!$D$40,IF(J596=40,'Equivalencia BH-BMPT'!$D$41,IF(J596=41,'Equivalencia BH-BMPT'!$D$42,IF(J596=42,'Equivalencia BH-BMPT'!$D$43,IF(J596=43,'Equivalencia BH-BMPT'!$D$44,IF(J596=44,'Equivalencia BH-BMPT'!$D$45,IF(J596=45,'Equivalencia BH-BMPT'!$D$46,"No ha seleccionado un número de programa")))))))))))))))))))))))))))))))))))))))))))))</f>
        <v>No ha seleccionado un número de programa</v>
      </c>
      <c r="L596" s="22"/>
      <c r="M596" s="17"/>
      <c r="N596" s="26"/>
      <c r="O596" s="23"/>
      <c r="P596" s="91"/>
      <c r="Q596" s="24"/>
      <c r="R596" s="24"/>
      <c r="S596" s="24"/>
      <c r="T596" s="24">
        <f t="shared" ref="T596:T659" si="33">O596+Q596+S596</f>
        <v>0</v>
      </c>
      <c r="U596" s="24"/>
      <c r="V596" s="25"/>
      <c r="W596" s="25"/>
      <c r="X596" s="25"/>
      <c r="Y596" s="17"/>
      <c r="Z596" s="17"/>
      <c r="AA596" s="41"/>
      <c r="AB596" s="17"/>
      <c r="AC596" s="17"/>
      <c r="AD596" s="17"/>
      <c r="AE596" s="17"/>
      <c r="AF596" s="42" t="e">
        <f t="shared" ref="AF596:AF659" si="34">SUM(U596/T596)</f>
        <v>#DIV/0!</v>
      </c>
      <c r="AG596" s="43"/>
      <c r="AH596" s="43" t="b">
        <f t="shared" ref="AH596:AH659" si="35">IF(I596="Funcionamiento",J596=0,J596="")</f>
        <v>1</v>
      </c>
    </row>
    <row r="597" spans="1:34" ht="44.25" customHeight="1" thickBot="1" x14ac:dyDescent="0.3">
      <c r="A597" s="17"/>
      <c r="B597" s="17"/>
      <c r="C597" s="3"/>
      <c r="D597" s="17"/>
      <c r="E597" s="3" t="str">
        <f>IF(D597=1,'Tipo '!$B$2,IF(D597=2,'Tipo '!$B$3,IF(D597=3,'Tipo '!$B$4,IF(D597=4,'Tipo '!$B$5,IF(D597=5,'Tipo '!$B$6,IF(D597=6,'Tipo '!$B$7,IF(D597=7,'Tipo '!$B$8,IF(D597=8,'Tipo '!$B$9,IF(D597=9,'Tipo '!$B$10,IF(D597=10,'Tipo '!$B$11,IF(D597=11,'Tipo '!$B$12,IF(D597=12,'Tipo '!$B$13,IF(D597=13,'Tipo '!$B$14,IF(D597=14,'Tipo '!$B$15,IF(D597=15,'Tipo '!$B$16,IF(D597=16,'Tipo '!$B$17,IF(D597=17,'Tipo '!$B$18,IF(D597=18,'Tipo '!$B$19,IF(D597=19,'Tipo '!$B$20,IF(D597=20,'Tipo '!$B$21,"No ha seleccionado un tipo de contrato válido"))))))))))))))))))))</f>
        <v>No ha seleccionado un tipo de contrato válido</v>
      </c>
      <c r="F597" s="3"/>
      <c r="G597" s="3"/>
      <c r="H597" s="21"/>
      <c r="I597" s="21"/>
      <c r="J597" s="7"/>
      <c r="K597" s="40" t="str">
        <f>IF(J597=1,'Equivalencia BH-BMPT'!$D$2,IF(J597=2,'Equivalencia BH-BMPT'!$D$3,IF(J597=3,'Equivalencia BH-BMPT'!$D$4,IF(J597=4,'Equivalencia BH-BMPT'!$D$5,IF(J597=5,'Equivalencia BH-BMPT'!$D$6,IF(J597=6,'Equivalencia BH-BMPT'!$D$7,IF(J597=7,'Equivalencia BH-BMPT'!$D$8,IF(J597=8,'Equivalencia BH-BMPT'!$D$9,IF(J597=9,'Equivalencia BH-BMPT'!$D$10,IF(J597=10,'Equivalencia BH-BMPT'!$D$11,IF(J597=11,'Equivalencia BH-BMPT'!$D$12,IF(J597=12,'Equivalencia BH-BMPT'!$D$13,IF(J597=13,'Equivalencia BH-BMPT'!$D$14,IF(J597=14,'Equivalencia BH-BMPT'!$D$15,IF(J597=15,'Equivalencia BH-BMPT'!$D$16,IF(J597=16,'Equivalencia BH-BMPT'!$D$17,IF(J597=17,'Equivalencia BH-BMPT'!$D$18,IF(J597=18,'Equivalencia BH-BMPT'!$D$19,IF(J597=19,'Equivalencia BH-BMPT'!$D$20,IF(J597=20,'Equivalencia BH-BMPT'!$D$21,IF(J597=21,'Equivalencia BH-BMPT'!$D$22,IF(J597=22,'Equivalencia BH-BMPT'!$D$23,IF(J597=23,'Equivalencia BH-BMPT'!#REF!,IF(J597=24,'Equivalencia BH-BMPT'!$D$25,IF(J597=25,'Equivalencia BH-BMPT'!$D$26,IF(J597=26,'Equivalencia BH-BMPT'!$D$27,IF(J597=27,'Equivalencia BH-BMPT'!$D$28,IF(J597=28,'Equivalencia BH-BMPT'!$D$29,IF(J597=29,'Equivalencia BH-BMPT'!$D$30,IF(J597=30,'Equivalencia BH-BMPT'!$D$31,IF(J597=31,'Equivalencia BH-BMPT'!$D$32,IF(J597=32,'Equivalencia BH-BMPT'!$D$33,IF(J597=33,'Equivalencia BH-BMPT'!$D$34,IF(J597=34,'Equivalencia BH-BMPT'!$D$35,IF(J597=35,'Equivalencia BH-BMPT'!$D$36,IF(J597=36,'Equivalencia BH-BMPT'!$D$37,IF(J597=37,'Equivalencia BH-BMPT'!$D$38,IF(J597=38,'Equivalencia BH-BMPT'!#REF!,IF(J597=39,'Equivalencia BH-BMPT'!$D$40,IF(J597=40,'Equivalencia BH-BMPT'!$D$41,IF(J597=41,'Equivalencia BH-BMPT'!$D$42,IF(J597=42,'Equivalencia BH-BMPT'!$D$43,IF(J597=43,'Equivalencia BH-BMPT'!$D$44,IF(J597=44,'Equivalencia BH-BMPT'!$D$45,IF(J597=45,'Equivalencia BH-BMPT'!$D$46,"No ha seleccionado un número de programa")))))))))))))))))))))))))))))))))))))))))))))</f>
        <v>No ha seleccionado un número de programa</v>
      </c>
      <c r="L597" s="22"/>
      <c r="M597" s="17"/>
      <c r="N597" s="26"/>
      <c r="O597" s="23"/>
      <c r="P597" s="91"/>
      <c r="Q597" s="24"/>
      <c r="R597" s="24"/>
      <c r="S597" s="24"/>
      <c r="T597" s="24">
        <f t="shared" si="33"/>
        <v>0</v>
      </c>
      <c r="U597" s="24"/>
      <c r="V597" s="25"/>
      <c r="W597" s="25"/>
      <c r="X597" s="25"/>
      <c r="Y597" s="17"/>
      <c r="Z597" s="17"/>
      <c r="AA597" s="41"/>
      <c r="AB597" s="17"/>
      <c r="AC597" s="17"/>
      <c r="AD597" s="17"/>
      <c r="AE597" s="17"/>
      <c r="AF597" s="42" t="e">
        <f t="shared" si="34"/>
        <v>#DIV/0!</v>
      </c>
      <c r="AG597" s="43"/>
      <c r="AH597" s="43" t="b">
        <f t="shared" si="35"/>
        <v>1</v>
      </c>
    </row>
    <row r="598" spans="1:34" ht="44.25" customHeight="1" thickBot="1" x14ac:dyDescent="0.3">
      <c r="A598" s="17"/>
      <c r="B598" s="17"/>
      <c r="C598" s="3"/>
      <c r="D598" s="17"/>
      <c r="E598" s="3" t="str">
        <f>IF(D598=1,'Tipo '!$B$2,IF(D598=2,'Tipo '!$B$3,IF(D598=3,'Tipo '!$B$4,IF(D598=4,'Tipo '!$B$5,IF(D598=5,'Tipo '!$B$6,IF(D598=6,'Tipo '!$B$7,IF(D598=7,'Tipo '!$B$8,IF(D598=8,'Tipo '!$B$9,IF(D598=9,'Tipo '!$B$10,IF(D598=10,'Tipo '!$B$11,IF(D598=11,'Tipo '!$B$12,IF(D598=12,'Tipo '!$B$13,IF(D598=13,'Tipo '!$B$14,IF(D598=14,'Tipo '!$B$15,IF(D598=15,'Tipo '!$B$16,IF(D598=16,'Tipo '!$B$17,IF(D598=17,'Tipo '!$B$18,IF(D598=18,'Tipo '!$B$19,IF(D598=19,'Tipo '!$B$20,IF(D598=20,'Tipo '!$B$21,"No ha seleccionado un tipo de contrato válido"))))))))))))))))))))</f>
        <v>No ha seleccionado un tipo de contrato válido</v>
      </c>
      <c r="F598" s="3"/>
      <c r="G598" s="3"/>
      <c r="H598" s="21"/>
      <c r="I598" s="21"/>
      <c r="J598" s="7"/>
      <c r="K598" s="40" t="str">
        <f>IF(J598=1,'Equivalencia BH-BMPT'!$D$2,IF(J598=2,'Equivalencia BH-BMPT'!$D$3,IF(J598=3,'Equivalencia BH-BMPT'!$D$4,IF(J598=4,'Equivalencia BH-BMPT'!$D$5,IF(J598=5,'Equivalencia BH-BMPT'!$D$6,IF(J598=6,'Equivalencia BH-BMPT'!$D$7,IF(J598=7,'Equivalencia BH-BMPT'!$D$8,IF(J598=8,'Equivalencia BH-BMPT'!$D$9,IF(J598=9,'Equivalencia BH-BMPT'!$D$10,IF(J598=10,'Equivalencia BH-BMPT'!$D$11,IF(J598=11,'Equivalencia BH-BMPT'!$D$12,IF(J598=12,'Equivalencia BH-BMPT'!$D$13,IF(J598=13,'Equivalencia BH-BMPT'!$D$14,IF(J598=14,'Equivalencia BH-BMPT'!$D$15,IF(J598=15,'Equivalencia BH-BMPT'!$D$16,IF(J598=16,'Equivalencia BH-BMPT'!$D$17,IF(J598=17,'Equivalencia BH-BMPT'!$D$18,IF(J598=18,'Equivalencia BH-BMPT'!$D$19,IF(J598=19,'Equivalencia BH-BMPT'!$D$20,IF(J598=20,'Equivalencia BH-BMPT'!$D$21,IF(J598=21,'Equivalencia BH-BMPT'!$D$22,IF(J598=22,'Equivalencia BH-BMPT'!$D$23,IF(J598=23,'Equivalencia BH-BMPT'!#REF!,IF(J598=24,'Equivalencia BH-BMPT'!$D$25,IF(J598=25,'Equivalencia BH-BMPT'!$D$26,IF(J598=26,'Equivalencia BH-BMPT'!$D$27,IF(J598=27,'Equivalencia BH-BMPT'!$D$28,IF(J598=28,'Equivalencia BH-BMPT'!$D$29,IF(J598=29,'Equivalencia BH-BMPT'!$D$30,IF(J598=30,'Equivalencia BH-BMPT'!$D$31,IF(J598=31,'Equivalencia BH-BMPT'!$D$32,IF(J598=32,'Equivalencia BH-BMPT'!$D$33,IF(J598=33,'Equivalencia BH-BMPT'!$D$34,IF(J598=34,'Equivalencia BH-BMPT'!$D$35,IF(J598=35,'Equivalencia BH-BMPT'!$D$36,IF(J598=36,'Equivalencia BH-BMPT'!$D$37,IF(J598=37,'Equivalencia BH-BMPT'!$D$38,IF(J598=38,'Equivalencia BH-BMPT'!#REF!,IF(J598=39,'Equivalencia BH-BMPT'!$D$40,IF(J598=40,'Equivalencia BH-BMPT'!$D$41,IF(J598=41,'Equivalencia BH-BMPT'!$D$42,IF(J598=42,'Equivalencia BH-BMPT'!$D$43,IF(J598=43,'Equivalencia BH-BMPT'!$D$44,IF(J598=44,'Equivalencia BH-BMPT'!$D$45,IF(J598=45,'Equivalencia BH-BMPT'!$D$46,"No ha seleccionado un número de programa")))))))))))))))))))))))))))))))))))))))))))))</f>
        <v>No ha seleccionado un número de programa</v>
      </c>
      <c r="L598" s="22"/>
      <c r="M598" s="17"/>
      <c r="N598" s="26"/>
      <c r="O598" s="23"/>
      <c r="P598" s="91"/>
      <c r="Q598" s="24"/>
      <c r="R598" s="24"/>
      <c r="S598" s="24"/>
      <c r="T598" s="24">
        <f t="shared" si="33"/>
        <v>0</v>
      </c>
      <c r="U598" s="24"/>
      <c r="V598" s="25"/>
      <c r="W598" s="25"/>
      <c r="X598" s="25"/>
      <c r="Y598" s="17"/>
      <c r="Z598" s="17"/>
      <c r="AA598" s="41"/>
      <c r="AB598" s="17"/>
      <c r="AC598" s="17"/>
      <c r="AD598" s="17"/>
      <c r="AE598" s="17"/>
      <c r="AF598" s="42" t="e">
        <f t="shared" si="34"/>
        <v>#DIV/0!</v>
      </c>
      <c r="AG598" s="43"/>
      <c r="AH598" s="43" t="b">
        <f t="shared" si="35"/>
        <v>1</v>
      </c>
    </row>
    <row r="599" spans="1:34" ht="44.25" customHeight="1" thickBot="1" x14ac:dyDescent="0.3">
      <c r="A599" s="17"/>
      <c r="B599" s="17"/>
      <c r="C599" s="3"/>
      <c r="D599" s="17"/>
      <c r="E599" s="3" t="str">
        <f>IF(D599=1,'Tipo '!$B$2,IF(D599=2,'Tipo '!$B$3,IF(D599=3,'Tipo '!$B$4,IF(D599=4,'Tipo '!$B$5,IF(D599=5,'Tipo '!$B$6,IF(D599=6,'Tipo '!$B$7,IF(D599=7,'Tipo '!$B$8,IF(D599=8,'Tipo '!$B$9,IF(D599=9,'Tipo '!$B$10,IF(D599=10,'Tipo '!$B$11,IF(D599=11,'Tipo '!$B$12,IF(D599=12,'Tipo '!$B$13,IF(D599=13,'Tipo '!$B$14,IF(D599=14,'Tipo '!$B$15,IF(D599=15,'Tipo '!$B$16,IF(D599=16,'Tipo '!$B$17,IF(D599=17,'Tipo '!$B$18,IF(D599=18,'Tipo '!$B$19,IF(D599=19,'Tipo '!$B$20,IF(D599=20,'Tipo '!$B$21,"No ha seleccionado un tipo de contrato válido"))))))))))))))))))))</f>
        <v>No ha seleccionado un tipo de contrato válido</v>
      </c>
      <c r="F599" s="3"/>
      <c r="G599" s="3"/>
      <c r="H599" s="21"/>
      <c r="I599" s="21"/>
      <c r="J599" s="7"/>
      <c r="K599" s="40" t="str">
        <f>IF(J599=1,'Equivalencia BH-BMPT'!$D$2,IF(J599=2,'Equivalencia BH-BMPT'!$D$3,IF(J599=3,'Equivalencia BH-BMPT'!$D$4,IF(J599=4,'Equivalencia BH-BMPT'!$D$5,IF(J599=5,'Equivalencia BH-BMPT'!$D$6,IF(J599=6,'Equivalencia BH-BMPT'!$D$7,IF(J599=7,'Equivalencia BH-BMPT'!$D$8,IF(J599=8,'Equivalencia BH-BMPT'!$D$9,IF(J599=9,'Equivalencia BH-BMPT'!$D$10,IF(J599=10,'Equivalencia BH-BMPT'!$D$11,IF(J599=11,'Equivalencia BH-BMPT'!$D$12,IF(J599=12,'Equivalencia BH-BMPT'!$D$13,IF(J599=13,'Equivalencia BH-BMPT'!$D$14,IF(J599=14,'Equivalencia BH-BMPT'!$D$15,IF(J599=15,'Equivalencia BH-BMPT'!$D$16,IF(J599=16,'Equivalencia BH-BMPT'!$D$17,IF(J599=17,'Equivalencia BH-BMPT'!$D$18,IF(J599=18,'Equivalencia BH-BMPT'!$D$19,IF(J599=19,'Equivalencia BH-BMPT'!$D$20,IF(J599=20,'Equivalencia BH-BMPT'!$D$21,IF(J599=21,'Equivalencia BH-BMPT'!$D$22,IF(J599=22,'Equivalencia BH-BMPT'!$D$23,IF(J599=23,'Equivalencia BH-BMPT'!#REF!,IF(J599=24,'Equivalencia BH-BMPT'!$D$25,IF(J599=25,'Equivalencia BH-BMPT'!$D$26,IF(J599=26,'Equivalencia BH-BMPT'!$D$27,IF(J599=27,'Equivalencia BH-BMPT'!$D$28,IF(J599=28,'Equivalencia BH-BMPT'!$D$29,IF(J599=29,'Equivalencia BH-BMPT'!$D$30,IF(J599=30,'Equivalencia BH-BMPT'!$D$31,IF(J599=31,'Equivalencia BH-BMPT'!$D$32,IF(J599=32,'Equivalencia BH-BMPT'!$D$33,IF(J599=33,'Equivalencia BH-BMPT'!$D$34,IF(J599=34,'Equivalencia BH-BMPT'!$D$35,IF(J599=35,'Equivalencia BH-BMPT'!$D$36,IF(J599=36,'Equivalencia BH-BMPT'!$D$37,IF(J599=37,'Equivalencia BH-BMPT'!$D$38,IF(J599=38,'Equivalencia BH-BMPT'!#REF!,IF(J599=39,'Equivalencia BH-BMPT'!$D$40,IF(J599=40,'Equivalencia BH-BMPT'!$D$41,IF(J599=41,'Equivalencia BH-BMPT'!$D$42,IF(J599=42,'Equivalencia BH-BMPT'!$D$43,IF(J599=43,'Equivalencia BH-BMPT'!$D$44,IF(J599=44,'Equivalencia BH-BMPT'!$D$45,IF(J599=45,'Equivalencia BH-BMPT'!$D$46,"No ha seleccionado un número de programa")))))))))))))))))))))))))))))))))))))))))))))</f>
        <v>No ha seleccionado un número de programa</v>
      </c>
      <c r="L599" s="22"/>
      <c r="M599" s="17"/>
      <c r="N599" s="26"/>
      <c r="O599" s="23"/>
      <c r="P599" s="91"/>
      <c r="Q599" s="24"/>
      <c r="R599" s="24"/>
      <c r="S599" s="24"/>
      <c r="T599" s="24">
        <f t="shared" si="33"/>
        <v>0</v>
      </c>
      <c r="U599" s="24"/>
      <c r="V599" s="25"/>
      <c r="W599" s="25"/>
      <c r="X599" s="25"/>
      <c r="Y599" s="17"/>
      <c r="Z599" s="17"/>
      <c r="AA599" s="41"/>
      <c r="AB599" s="17"/>
      <c r="AC599" s="17"/>
      <c r="AD599" s="17"/>
      <c r="AE599" s="17"/>
      <c r="AF599" s="42" t="e">
        <f t="shared" si="34"/>
        <v>#DIV/0!</v>
      </c>
      <c r="AG599" s="43"/>
      <c r="AH599" s="43" t="b">
        <f t="shared" si="35"/>
        <v>1</v>
      </c>
    </row>
    <row r="600" spans="1:34" ht="44.25" customHeight="1" thickBot="1" x14ac:dyDescent="0.3">
      <c r="A600" s="17"/>
      <c r="B600" s="17"/>
      <c r="C600" s="3"/>
      <c r="D600" s="17"/>
      <c r="E600" s="3" t="str">
        <f>IF(D600=1,'Tipo '!$B$2,IF(D600=2,'Tipo '!$B$3,IF(D600=3,'Tipo '!$B$4,IF(D600=4,'Tipo '!$B$5,IF(D600=5,'Tipo '!$B$6,IF(D600=6,'Tipo '!$B$7,IF(D600=7,'Tipo '!$B$8,IF(D600=8,'Tipo '!$B$9,IF(D600=9,'Tipo '!$B$10,IF(D600=10,'Tipo '!$B$11,IF(D600=11,'Tipo '!$B$12,IF(D600=12,'Tipo '!$B$13,IF(D600=13,'Tipo '!$B$14,IF(D600=14,'Tipo '!$B$15,IF(D600=15,'Tipo '!$B$16,IF(D600=16,'Tipo '!$B$17,IF(D600=17,'Tipo '!$B$18,IF(D600=18,'Tipo '!$B$19,IF(D600=19,'Tipo '!$B$20,IF(D600=20,'Tipo '!$B$21,"No ha seleccionado un tipo de contrato válido"))))))))))))))))))))</f>
        <v>No ha seleccionado un tipo de contrato válido</v>
      </c>
      <c r="F600" s="3"/>
      <c r="G600" s="3"/>
      <c r="H600" s="21"/>
      <c r="I600" s="21"/>
      <c r="J600" s="7"/>
      <c r="K600" s="40" t="str">
        <f>IF(J600=1,'Equivalencia BH-BMPT'!$D$2,IF(J600=2,'Equivalencia BH-BMPT'!$D$3,IF(J600=3,'Equivalencia BH-BMPT'!$D$4,IF(J600=4,'Equivalencia BH-BMPT'!$D$5,IF(J600=5,'Equivalencia BH-BMPT'!$D$6,IF(J600=6,'Equivalencia BH-BMPT'!$D$7,IF(J600=7,'Equivalencia BH-BMPT'!$D$8,IF(J600=8,'Equivalencia BH-BMPT'!$D$9,IF(J600=9,'Equivalencia BH-BMPT'!$D$10,IF(J600=10,'Equivalencia BH-BMPT'!$D$11,IF(J600=11,'Equivalencia BH-BMPT'!$D$12,IF(J600=12,'Equivalencia BH-BMPT'!$D$13,IF(J600=13,'Equivalencia BH-BMPT'!$D$14,IF(J600=14,'Equivalencia BH-BMPT'!$D$15,IF(J600=15,'Equivalencia BH-BMPT'!$D$16,IF(J600=16,'Equivalencia BH-BMPT'!$D$17,IF(J600=17,'Equivalencia BH-BMPT'!$D$18,IF(J600=18,'Equivalencia BH-BMPT'!$D$19,IF(J600=19,'Equivalencia BH-BMPT'!$D$20,IF(J600=20,'Equivalencia BH-BMPT'!$D$21,IF(J600=21,'Equivalencia BH-BMPT'!$D$22,IF(J600=22,'Equivalencia BH-BMPT'!$D$23,IF(J600=23,'Equivalencia BH-BMPT'!#REF!,IF(J600=24,'Equivalencia BH-BMPT'!$D$25,IF(J600=25,'Equivalencia BH-BMPT'!$D$26,IF(J600=26,'Equivalencia BH-BMPT'!$D$27,IF(J600=27,'Equivalencia BH-BMPT'!$D$28,IF(J600=28,'Equivalencia BH-BMPT'!$D$29,IF(J600=29,'Equivalencia BH-BMPT'!$D$30,IF(J600=30,'Equivalencia BH-BMPT'!$D$31,IF(J600=31,'Equivalencia BH-BMPT'!$D$32,IF(J600=32,'Equivalencia BH-BMPT'!$D$33,IF(J600=33,'Equivalencia BH-BMPT'!$D$34,IF(J600=34,'Equivalencia BH-BMPT'!$D$35,IF(J600=35,'Equivalencia BH-BMPT'!$D$36,IF(J600=36,'Equivalencia BH-BMPT'!$D$37,IF(J600=37,'Equivalencia BH-BMPT'!$D$38,IF(J600=38,'Equivalencia BH-BMPT'!#REF!,IF(J600=39,'Equivalencia BH-BMPT'!$D$40,IF(J600=40,'Equivalencia BH-BMPT'!$D$41,IF(J600=41,'Equivalencia BH-BMPT'!$D$42,IF(J600=42,'Equivalencia BH-BMPT'!$D$43,IF(J600=43,'Equivalencia BH-BMPT'!$D$44,IF(J600=44,'Equivalencia BH-BMPT'!$D$45,IF(J600=45,'Equivalencia BH-BMPT'!$D$46,"No ha seleccionado un número de programa")))))))))))))))))))))))))))))))))))))))))))))</f>
        <v>No ha seleccionado un número de programa</v>
      </c>
      <c r="L600" s="22"/>
      <c r="M600" s="17"/>
      <c r="N600" s="26"/>
      <c r="O600" s="23"/>
      <c r="P600" s="91"/>
      <c r="Q600" s="24"/>
      <c r="R600" s="24"/>
      <c r="S600" s="24"/>
      <c r="T600" s="24">
        <f t="shared" si="33"/>
        <v>0</v>
      </c>
      <c r="U600" s="24"/>
      <c r="V600" s="25"/>
      <c r="W600" s="25"/>
      <c r="X600" s="25"/>
      <c r="Y600" s="17"/>
      <c r="Z600" s="17"/>
      <c r="AA600" s="41"/>
      <c r="AB600" s="17"/>
      <c r="AC600" s="17"/>
      <c r="AD600" s="17"/>
      <c r="AE600" s="17"/>
      <c r="AF600" s="42" t="e">
        <f t="shared" si="34"/>
        <v>#DIV/0!</v>
      </c>
      <c r="AG600" s="43"/>
      <c r="AH600" s="43" t="b">
        <f t="shared" si="35"/>
        <v>1</v>
      </c>
    </row>
    <row r="601" spans="1:34" ht="44.25" customHeight="1" thickBot="1" x14ac:dyDescent="0.3">
      <c r="A601" s="17"/>
      <c r="B601" s="17"/>
      <c r="C601" s="3"/>
      <c r="D601" s="17"/>
      <c r="E601" s="3" t="str">
        <f>IF(D601=1,'Tipo '!$B$2,IF(D601=2,'Tipo '!$B$3,IF(D601=3,'Tipo '!$B$4,IF(D601=4,'Tipo '!$B$5,IF(D601=5,'Tipo '!$B$6,IF(D601=6,'Tipo '!$B$7,IF(D601=7,'Tipo '!$B$8,IF(D601=8,'Tipo '!$B$9,IF(D601=9,'Tipo '!$B$10,IF(D601=10,'Tipo '!$B$11,IF(D601=11,'Tipo '!$B$12,IF(D601=12,'Tipo '!$B$13,IF(D601=13,'Tipo '!$B$14,IF(D601=14,'Tipo '!$B$15,IF(D601=15,'Tipo '!$B$16,IF(D601=16,'Tipo '!$B$17,IF(D601=17,'Tipo '!$B$18,IF(D601=18,'Tipo '!$B$19,IF(D601=19,'Tipo '!$B$20,IF(D601=20,'Tipo '!$B$21,"No ha seleccionado un tipo de contrato válido"))))))))))))))))))))</f>
        <v>No ha seleccionado un tipo de contrato válido</v>
      </c>
      <c r="F601" s="3"/>
      <c r="G601" s="3"/>
      <c r="H601" s="21"/>
      <c r="I601" s="21"/>
      <c r="J601" s="7"/>
      <c r="K601" s="40" t="str">
        <f>IF(J601=1,'Equivalencia BH-BMPT'!$D$2,IF(J601=2,'Equivalencia BH-BMPT'!$D$3,IF(J601=3,'Equivalencia BH-BMPT'!$D$4,IF(J601=4,'Equivalencia BH-BMPT'!$D$5,IF(J601=5,'Equivalencia BH-BMPT'!$D$6,IF(J601=6,'Equivalencia BH-BMPT'!$D$7,IF(J601=7,'Equivalencia BH-BMPT'!$D$8,IF(J601=8,'Equivalencia BH-BMPT'!$D$9,IF(J601=9,'Equivalencia BH-BMPT'!$D$10,IF(J601=10,'Equivalencia BH-BMPT'!$D$11,IF(J601=11,'Equivalencia BH-BMPT'!$D$12,IF(J601=12,'Equivalencia BH-BMPT'!$D$13,IF(J601=13,'Equivalencia BH-BMPT'!$D$14,IF(J601=14,'Equivalencia BH-BMPT'!$D$15,IF(J601=15,'Equivalencia BH-BMPT'!$D$16,IF(J601=16,'Equivalencia BH-BMPT'!$D$17,IF(J601=17,'Equivalencia BH-BMPT'!$D$18,IF(J601=18,'Equivalencia BH-BMPT'!$D$19,IF(J601=19,'Equivalencia BH-BMPT'!$D$20,IF(J601=20,'Equivalencia BH-BMPT'!$D$21,IF(J601=21,'Equivalencia BH-BMPT'!$D$22,IF(J601=22,'Equivalencia BH-BMPT'!$D$23,IF(J601=23,'Equivalencia BH-BMPT'!#REF!,IF(J601=24,'Equivalencia BH-BMPT'!$D$25,IF(J601=25,'Equivalencia BH-BMPT'!$D$26,IF(J601=26,'Equivalencia BH-BMPT'!$D$27,IF(J601=27,'Equivalencia BH-BMPT'!$D$28,IF(J601=28,'Equivalencia BH-BMPT'!$D$29,IF(J601=29,'Equivalencia BH-BMPT'!$D$30,IF(J601=30,'Equivalencia BH-BMPT'!$D$31,IF(J601=31,'Equivalencia BH-BMPT'!$D$32,IF(J601=32,'Equivalencia BH-BMPT'!$D$33,IF(J601=33,'Equivalencia BH-BMPT'!$D$34,IF(J601=34,'Equivalencia BH-BMPT'!$D$35,IF(J601=35,'Equivalencia BH-BMPT'!$D$36,IF(J601=36,'Equivalencia BH-BMPT'!$D$37,IF(J601=37,'Equivalencia BH-BMPT'!$D$38,IF(J601=38,'Equivalencia BH-BMPT'!#REF!,IF(J601=39,'Equivalencia BH-BMPT'!$D$40,IF(J601=40,'Equivalencia BH-BMPT'!$D$41,IF(J601=41,'Equivalencia BH-BMPT'!$D$42,IF(J601=42,'Equivalencia BH-BMPT'!$D$43,IF(J601=43,'Equivalencia BH-BMPT'!$D$44,IF(J601=44,'Equivalencia BH-BMPT'!$D$45,IF(J601=45,'Equivalencia BH-BMPT'!$D$46,"No ha seleccionado un número de programa")))))))))))))))))))))))))))))))))))))))))))))</f>
        <v>No ha seleccionado un número de programa</v>
      </c>
      <c r="L601" s="22"/>
      <c r="M601" s="17"/>
      <c r="N601" s="26"/>
      <c r="O601" s="23"/>
      <c r="P601" s="91"/>
      <c r="Q601" s="24"/>
      <c r="R601" s="24"/>
      <c r="S601" s="24"/>
      <c r="T601" s="24">
        <f t="shared" si="33"/>
        <v>0</v>
      </c>
      <c r="U601" s="24"/>
      <c r="V601" s="25"/>
      <c r="W601" s="25"/>
      <c r="X601" s="25"/>
      <c r="Y601" s="17"/>
      <c r="Z601" s="17"/>
      <c r="AA601" s="41"/>
      <c r="AB601" s="17"/>
      <c r="AC601" s="17"/>
      <c r="AD601" s="17"/>
      <c r="AE601" s="17"/>
      <c r="AF601" s="42" t="e">
        <f t="shared" si="34"/>
        <v>#DIV/0!</v>
      </c>
      <c r="AG601" s="43"/>
      <c r="AH601" s="43" t="b">
        <f t="shared" si="35"/>
        <v>1</v>
      </c>
    </row>
    <row r="602" spans="1:34" ht="44.25" customHeight="1" thickBot="1" x14ac:dyDescent="0.3">
      <c r="A602" s="17"/>
      <c r="B602" s="17"/>
      <c r="C602" s="3"/>
      <c r="D602" s="17"/>
      <c r="E602" s="3" t="str">
        <f>IF(D602=1,'Tipo '!$B$2,IF(D602=2,'Tipo '!$B$3,IF(D602=3,'Tipo '!$B$4,IF(D602=4,'Tipo '!$B$5,IF(D602=5,'Tipo '!$B$6,IF(D602=6,'Tipo '!$B$7,IF(D602=7,'Tipo '!$B$8,IF(D602=8,'Tipo '!$B$9,IF(D602=9,'Tipo '!$B$10,IF(D602=10,'Tipo '!$B$11,IF(D602=11,'Tipo '!$B$12,IF(D602=12,'Tipo '!$B$13,IF(D602=13,'Tipo '!$B$14,IF(D602=14,'Tipo '!$B$15,IF(D602=15,'Tipo '!$B$16,IF(D602=16,'Tipo '!$B$17,IF(D602=17,'Tipo '!$B$18,IF(D602=18,'Tipo '!$B$19,IF(D602=19,'Tipo '!$B$20,IF(D602=20,'Tipo '!$B$21,"No ha seleccionado un tipo de contrato válido"))))))))))))))))))))</f>
        <v>No ha seleccionado un tipo de contrato válido</v>
      </c>
      <c r="F602" s="3"/>
      <c r="G602" s="3"/>
      <c r="H602" s="21"/>
      <c r="I602" s="21"/>
      <c r="J602" s="7"/>
      <c r="K602" s="40" t="str">
        <f>IF(J602=1,'Equivalencia BH-BMPT'!$D$2,IF(J602=2,'Equivalencia BH-BMPT'!$D$3,IF(J602=3,'Equivalencia BH-BMPT'!$D$4,IF(J602=4,'Equivalencia BH-BMPT'!$D$5,IF(J602=5,'Equivalencia BH-BMPT'!$D$6,IF(J602=6,'Equivalencia BH-BMPT'!$D$7,IF(J602=7,'Equivalencia BH-BMPT'!$D$8,IF(J602=8,'Equivalencia BH-BMPT'!$D$9,IF(J602=9,'Equivalencia BH-BMPT'!$D$10,IF(J602=10,'Equivalencia BH-BMPT'!$D$11,IF(J602=11,'Equivalencia BH-BMPT'!$D$12,IF(J602=12,'Equivalencia BH-BMPT'!$D$13,IF(J602=13,'Equivalencia BH-BMPT'!$D$14,IF(J602=14,'Equivalencia BH-BMPT'!$D$15,IF(J602=15,'Equivalencia BH-BMPT'!$D$16,IF(J602=16,'Equivalencia BH-BMPT'!$D$17,IF(J602=17,'Equivalencia BH-BMPT'!$D$18,IF(J602=18,'Equivalencia BH-BMPT'!$D$19,IF(J602=19,'Equivalencia BH-BMPT'!$D$20,IF(J602=20,'Equivalencia BH-BMPT'!$D$21,IF(J602=21,'Equivalencia BH-BMPT'!$D$22,IF(J602=22,'Equivalencia BH-BMPT'!$D$23,IF(J602=23,'Equivalencia BH-BMPT'!#REF!,IF(J602=24,'Equivalencia BH-BMPT'!$D$25,IF(J602=25,'Equivalencia BH-BMPT'!$D$26,IF(J602=26,'Equivalencia BH-BMPT'!$D$27,IF(J602=27,'Equivalencia BH-BMPT'!$D$28,IF(J602=28,'Equivalencia BH-BMPT'!$D$29,IF(J602=29,'Equivalencia BH-BMPT'!$D$30,IF(J602=30,'Equivalencia BH-BMPT'!$D$31,IF(J602=31,'Equivalencia BH-BMPT'!$D$32,IF(J602=32,'Equivalencia BH-BMPT'!$D$33,IF(J602=33,'Equivalencia BH-BMPT'!$D$34,IF(J602=34,'Equivalencia BH-BMPT'!$D$35,IF(J602=35,'Equivalencia BH-BMPT'!$D$36,IF(J602=36,'Equivalencia BH-BMPT'!$D$37,IF(J602=37,'Equivalencia BH-BMPT'!$D$38,IF(J602=38,'Equivalencia BH-BMPT'!#REF!,IF(J602=39,'Equivalencia BH-BMPT'!$D$40,IF(J602=40,'Equivalencia BH-BMPT'!$D$41,IF(J602=41,'Equivalencia BH-BMPT'!$D$42,IF(J602=42,'Equivalencia BH-BMPT'!$D$43,IF(J602=43,'Equivalencia BH-BMPT'!$D$44,IF(J602=44,'Equivalencia BH-BMPT'!$D$45,IF(J602=45,'Equivalencia BH-BMPT'!$D$46,"No ha seleccionado un número de programa")))))))))))))))))))))))))))))))))))))))))))))</f>
        <v>No ha seleccionado un número de programa</v>
      </c>
      <c r="L602" s="22"/>
      <c r="M602" s="17"/>
      <c r="N602" s="26"/>
      <c r="O602" s="23"/>
      <c r="P602" s="91"/>
      <c r="Q602" s="24"/>
      <c r="R602" s="24"/>
      <c r="S602" s="24"/>
      <c r="T602" s="24">
        <f t="shared" si="33"/>
        <v>0</v>
      </c>
      <c r="U602" s="24"/>
      <c r="V602" s="25"/>
      <c r="W602" s="25"/>
      <c r="X602" s="25"/>
      <c r="Y602" s="17"/>
      <c r="Z602" s="17"/>
      <c r="AA602" s="41"/>
      <c r="AB602" s="17"/>
      <c r="AC602" s="17"/>
      <c r="AD602" s="17"/>
      <c r="AE602" s="17"/>
      <c r="AF602" s="42" t="e">
        <f t="shared" si="34"/>
        <v>#DIV/0!</v>
      </c>
      <c r="AG602" s="43"/>
      <c r="AH602" s="43" t="b">
        <f t="shared" si="35"/>
        <v>1</v>
      </c>
    </row>
    <row r="603" spans="1:34" ht="44.25" customHeight="1" thickBot="1" x14ac:dyDescent="0.3">
      <c r="A603" s="17"/>
      <c r="B603" s="17"/>
      <c r="C603" s="3"/>
      <c r="D603" s="17"/>
      <c r="E603" s="3" t="str">
        <f>IF(D603=1,'Tipo '!$B$2,IF(D603=2,'Tipo '!$B$3,IF(D603=3,'Tipo '!$B$4,IF(D603=4,'Tipo '!$B$5,IF(D603=5,'Tipo '!$B$6,IF(D603=6,'Tipo '!$B$7,IF(D603=7,'Tipo '!$B$8,IF(D603=8,'Tipo '!$B$9,IF(D603=9,'Tipo '!$B$10,IF(D603=10,'Tipo '!$B$11,IF(D603=11,'Tipo '!$B$12,IF(D603=12,'Tipo '!$B$13,IF(D603=13,'Tipo '!$B$14,IF(D603=14,'Tipo '!$B$15,IF(D603=15,'Tipo '!$B$16,IF(D603=16,'Tipo '!$B$17,IF(D603=17,'Tipo '!$B$18,IF(D603=18,'Tipo '!$B$19,IF(D603=19,'Tipo '!$B$20,IF(D603=20,'Tipo '!$B$21,"No ha seleccionado un tipo de contrato válido"))))))))))))))))))))</f>
        <v>No ha seleccionado un tipo de contrato válido</v>
      </c>
      <c r="F603" s="3"/>
      <c r="G603" s="3"/>
      <c r="H603" s="21"/>
      <c r="I603" s="21"/>
      <c r="J603" s="7"/>
      <c r="K603" s="40" t="str">
        <f>IF(J603=1,'Equivalencia BH-BMPT'!$D$2,IF(J603=2,'Equivalencia BH-BMPT'!$D$3,IF(J603=3,'Equivalencia BH-BMPT'!$D$4,IF(J603=4,'Equivalencia BH-BMPT'!$D$5,IF(J603=5,'Equivalencia BH-BMPT'!$D$6,IF(J603=6,'Equivalencia BH-BMPT'!$D$7,IF(J603=7,'Equivalencia BH-BMPT'!$D$8,IF(J603=8,'Equivalencia BH-BMPT'!$D$9,IF(J603=9,'Equivalencia BH-BMPT'!$D$10,IF(J603=10,'Equivalencia BH-BMPT'!$D$11,IF(J603=11,'Equivalencia BH-BMPT'!$D$12,IF(J603=12,'Equivalencia BH-BMPT'!$D$13,IF(J603=13,'Equivalencia BH-BMPT'!$D$14,IF(J603=14,'Equivalencia BH-BMPT'!$D$15,IF(J603=15,'Equivalencia BH-BMPT'!$D$16,IF(J603=16,'Equivalencia BH-BMPT'!$D$17,IF(J603=17,'Equivalencia BH-BMPT'!$D$18,IF(J603=18,'Equivalencia BH-BMPT'!$D$19,IF(J603=19,'Equivalencia BH-BMPT'!$D$20,IF(J603=20,'Equivalencia BH-BMPT'!$D$21,IF(J603=21,'Equivalencia BH-BMPT'!$D$22,IF(J603=22,'Equivalencia BH-BMPT'!$D$23,IF(J603=23,'Equivalencia BH-BMPT'!#REF!,IF(J603=24,'Equivalencia BH-BMPT'!$D$25,IF(J603=25,'Equivalencia BH-BMPT'!$D$26,IF(J603=26,'Equivalencia BH-BMPT'!$D$27,IF(J603=27,'Equivalencia BH-BMPT'!$D$28,IF(J603=28,'Equivalencia BH-BMPT'!$D$29,IF(J603=29,'Equivalencia BH-BMPT'!$D$30,IF(J603=30,'Equivalencia BH-BMPT'!$D$31,IF(J603=31,'Equivalencia BH-BMPT'!$D$32,IF(J603=32,'Equivalencia BH-BMPT'!$D$33,IF(J603=33,'Equivalencia BH-BMPT'!$D$34,IF(J603=34,'Equivalencia BH-BMPT'!$D$35,IF(J603=35,'Equivalencia BH-BMPT'!$D$36,IF(J603=36,'Equivalencia BH-BMPT'!$D$37,IF(J603=37,'Equivalencia BH-BMPT'!$D$38,IF(J603=38,'Equivalencia BH-BMPT'!#REF!,IF(J603=39,'Equivalencia BH-BMPT'!$D$40,IF(J603=40,'Equivalencia BH-BMPT'!$D$41,IF(J603=41,'Equivalencia BH-BMPT'!$D$42,IF(J603=42,'Equivalencia BH-BMPT'!$D$43,IF(J603=43,'Equivalencia BH-BMPT'!$D$44,IF(J603=44,'Equivalencia BH-BMPT'!$D$45,IF(J603=45,'Equivalencia BH-BMPT'!$D$46,"No ha seleccionado un número de programa")))))))))))))))))))))))))))))))))))))))))))))</f>
        <v>No ha seleccionado un número de programa</v>
      </c>
      <c r="L603" s="22"/>
      <c r="M603" s="17"/>
      <c r="N603" s="26"/>
      <c r="O603" s="23"/>
      <c r="P603" s="91"/>
      <c r="Q603" s="24"/>
      <c r="R603" s="24"/>
      <c r="S603" s="24"/>
      <c r="T603" s="24">
        <f t="shared" si="33"/>
        <v>0</v>
      </c>
      <c r="U603" s="24"/>
      <c r="V603" s="25"/>
      <c r="W603" s="25"/>
      <c r="X603" s="25"/>
      <c r="Y603" s="17"/>
      <c r="Z603" s="17"/>
      <c r="AA603" s="41"/>
      <c r="AB603" s="17"/>
      <c r="AC603" s="17"/>
      <c r="AD603" s="17"/>
      <c r="AE603" s="17"/>
      <c r="AF603" s="42" t="e">
        <f t="shared" si="34"/>
        <v>#DIV/0!</v>
      </c>
      <c r="AG603" s="43"/>
      <c r="AH603" s="43" t="b">
        <f t="shared" si="35"/>
        <v>1</v>
      </c>
    </row>
    <row r="604" spans="1:34" ht="44.25" customHeight="1" thickBot="1" x14ac:dyDescent="0.3">
      <c r="A604" s="17"/>
      <c r="B604" s="17"/>
      <c r="C604" s="3"/>
      <c r="D604" s="17"/>
      <c r="E604" s="3" t="str">
        <f>IF(D604=1,'Tipo '!$B$2,IF(D604=2,'Tipo '!$B$3,IF(D604=3,'Tipo '!$B$4,IF(D604=4,'Tipo '!$B$5,IF(D604=5,'Tipo '!$B$6,IF(D604=6,'Tipo '!$B$7,IF(D604=7,'Tipo '!$B$8,IF(D604=8,'Tipo '!$B$9,IF(D604=9,'Tipo '!$B$10,IF(D604=10,'Tipo '!$B$11,IF(D604=11,'Tipo '!$B$12,IF(D604=12,'Tipo '!$B$13,IF(D604=13,'Tipo '!$B$14,IF(D604=14,'Tipo '!$B$15,IF(D604=15,'Tipo '!$B$16,IF(D604=16,'Tipo '!$B$17,IF(D604=17,'Tipo '!$B$18,IF(D604=18,'Tipo '!$B$19,IF(D604=19,'Tipo '!$B$20,IF(D604=20,'Tipo '!$B$21,"No ha seleccionado un tipo de contrato válido"))))))))))))))))))))</f>
        <v>No ha seleccionado un tipo de contrato válido</v>
      </c>
      <c r="F604" s="3"/>
      <c r="G604" s="3"/>
      <c r="H604" s="21"/>
      <c r="I604" s="21"/>
      <c r="J604" s="7"/>
      <c r="K604" s="40" t="str">
        <f>IF(J604=1,'Equivalencia BH-BMPT'!$D$2,IF(J604=2,'Equivalencia BH-BMPT'!$D$3,IF(J604=3,'Equivalencia BH-BMPT'!$D$4,IF(J604=4,'Equivalencia BH-BMPT'!$D$5,IF(J604=5,'Equivalencia BH-BMPT'!$D$6,IF(J604=6,'Equivalencia BH-BMPT'!$D$7,IF(J604=7,'Equivalencia BH-BMPT'!$D$8,IF(J604=8,'Equivalencia BH-BMPT'!$D$9,IF(J604=9,'Equivalencia BH-BMPT'!$D$10,IF(J604=10,'Equivalencia BH-BMPT'!$D$11,IF(J604=11,'Equivalencia BH-BMPT'!$D$12,IF(J604=12,'Equivalencia BH-BMPT'!$D$13,IF(J604=13,'Equivalencia BH-BMPT'!$D$14,IF(J604=14,'Equivalencia BH-BMPT'!$D$15,IF(J604=15,'Equivalencia BH-BMPT'!$D$16,IF(J604=16,'Equivalencia BH-BMPT'!$D$17,IF(J604=17,'Equivalencia BH-BMPT'!$D$18,IF(J604=18,'Equivalencia BH-BMPT'!$D$19,IF(J604=19,'Equivalencia BH-BMPT'!$D$20,IF(J604=20,'Equivalencia BH-BMPT'!$D$21,IF(J604=21,'Equivalencia BH-BMPT'!$D$22,IF(J604=22,'Equivalencia BH-BMPT'!$D$23,IF(J604=23,'Equivalencia BH-BMPT'!#REF!,IF(J604=24,'Equivalencia BH-BMPT'!$D$25,IF(J604=25,'Equivalencia BH-BMPT'!$D$26,IF(J604=26,'Equivalencia BH-BMPT'!$D$27,IF(J604=27,'Equivalencia BH-BMPT'!$D$28,IF(J604=28,'Equivalencia BH-BMPT'!$D$29,IF(J604=29,'Equivalencia BH-BMPT'!$D$30,IF(J604=30,'Equivalencia BH-BMPT'!$D$31,IF(J604=31,'Equivalencia BH-BMPT'!$D$32,IF(J604=32,'Equivalencia BH-BMPT'!$D$33,IF(J604=33,'Equivalencia BH-BMPT'!$D$34,IF(J604=34,'Equivalencia BH-BMPT'!$D$35,IF(J604=35,'Equivalencia BH-BMPT'!$D$36,IF(J604=36,'Equivalencia BH-BMPT'!$D$37,IF(J604=37,'Equivalencia BH-BMPT'!$D$38,IF(J604=38,'Equivalencia BH-BMPT'!#REF!,IF(J604=39,'Equivalencia BH-BMPT'!$D$40,IF(J604=40,'Equivalencia BH-BMPT'!$D$41,IF(J604=41,'Equivalencia BH-BMPT'!$D$42,IF(J604=42,'Equivalencia BH-BMPT'!$D$43,IF(J604=43,'Equivalencia BH-BMPT'!$D$44,IF(J604=44,'Equivalencia BH-BMPT'!$D$45,IF(J604=45,'Equivalencia BH-BMPT'!$D$46,"No ha seleccionado un número de programa")))))))))))))))))))))))))))))))))))))))))))))</f>
        <v>No ha seleccionado un número de programa</v>
      </c>
      <c r="L604" s="22"/>
      <c r="M604" s="17"/>
      <c r="N604" s="26"/>
      <c r="O604" s="23"/>
      <c r="P604" s="91"/>
      <c r="Q604" s="24"/>
      <c r="R604" s="24"/>
      <c r="S604" s="24"/>
      <c r="T604" s="24">
        <f t="shared" si="33"/>
        <v>0</v>
      </c>
      <c r="U604" s="24"/>
      <c r="V604" s="25"/>
      <c r="W604" s="25"/>
      <c r="X604" s="25"/>
      <c r="Y604" s="17"/>
      <c r="Z604" s="17"/>
      <c r="AA604" s="41"/>
      <c r="AB604" s="17"/>
      <c r="AC604" s="17"/>
      <c r="AD604" s="17"/>
      <c r="AE604" s="17"/>
      <c r="AF604" s="42" t="e">
        <f t="shared" si="34"/>
        <v>#DIV/0!</v>
      </c>
      <c r="AG604" s="43"/>
      <c r="AH604" s="43" t="b">
        <f t="shared" si="35"/>
        <v>1</v>
      </c>
    </row>
    <row r="605" spans="1:34" ht="44.25" customHeight="1" thickBot="1" x14ac:dyDescent="0.3">
      <c r="A605" s="17"/>
      <c r="B605" s="17"/>
      <c r="C605" s="3"/>
      <c r="D605" s="17"/>
      <c r="E605" s="3" t="str">
        <f>IF(D605=1,'Tipo '!$B$2,IF(D605=2,'Tipo '!$B$3,IF(D605=3,'Tipo '!$B$4,IF(D605=4,'Tipo '!$B$5,IF(D605=5,'Tipo '!$B$6,IF(D605=6,'Tipo '!$B$7,IF(D605=7,'Tipo '!$B$8,IF(D605=8,'Tipo '!$B$9,IF(D605=9,'Tipo '!$B$10,IF(D605=10,'Tipo '!$B$11,IF(D605=11,'Tipo '!$B$12,IF(D605=12,'Tipo '!$B$13,IF(D605=13,'Tipo '!$B$14,IF(D605=14,'Tipo '!$B$15,IF(D605=15,'Tipo '!$B$16,IF(D605=16,'Tipo '!$B$17,IF(D605=17,'Tipo '!$B$18,IF(D605=18,'Tipo '!$B$19,IF(D605=19,'Tipo '!$B$20,IF(D605=20,'Tipo '!$B$21,"No ha seleccionado un tipo de contrato válido"))))))))))))))))))))</f>
        <v>No ha seleccionado un tipo de contrato válido</v>
      </c>
      <c r="F605" s="3"/>
      <c r="G605" s="3"/>
      <c r="H605" s="21"/>
      <c r="I605" s="21"/>
      <c r="J605" s="7"/>
      <c r="K605" s="40" t="str">
        <f>IF(J605=1,'Equivalencia BH-BMPT'!$D$2,IF(J605=2,'Equivalencia BH-BMPT'!$D$3,IF(J605=3,'Equivalencia BH-BMPT'!$D$4,IF(J605=4,'Equivalencia BH-BMPT'!$D$5,IF(J605=5,'Equivalencia BH-BMPT'!$D$6,IF(J605=6,'Equivalencia BH-BMPT'!$D$7,IF(J605=7,'Equivalencia BH-BMPT'!$D$8,IF(J605=8,'Equivalencia BH-BMPT'!$D$9,IF(J605=9,'Equivalencia BH-BMPT'!$D$10,IF(J605=10,'Equivalencia BH-BMPT'!$D$11,IF(J605=11,'Equivalencia BH-BMPT'!$D$12,IF(J605=12,'Equivalencia BH-BMPT'!$D$13,IF(J605=13,'Equivalencia BH-BMPT'!$D$14,IF(J605=14,'Equivalencia BH-BMPT'!$D$15,IF(J605=15,'Equivalencia BH-BMPT'!$D$16,IF(J605=16,'Equivalencia BH-BMPT'!$D$17,IF(J605=17,'Equivalencia BH-BMPT'!$D$18,IF(J605=18,'Equivalencia BH-BMPT'!$D$19,IF(J605=19,'Equivalencia BH-BMPT'!$D$20,IF(J605=20,'Equivalencia BH-BMPT'!$D$21,IF(J605=21,'Equivalencia BH-BMPT'!$D$22,IF(J605=22,'Equivalencia BH-BMPT'!$D$23,IF(J605=23,'Equivalencia BH-BMPT'!#REF!,IF(J605=24,'Equivalencia BH-BMPT'!$D$25,IF(J605=25,'Equivalencia BH-BMPT'!$D$26,IF(J605=26,'Equivalencia BH-BMPT'!$D$27,IF(J605=27,'Equivalencia BH-BMPT'!$D$28,IF(J605=28,'Equivalencia BH-BMPT'!$D$29,IF(J605=29,'Equivalencia BH-BMPT'!$D$30,IF(J605=30,'Equivalencia BH-BMPT'!$D$31,IF(J605=31,'Equivalencia BH-BMPT'!$D$32,IF(J605=32,'Equivalencia BH-BMPT'!$D$33,IF(J605=33,'Equivalencia BH-BMPT'!$D$34,IF(J605=34,'Equivalencia BH-BMPT'!$D$35,IF(J605=35,'Equivalencia BH-BMPT'!$D$36,IF(J605=36,'Equivalencia BH-BMPT'!$D$37,IF(J605=37,'Equivalencia BH-BMPT'!$D$38,IF(J605=38,'Equivalencia BH-BMPT'!#REF!,IF(J605=39,'Equivalencia BH-BMPT'!$D$40,IF(J605=40,'Equivalencia BH-BMPT'!$D$41,IF(J605=41,'Equivalencia BH-BMPT'!$D$42,IF(J605=42,'Equivalencia BH-BMPT'!$D$43,IF(J605=43,'Equivalencia BH-BMPT'!$D$44,IF(J605=44,'Equivalencia BH-BMPT'!$D$45,IF(J605=45,'Equivalencia BH-BMPT'!$D$46,"No ha seleccionado un número de programa")))))))))))))))))))))))))))))))))))))))))))))</f>
        <v>No ha seleccionado un número de programa</v>
      </c>
      <c r="L605" s="22"/>
      <c r="M605" s="17"/>
      <c r="N605" s="26"/>
      <c r="O605" s="23"/>
      <c r="P605" s="91"/>
      <c r="Q605" s="24"/>
      <c r="R605" s="24"/>
      <c r="S605" s="24"/>
      <c r="T605" s="24">
        <f t="shared" si="33"/>
        <v>0</v>
      </c>
      <c r="U605" s="24"/>
      <c r="V605" s="25"/>
      <c r="W605" s="25"/>
      <c r="X605" s="25"/>
      <c r="Y605" s="17"/>
      <c r="Z605" s="17"/>
      <c r="AA605" s="41"/>
      <c r="AB605" s="17"/>
      <c r="AC605" s="17"/>
      <c r="AD605" s="17"/>
      <c r="AE605" s="17"/>
      <c r="AF605" s="42" t="e">
        <f t="shared" si="34"/>
        <v>#DIV/0!</v>
      </c>
      <c r="AG605" s="43"/>
      <c r="AH605" s="43" t="b">
        <f t="shared" si="35"/>
        <v>1</v>
      </c>
    </row>
    <row r="606" spans="1:34" ht="44.25" customHeight="1" thickBot="1" x14ac:dyDescent="0.3">
      <c r="A606" s="17"/>
      <c r="B606" s="17"/>
      <c r="C606" s="3"/>
      <c r="D606" s="17"/>
      <c r="E606" s="3" t="str">
        <f>IF(D606=1,'Tipo '!$B$2,IF(D606=2,'Tipo '!$B$3,IF(D606=3,'Tipo '!$B$4,IF(D606=4,'Tipo '!$B$5,IF(D606=5,'Tipo '!$B$6,IF(D606=6,'Tipo '!$B$7,IF(D606=7,'Tipo '!$B$8,IF(D606=8,'Tipo '!$B$9,IF(D606=9,'Tipo '!$B$10,IF(D606=10,'Tipo '!$B$11,IF(D606=11,'Tipo '!$B$12,IF(D606=12,'Tipo '!$B$13,IF(D606=13,'Tipo '!$B$14,IF(D606=14,'Tipo '!$B$15,IF(D606=15,'Tipo '!$B$16,IF(D606=16,'Tipo '!$B$17,IF(D606=17,'Tipo '!$B$18,IF(D606=18,'Tipo '!$B$19,IF(D606=19,'Tipo '!$B$20,IF(D606=20,'Tipo '!$B$21,"No ha seleccionado un tipo de contrato válido"))))))))))))))))))))</f>
        <v>No ha seleccionado un tipo de contrato válido</v>
      </c>
      <c r="F606" s="3"/>
      <c r="G606" s="3"/>
      <c r="H606" s="21"/>
      <c r="I606" s="21"/>
      <c r="J606" s="7"/>
      <c r="K606" s="40" t="str">
        <f>IF(J606=1,'Equivalencia BH-BMPT'!$D$2,IF(J606=2,'Equivalencia BH-BMPT'!$D$3,IF(J606=3,'Equivalencia BH-BMPT'!$D$4,IF(J606=4,'Equivalencia BH-BMPT'!$D$5,IF(J606=5,'Equivalencia BH-BMPT'!$D$6,IF(J606=6,'Equivalencia BH-BMPT'!$D$7,IF(J606=7,'Equivalencia BH-BMPT'!$D$8,IF(J606=8,'Equivalencia BH-BMPT'!$D$9,IF(J606=9,'Equivalencia BH-BMPT'!$D$10,IF(J606=10,'Equivalencia BH-BMPT'!$D$11,IF(J606=11,'Equivalencia BH-BMPT'!$D$12,IF(J606=12,'Equivalencia BH-BMPT'!$D$13,IF(J606=13,'Equivalencia BH-BMPT'!$D$14,IF(J606=14,'Equivalencia BH-BMPT'!$D$15,IF(J606=15,'Equivalencia BH-BMPT'!$D$16,IF(J606=16,'Equivalencia BH-BMPT'!$D$17,IF(J606=17,'Equivalencia BH-BMPT'!$D$18,IF(J606=18,'Equivalencia BH-BMPT'!$D$19,IF(J606=19,'Equivalencia BH-BMPT'!$D$20,IF(J606=20,'Equivalencia BH-BMPT'!$D$21,IF(J606=21,'Equivalencia BH-BMPT'!$D$22,IF(J606=22,'Equivalencia BH-BMPT'!$D$23,IF(J606=23,'Equivalencia BH-BMPT'!#REF!,IF(J606=24,'Equivalencia BH-BMPT'!$D$25,IF(J606=25,'Equivalencia BH-BMPT'!$D$26,IF(J606=26,'Equivalencia BH-BMPT'!$D$27,IF(J606=27,'Equivalencia BH-BMPT'!$D$28,IF(J606=28,'Equivalencia BH-BMPT'!$D$29,IF(J606=29,'Equivalencia BH-BMPT'!$D$30,IF(J606=30,'Equivalencia BH-BMPT'!$D$31,IF(J606=31,'Equivalencia BH-BMPT'!$D$32,IF(J606=32,'Equivalencia BH-BMPT'!$D$33,IF(J606=33,'Equivalencia BH-BMPT'!$D$34,IF(J606=34,'Equivalencia BH-BMPT'!$D$35,IF(J606=35,'Equivalencia BH-BMPT'!$D$36,IF(J606=36,'Equivalencia BH-BMPT'!$D$37,IF(J606=37,'Equivalencia BH-BMPT'!$D$38,IF(J606=38,'Equivalencia BH-BMPT'!#REF!,IF(J606=39,'Equivalencia BH-BMPT'!$D$40,IF(J606=40,'Equivalencia BH-BMPT'!$D$41,IF(J606=41,'Equivalencia BH-BMPT'!$D$42,IF(J606=42,'Equivalencia BH-BMPT'!$D$43,IF(J606=43,'Equivalencia BH-BMPT'!$D$44,IF(J606=44,'Equivalencia BH-BMPT'!$D$45,IF(J606=45,'Equivalencia BH-BMPT'!$D$46,"No ha seleccionado un número de programa")))))))))))))))))))))))))))))))))))))))))))))</f>
        <v>No ha seleccionado un número de programa</v>
      </c>
      <c r="L606" s="22"/>
      <c r="M606" s="17"/>
      <c r="N606" s="26"/>
      <c r="O606" s="23"/>
      <c r="P606" s="91"/>
      <c r="Q606" s="24"/>
      <c r="R606" s="24"/>
      <c r="S606" s="24"/>
      <c r="T606" s="24">
        <f t="shared" si="33"/>
        <v>0</v>
      </c>
      <c r="U606" s="24"/>
      <c r="V606" s="25"/>
      <c r="W606" s="25"/>
      <c r="X606" s="25"/>
      <c r="Y606" s="17"/>
      <c r="Z606" s="17"/>
      <c r="AA606" s="41"/>
      <c r="AB606" s="17"/>
      <c r="AC606" s="17"/>
      <c r="AD606" s="17"/>
      <c r="AE606" s="17"/>
      <c r="AF606" s="42" t="e">
        <f t="shared" si="34"/>
        <v>#DIV/0!</v>
      </c>
      <c r="AG606" s="43"/>
      <c r="AH606" s="43" t="b">
        <f t="shared" si="35"/>
        <v>1</v>
      </c>
    </row>
    <row r="607" spans="1:34" ht="44.25" customHeight="1" thickBot="1" x14ac:dyDescent="0.3">
      <c r="A607" s="17"/>
      <c r="B607" s="17"/>
      <c r="C607" s="3"/>
      <c r="D607" s="17"/>
      <c r="E607" s="3" t="str">
        <f>IF(D607=1,'Tipo '!$B$2,IF(D607=2,'Tipo '!$B$3,IF(D607=3,'Tipo '!$B$4,IF(D607=4,'Tipo '!$B$5,IF(D607=5,'Tipo '!$B$6,IF(D607=6,'Tipo '!$B$7,IF(D607=7,'Tipo '!$B$8,IF(D607=8,'Tipo '!$B$9,IF(D607=9,'Tipo '!$B$10,IF(D607=10,'Tipo '!$B$11,IF(D607=11,'Tipo '!$B$12,IF(D607=12,'Tipo '!$B$13,IF(D607=13,'Tipo '!$B$14,IF(D607=14,'Tipo '!$B$15,IF(D607=15,'Tipo '!$B$16,IF(D607=16,'Tipo '!$B$17,IF(D607=17,'Tipo '!$B$18,IF(D607=18,'Tipo '!$B$19,IF(D607=19,'Tipo '!$B$20,IF(D607=20,'Tipo '!$B$21,"No ha seleccionado un tipo de contrato válido"))))))))))))))))))))</f>
        <v>No ha seleccionado un tipo de contrato válido</v>
      </c>
      <c r="F607" s="3"/>
      <c r="G607" s="3"/>
      <c r="H607" s="21"/>
      <c r="I607" s="21"/>
      <c r="J607" s="7"/>
      <c r="K607" s="40" t="str">
        <f>IF(J607=1,'Equivalencia BH-BMPT'!$D$2,IF(J607=2,'Equivalencia BH-BMPT'!$D$3,IF(J607=3,'Equivalencia BH-BMPT'!$D$4,IF(J607=4,'Equivalencia BH-BMPT'!$D$5,IF(J607=5,'Equivalencia BH-BMPT'!$D$6,IF(J607=6,'Equivalencia BH-BMPT'!$D$7,IF(J607=7,'Equivalencia BH-BMPT'!$D$8,IF(J607=8,'Equivalencia BH-BMPT'!$D$9,IF(J607=9,'Equivalencia BH-BMPT'!$D$10,IF(J607=10,'Equivalencia BH-BMPT'!$D$11,IF(J607=11,'Equivalencia BH-BMPT'!$D$12,IF(J607=12,'Equivalencia BH-BMPT'!$D$13,IF(J607=13,'Equivalencia BH-BMPT'!$D$14,IF(J607=14,'Equivalencia BH-BMPT'!$D$15,IF(J607=15,'Equivalencia BH-BMPT'!$D$16,IF(J607=16,'Equivalencia BH-BMPT'!$D$17,IF(J607=17,'Equivalencia BH-BMPT'!$D$18,IF(J607=18,'Equivalencia BH-BMPT'!$D$19,IF(J607=19,'Equivalencia BH-BMPT'!$D$20,IF(J607=20,'Equivalencia BH-BMPT'!$D$21,IF(J607=21,'Equivalencia BH-BMPT'!$D$22,IF(J607=22,'Equivalencia BH-BMPT'!$D$23,IF(J607=23,'Equivalencia BH-BMPT'!#REF!,IF(J607=24,'Equivalencia BH-BMPT'!$D$25,IF(J607=25,'Equivalencia BH-BMPT'!$D$26,IF(J607=26,'Equivalencia BH-BMPT'!$D$27,IF(J607=27,'Equivalencia BH-BMPT'!$D$28,IF(J607=28,'Equivalencia BH-BMPT'!$D$29,IF(J607=29,'Equivalencia BH-BMPT'!$D$30,IF(J607=30,'Equivalencia BH-BMPT'!$D$31,IF(J607=31,'Equivalencia BH-BMPT'!$D$32,IF(J607=32,'Equivalencia BH-BMPT'!$D$33,IF(J607=33,'Equivalencia BH-BMPT'!$D$34,IF(J607=34,'Equivalencia BH-BMPT'!$D$35,IF(J607=35,'Equivalencia BH-BMPT'!$D$36,IF(J607=36,'Equivalencia BH-BMPT'!$D$37,IF(J607=37,'Equivalencia BH-BMPT'!$D$38,IF(J607=38,'Equivalencia BH-BMPT'!#REF!,IF(J607=39,'Equivalencia BH-BMPT'!$D$40,IF(J607=40,'Equivalencia BH-BMPT'!$D$41,IF(J607=41,'Equivalencia BH-BMPT'!$D$42,IF(J607=42,'Equivalencia BH-BMPT'!$D$43,IF(J607=43,'Equivalencia BH-BMPT'!$D$44,IF(J607=44,'Equivalencia BH-BMPT'!$D$45,IF(J607=45,'Equivalencia BH-BMPT'!$D$46,"No ha seleccionado un número de programa")))))))))))))))))))))))))))))))))))))))))))))</f>
        <v>No ha seleccionado un número de programa</v>
      </c>
      <c r="L607" s="22"/>
      <c r="M607" s="17"/>
      <c r="N607" s="26"/>
      <c r="O607" s="23"/>
      <c r="P607" s="91"/>
      <c r="Q607" s="24"/>
      <c r="R607" s="24"/>
      <c r="S607" s="24"/>
      <c r="T607" s="24">
        <f t="shared" si="33"/>
        <v>0</v>
      </c>
      <c r="U607" s="24"/>
      <c r="V607" s="25"/>
      <c r="W607" s="25"/>
      <c r="X607" s="25"/>
      <c r="Y607" s="17"/>
      <c r="Z607" s="17"/>
      <c r="AA607" s="41"/>
      <c r="AB607" s="17"/>
      <c r="AC607" s="17"/>
      <c r="AD607" s="17"/>
      <c r="AE607" s="17"/>
      <c r="AF607" s="42" t="e">
        <f t="shared" si="34"/>
        <v>#DIV/0!</v>
      </c>
      <c r="AG607" s="43"/>
      <c r="AH607" s="43" t="b">
        <f t="shared" si="35"/>
        <v>1</v>
      </c>
    </row>
    <row r="608" spans="1:34" ht="44.25" customHeight="1" thickBot="1" x14ac:dyDescent="0.3">
      <c r="A608" s="17"/>
      <c r="B608" s="17"/>
      <c r="C608" s="3"/>
      <c r="D608" s="17"/>
      <c r="E608" s="3" t="str">
        <f>IF(D608=1,'Tipo '!$B$2,IF(D608=2,'Tipo '!$B$3,IF(D608=3,'Tipo '!$B$4,IF(D608=4,'Tipo '!$B$5,IF(D608=5,'Tipo '!$B$6,IF(D608=6,'Tipo '!$B$7,IF(D608=7,'Tipo '!$B$8,IF(D608=8,'Tipo '!$B$9,IF(D608=9,'Tipo '!$B$10,IF(D608=10,'Tipo '!$B$11,IF(D608=11,'Tipo '!$B$12,IF(D608=12,'Tipo '!$B$13,IF(D608=13,'Tipo '!$B$14,IF(D608=14,'Tipo '!$B$15,IF(D608=15,'Tipo '!$B$16,IF(D608=16,'Tipo '!$B$17,IF(D608=17,'Tipo '!$B$18,IF(D608=18,'Tipo '!$B$19,IF(D608=19,'Tipo '!$B$20,IF(D608=20,'Tipo '!$B$21,"No ha seleccionado un tipo de contrato válido"))))))))))))))))))))</f>
        <v>No ha seleccionado un tipo de contrato válido</v>
      </c>
      <c r="F608" s="3"/>
      <c r="G608" s="3"/>
      <c r="H608" s="21"/>
      <c r="I608" s="21"/>
      <c r="J608" s="7"/>
      <c r="K608" s="40" t="str">
        <f>IF(J608=1,'Equivalencia BH-BMPT'!$D$2,IF(J608=2,'Equivalencia BH-BMPT'!$D$3,IF(J608=3,'Equivalencia BH-BMPT'!$D$4,IF(J608=4,'Equivalencia BH-BMPT'!$D$5,IF(J608=5,'Equivalencia BH-BMPT'!$D$6,IF(J608=6,'Equivalencia BH-BMPT'!$D$7,IF(J608=7,'Equivalencia BH-BMPT'!$D$8,IF(J608=8,'Equivalencia BH-BMPT'!$D$9,IF(J608=9,'Equivalencia BH-BMPT'!$D$10,IF(J608=10,'Equivalencia BH-BMPT'!$D$11,IF(J608=11,'Equivalencia BH-BMPT'!$D$12,IF(J608=12,'Equivalencia BH-BMPT'!$D$13,IF(J608=13,'Equivalencia BH-BMPT'!$D$14,IF(J608=14,'Equivalencia BH-BMPT'!$D$15,IF(J608=15,'Equivalencia BH-BMPT'!$D$16,IF(J608=16,'Equivalencia BH-BMPT'!$D$17,IF(J608=17,'Equivalencia BH-BMPT'!$D$18,IF(J608=18,'Equivalencia BH-BMPT'!$D$19,IF(J608=19,'Equivalencia BH-BMPT'!$D$20,IF(J608=20,'Equivalencia BH-BMPT'!$D$21,IF(J608=21,'Equivalencia BH-BMPT'!$D$22,IF(J608=22,'Equivalencia BH-BMPT'!$D$23,IF(J608=23,'Equivalencia BH-BMPT'!#REF!,IF(J608=24,'Equivalencia BH-BMPT'!$D$25,IF(J608=25,'Equivalencia BH-BMPT'!$D$26,IF(J608=26,'Equivalencia BH-BMPT'!$D$27,IF(J608=27,'Equivalencia BH-BMPT'!$D$28,IF(J608=28,'Equivalencia BH-BMPT'!$D$29,IF(J608=29,'Equivalencia BH-BMPT'!$D$30,IF(J608=30,'Equivalencia BH-BMPT'!$D$31,IF(J608=31,'Equivalencia BH-BMPT'!$D$32,IF(J608=32,'Equivalencia BH-BMPT'!$D$33,IF(J608=33,'Equivalencia BH-BMPT'!$D$34,IF(J608=34,'Equivalencia BH-BMPT'!$D$35,IF(J608=35,'Equivalencia BH-BMPT'!$D$36,IF(J608=36,'Equivalencia BH-BMPT'!$D$37,IF(J608=37,'Equivalencia BH-BMPT'!$D$38,IF(J608=38,'Equivalencia BH-BMPT'!#REF!,IF(J608=39,'Equivalencia BH-BMPT'!$D$40,IF(J608=40,'Equivalencia BH-BMPT'!$D$41,IF(J608=41,'Equivalencia BH-BMPT'!$D$42,IF(J608=42,'Equivalencia BH-BMPT'!$D$43,IF(J608=43,'Equivalencia BH-BMPT'!$D$44,IF(J608=44,'Equivalencia BH-BMPT'!$D$45,IF(J608=45,'Equivalencia BH-BMPT'!$D$46,"No ha seleccionado un número de programa")))))))))))))))))))))))))))))))))))))))))))))</f>
        <v>No ha seleccionado un número de programa</v>
      </c>
      <c r="L608" s="22"/>
      <c r="M608" s="17"/>
      <c r="N608" s="26"/>
      <c r="O608" s="23"/>
      <c r="P608" s="91"/>
      <c r="Q608" s="24"/>
      <c r="R608" s="24"/>
      <c r="S608" s="24"/>
      <c r="T608" s="24">
        <f t="shared" si="33"/>
        <v>0</v>
      </c>
      <c r="U608" s="24"/>
      <c r="V608" s="25"/>
      <c r="W608" s="25"/>
      <c r="X608" s="25"/>
      <c r="Y608" s="17"/>
      <c r="Z608" s="17"/>
      <c r="AA608" s="41"/>
      <c r="AB608" s="17"/>
      <c r="AC608" s="17"/>
      <c r="AD608" s="17"/>
      <c r="AE608" s="17"/>
      <c r="AF608" s="42" t="e">
        <f t="shared" si="34"/>
        <v>#DIV/0!</v>
      </c>
      <c r="AG608" s="43"/>
      <c r="AH608" s="43" t="b">
        <f t="shared" si="35"/>
        <v>1</v>
      </c>
    </row>
    <row r="609" spans="1:34" ht="44.25" customHeight="1" thickBot="1" x14ac:dyDescent="0.3">
      <c r="A609" s="17"/>
      <c r="B609" s="17"/>
      <c r="C609" s="3"/>
      <c r="D609" s="17"/>
      <c r="E609" s="3" t="str">
        <f>IF(D609=1,'Tipo '!$B$2,IF(D609=2,'Tipo '!$B$3,IF(D609=3,'Tipo '!$B$4,IF(D609=4,'Tipo '!$B$5,IF(D609=5,'Tipo '!$B$6,IF(D609=6,'Tipo '!$B$7,IF(D609=7,'Tipo '!$B$8,IF(D609=8,'Tipo '!$B$9,IF(D609=9,'Tipo '!$B$10,IF(D609=10,'Tipo '!$B$11,IF(D609=11,'Tipo '!$B$12,IF(D609=12,'Tipo '!$B$13,IF(D609=13,'Tipo '!$B$14,IF(D609=14,'Tipo '!$B$15,IF(D609=15,'Tipo '!$B$16,IF(D609=16,'Tipo '!$B$17,IF(D609=17,'Tipo '!$B$18,IF(D609=18,'Tipo '!$B$19,IF(D609=19,'Tipo '!$B$20,IF(D609=20,'Tipo '!$B$21,"No ha seleccionado un tipo de contrato válido"))))))))))))))))))))</f>
        <v>No ha seleccionado un tipo de contrato válido</v>
      </c>
      <c r="F609" s="3"/>
      <c r="G609" s="3"/>
      <c r="H609" s="21"/>
      <c r="I609" s="21"/>
      <c r="J609" s="7"/>
      <c r="K609" s="40" t="str">
        <f>IF(J609=1,'Equivalencia BH-BMPT'!$D$2,IF(J609=2,'Equivalencia BH-BMPT'!$D$3,IF(J609=3,'Equivalencia BH-BMPT'!$D$4,IF(J609=4,'Equivalencia BH-BMPT'!$D$5,IF(J609=5,'Equivalencia BH-BMPT'!$D$6,IF(J609=6,'Equivalencia BH-BMPT'!$D$7,IF(J609=7,'Equivalencia BH-BMPT'!$D$8,IF(J609=8,'Equivalencia BH-BMPT'!$D$9,IF(J609=9,'Equivalencia BH-BMPT'!$D$10,IF(J609=10,'Equivalencia BH-BMPT'!$D$11,IF(J609=11,'Equivalencia BH-BMPT'!$D$12,IF(J609=12,'Equivalencia BH-BMPT'!$D$13,IF(J609=13,'Equivalencia BH-BMPT'!$D$14,IF(J609=14,'Equivalencia BH-BMPT'!$D$15,IF(J609=15,'Equivalencia BH-BMPT'!$D$16,IF(J609=16,'Equivalencia BH-BMPT'!$D$17,IF(J609=17,'Equivalencia BH-BMPT'!$D$18,IF(J609=18,'Equivalencia BH-BMPT'!$D$19,IF(J609=19,'Equivalencia BH-BMPT'!$D$20,IF(J609=20,'Equivalencia BH-BMPT'!$D$21,IF(J609=21,'Equivalencia BH-BMPT'!$D$22,IF(J609=22,'Equivalencia BH-BMPT'!$D$23,IF(J609=23,'Equivalencia BH-BMPT'!#REF!,IF(J609=24,'Equivalencia BH-BMPT'!$D$25,IF(J609=25,'Equivalencia BH-BMPT'!$D$26,IF(J609=26,'Equivalencia BH-BMPT'!$D$27,IF(J609=27,'Equivalencia BH-BMPT'!$D$28,IF(J609=28,'Equivalencia BH-BMPT'!$D$29,IF(J609=29,'Equivalencia BH-BMPT'!$D$30,IF(J609=30,'Equivalencia BH-BMPT'!$D$31,IF(J609=31,'Equivalencia BH-BMPT'!$D$32,IF(J609=32,'Equivalencia BH-BMPT'!$D$33,IF(J609=33,'Equivalencia BH-BMPT'!$D$34,IF(J609=34,'Equivalencia BH-BMPT'!$D$35,IF(J609=35,'Equivalencia BH-BMPT'!$D$36,IF(J609=36,'Equivalencia BH-BMPT'!$D$37,IF(J609=37,'Equivalencia BH-BMPT'!$D$38,IF(J609=38,'Equivalencia BH-BMPT'!#REF!,IF(J609=39,'Equivalencia BH-BMPT'!$D$40,IF(J609=40,'Equivalencia BH-BMPT'!$D$41,IF(J609=41,'Equivalencia BH-BMPT'!$D$42,IF(J609=42,'Equivalencia BH-BMPT'!$D$43,IF(J609=43,'Equivalencia BH-BMPT'!$D$44,IF(J609=44,'Equivalencia BH-BMPT'!$D$45,IF(J609=45,'Equivalencia BH-BMPT'!$D$46,"No ha seleccionado un número de programa")))))))))))))))))))))))))))))))))))))))))))))</f>
        <v>No ha seleccionado un número de programa</v>
      </c>
      <c r="L609" s="22"/>
      <c r="M609" s="17"/>
      <c r="N609" s="26"/>
      <c r="O609" s="23"/>
      <c r="P609" s="91"/>
      <c r="Q609" s="24"/>
      <c r="R609" s="24"/>
      <c r="S609" s="24"/>
      <c r="T609" s="24">
        <f t="shared" si="33"/>
        <v>0</v>
      </c>
      <c r="U609" s="24"/>
      <c r="V609" s="25"/>
      <c r="W609" s="25"/>
      <c r="X609" s="25"/>
      <c r="Y609" s="17"/>
      <c r="Z609" s="17"/>
      <c r="AA609" s="41"/>
      <c r="AB609" s="17"/>
      <c r="AC609" s="17"/>
      <c r="AD609" s="17"/>
      <c r="AE609" s="17"/>
      <c r="AF609" s="42" t="e">
        <f t="shared" si="34"/>
        <v>#DIV/0!</v>
      </c>
      <c r="AG609" s="43"/>
      <c r="AH609" s="43" t="b">
        <f t="shared" si="35"/>
        <v>1</v>
      </c>
    </row>
    <row r="610" spans="1:34" ht="44.25" customHeight="1" thickBot="1" x14ac:dyDescent="0.3">
      <c r="A610" s="17"/>
      <c r="B610" s="17"/>
      <c r="C610" s="3"/>
      <c r="D610" s="17"/>
      <c r="E610" s="3" t="str">
        <f>IF(D610=1,'Tipo '!$B$2,IF(D610=2,'Tipo '!$B$3,IF(D610=3,'Tipo '!$B$4,IF(D610=4,'Tipo '!$B$5,IF(D610=5,'Tipo '!$B$6,IF(D610=6,'Tipo '!$B$7,IF(D610=7,'Tipo '!$B$8,IF(D610=8,'Tipo '!$B$9,IF(D610=9,'Tipo '!$B$10,IF(D610=10,'Tipo '!$B$11,IF(D610=11,'Tipo '!$B$12,IF(D610=12,'Tipo '!$B$13,IF(D610=13,'Tipo '!$B$14,IF(D610=14,'Tipo '!$B$15,IF(D610=15,'Tipo '!$B$16,IF(D610=16,'Tipo '!$B$17,IF(D610=17,'Tipo '!$B$18,IF(D610=18,'Tipo '!$B$19,IF(D610=19,'Tipo '!$B$20,IF(D610=20,'Tipo '!$B$21,"No ha seleccionado un tipo de contrato válido"))))))))))))))))))))</f>
        <v>No ha seleccionado un tipo de contrato válido</v>
      </c>
      <c r="F610" s="3"/>
      <c r="G610" s="3"/>
      <c r="H610" s="21"/>
      <c r="I610" s="21"/>
      <c r="J610" s="7"/>
      <c r="K610" s="40" t="str">
        <f>IF(J610=1,'Equivalencia BH-BMPT'!$D$2,IF(J610=2,'Equivalencia BH-BMPT'!$D$3,IF(J610=3,'Equivalencia BH-BMPT'!$D$4,IF(J610=4,'Equivalencia BH-BMPT'!$D$5,IF(J610=5,'Equivalencia BH-BMPT'!$D$6,IF(J610=6,'Equivalencia BH-BMPT'!$D$7,IF(J610=7,'Equivalencia BH-BMPT'!$D$8,IF(J610=8,'Equivalencia BH-BMPT'!$D$9,IF(J610=9,'Equivalencia BH-BMPT'!$D$10,IF(J610=10,'Equivalencia BH-BMPT'!$D$11,IF(J610=11,'Equivalencia BH-BMPT'!$D$12,IF(J610=12,'Equivalencia BH-BMPT'!$D$13,IF(J610=13,'Equivalencia BH-BMPT'!$D$14,IF(J610=14,'Equivalencia BH-BMPT'!$D$15,IF(J610=15,'Equivalencia BH-BMPT'!$D$16,IF(J610=16,'Equivalencia BH-BMPT'!$D$17,IF(J610=17,'Equivalencia BH-BMPT'!$D$18,IF(J610=18,'Equivalencia BH-BMPT'!$D$19,IF(J610=19,'Equivalencia BH-BMPT'!$D$20,IF(J610=20,'Equivalencia BH-BMPT'!$D$21,IF(J610=21,'Equivalencia BH-BMPT'!$D$22,IF(J610=22,'Equivalencia BH-BMPT'!$D$23,IF(J610=23,'Equivalencia BH-BMPT'!#REF!,IF(J610=24,'Equivalencia BH-BMPT'!$D$25,IF(J610=25,'Equivalencia BH-BMPT'!$D$26,IF(J610=26,'Equivalencia BH-BMPT'!$D$27,IF(J610=27,'Equivalencia BH-BMPT'!$D$28,IF(J610=28,'Equivalencia BH-BMPT'!$D$29,IF(J610=29,'Equivalencia BH-BMPT'!$D$30,IF(J610=30,'Equivalencia BH-BMPT'!$D$31,IF(J610=31,'Equivalencia BH-BMPT'!$D$32,IF(J610=32,'Equivalencia BH-BMPT'!$D$33,IF(J610=33,'Equivalencia BH-BMPT'!$D$34,IF(J610=34,'Equivalencia BH-BMPT'!$D$35,IF(J610=35,'Equivalencia BH-BMPT'!$D$36,IF(J610=36,'Equivalencia BH-BMPT'!$D$37,IF(J610=37,'Equivalencia BH-BMPT'!$D$38,IF(J610=38,'Equivalencia BH-BMPT'!#REF!,IF(J610=39,'Equivalencia BH-BMPT'!$D$40,IF(J610=40,'Equivalencia BH-BMPT'!$D$41,IF(J610=41,'Equivalencia BH-BMPT'!$D$42,IF(J610=42,'Equivalencia BH-BMPT'!$D$43,IF(J610=43,'Equivalencia BH-BMPT'!$D$44,IF(J610=44,'Equivalencia BH-BMPT'!$D$45,IF(J610=45,'Equivalencia BH-BMPT'!$D$46,"No ha seleccionado un número de programa")))))))))))))))))))))))))))))))))))))))))))))</f>
        <v>No ha seleccionado un número de programa</v>
      </c>
      <c r="L610" s="22"/>
      <c r="M610" s="17"/>
      <c r="N610" s="26"/>
      <c r="O610" s="23"/>
      <c r="P610" s="91"/>
      <c r="Q610" s="24"/>
      <c r="R610" s="24"/>
      <c r="S610" s="24"/>
      <c r="T610" s="24">
        <f t="shared" si="33"/>
        <v>0</v>
      </c>
      <c r="U610" s="24"/>
      <c r="V610" s="25"/>
      <c r="W610" s="25"/>
      <c r="X610" s="25"/>
      <c r="Y610" s="17"/>
      <c r="Z610" s="17"/>
      <c r="AA610" s="41"/>
      <c r="AB610" s="17"/>
      <c r="AC610" s="17"/>
      <c r="AD610" s="17"/>
      <c r="AE610" s="17"/>
      <c r="AF610" s="42" t="e">
        <f t="shared" si="34"/>
        <v>#DIV/0!</v>
      </c>
      <c r="AG610" s="43"/>
      <c r="AH610" s="43" t="b">
        <f t="shared" si="35"/>
        <v>1</v>
      </c>
    </row>
    <row r="611" spans="1:34" ht="44.25" customHeight="1" thickBot="1" x14ac:dyDescent="0.3">
      <c r="A611" s="17"/>
      <c r="B611" s="17"/>
      <c r="C611" s="3"/>
      <c r="D611" s="17"/>
      <c r="E611" s="3" t="str">
        <f>IF(D611=1,'Tipo '!$B$2,IF(D611=2,'Tipo '!$B$3,IF(D611=3,'Tipo '!$B$4,IF(D611=4,'Tipo '!$B$5,IF(D611=5,'Tipo '!$B$6,IF(D611=6,'Tipo '!$B$7,IF(D611=7,'Tipo '!$B$8,IF(D611=8,'Tipo '!$B$9,IF(D611=9,'Tipo '!$B$10,IF(D611=10,'Tipo '!$B$11,IF(D611=11,'Tipo '!$B$12,IF(D611=12,'Tipo '!$B$13,IF(D611=13,'Tipo '!$B$14,IF(D611=14,'Tipo '!$B$15,IF(D611=15,'Tipo '!$B$16,IF(D611=16,'Tipo '!$B$17,IF(D611=17,'Tipo '!$B$18,IF(D611=18,'Tipo '!$B$19,IF(D611=19,'Tipo '!$B$20,IF(D611=20,'Tipo '!$B$21,"No ha seleccionado un tipo de contrato válido"))))))))))))))))))))</f>
        <v>No ha seleccionado un tipo de contrato válido</v>
      </c>
      <c r="F611" s="3"/>
      <c r="G611" s="3"/>
      <c r="H611" s="21"/>
      <c r="I611" s="21"/>
      <c r="J611" s="7"/>
      <c r="K611" s="40" t="str">
        <f>IF(J611=1,'Equivalencia BH-BMPT'!$D$2,IF(J611=2,'Equivalencia BH-BMPT'!$D$3,IF(J611=3,'Equivalencia BH-BMPT'!$D$4,IF(J611=4,'Equivalencia BH-BMPT'!$D$5,IF(J611=5,'Equivalencia BH-BMPT'!$D$6,IF(J611=6,'Equivalencia BH-BMPT'!$D$7,IF(J611=7,'Equivalencia BH-BMPT'!$D$8,IF(J611=8,'Equivalencia BH-BMPT'!$D$9,IF(J611=9,'Equivalencia BH-BMPT'!$D$10,IF(J611=10,'Equivalencia BH-BMPT'!$D$11,IF(J611=11,'Equivalencia BH-BMPT'!$D$12,IF(J611=12,'Equivalencia BH-BMPT'!$D$13,IF(J611=13,'Equivalencia BH-BMPT'!$D$14,IF(J611=14,'Equivalencia BH-BMPT'!$D$15,IF(J611=15,'Equivalencia BH-BMPT'!$D$16,IF(J611=16,'Equivalencia BH-BMPT'!$D$17,IF(J611=17,'Equivalencia BH-BMPT'!$D$18,IF(J611=18,'Equivalencia BH-BMPT'!$D$19,IF(J611=19,'Equivalencia BH-BMPT'!$D$20,IF(J611=20,'Equivalencia BH-BMPT'!$D$21,IF(J611=21,'Equivalencia BH-BMPT'!$D$22,IF(J611=22,'Equivalencia BH-BMPT'!$D$23,IF(J611=23,'Equivalencia BH-BMPT'!#REF!,IF(J611=24,'Equivalencia BH-BMPT'!$D$25,IF(J611=25,'Equivalencia BH-BMPT'!$D$26,IF(J611=26,'Equivalencia BH-BMPT'!$D$27,IF(J611=27,'Equivalencia BH-BMPT'!$D$28,IF(J611=28,'Equivalencia BH-BMPT'!$D$29,IF(J611=29,'Equivalencia BH-BMPT'!$D$30,IF(J611=30,'Equivalencia BH-BMPT'!$D$31,IF(J611=31,'Equivalencia BH-BMPT'!$D$32,IF(J611=32,'Equivalencia BH-BMPT'!$D$33,IF(J611=33,'Equivalencia BH-BMPT'!$D$34,IF(J611=34,'Equivalencia BH-BMPT'!$D$35,IF(J611=35,'Equivalencia BH-BMPT'!$D$36,IF(J611=36,'Equivalencia BH-BMPT'!$D$37,IF(J611=37,'Equivalencia BH-BMPT'!$D$38,IF(J611=38,'Equivalencia BH-BMPT'!#REF!,IF(J611=39,'Equivalencia BH-BMPT'!$D$40,IF(J611=40,'Equivalencia BH-BMPT'!$D$41,IF(J611=41,'Equivalencia BH-BMPT'!$D$42,IF(J611=42,'Equivalencia BH-BMPT'!$D$43,IF(J611=43,'Equivalencia BH-BMPT'!$D$44,IF(J611=44,'Equivalencia BH-BMPT'!$D$45,IF(J611=45,'Equivalencia BH-BMPT'!$D$46,"No ha seleccionado un número de programa")))))))))))))))))))))))))))))))))))))))))))))</f>
        <v>No ha seleccionado un número de programa</v>
      </c>
      <c r="L611" s="22"/>
      <c r="M611" s="17"/>
      <c r="N611" s="26"/>
      <c r="O611" s="23"/>
      <c r="P611" s="91"/>
      <c r="Q611" s="24"/>
      <c r="R611" s="24"/>
      <c r="S611" s="24"/>
      <c r="T611" s="24">
        <f t="shared" si="33"/>
        <v>0</v>
      </c>
      <c r="U611" s="24"/>
      <c r="V611" s="25"/>
      <c r="W611" s="25"/>
      <c r="X611" s="25"/>
      <c r="Y611" s="17"/>
      <c r="Z611" s="17"/>
      <c r="AA611" s="41"/>
      <c r="AB611" s="17"/>
      <c r="AC611" s="17"/>
      <c r="AD611" s="17"/>
      <c r="AE611" s="17"/>
      <c r="AF611" s="42" t="e">
        <f t="shared" si="34"/>
        <v>#DIV/0!</v>
      </c>
      <c r="AG611" s="43"/>
      <c r="AH611" s="43" t="b">
        <f t="shared" si="35"/>
        <v>1</v>
      </c>
    </row>
    <row r="612" spans="1:34" ht="44.25" customHeight="1" thickBot="1" x14ac:dyDescent="0.3">
      <c r="A612" s="17"/>
      <c r="B612" s="17"/>
      <c r="C612" s="3"/>
      <c r="D612" s="17"/>
      <c r="E612" s="3" t="str">
        <f>IF(D612=1,'Tipo '!$B$2,IF(D612=2,'Tipo '!$B$3,IF(D612=3,'Tipo '!$B$4,IF(D612=4,'Tipo '!$B$5,IF(D612=5,'Tipo '!$B$6,IF(D612=6,'Tipo '!$B$7,IF(D612=7,'Tipo '!$B$8,IF(D612=8,'Tipo '!$B$9,IF(D612=9,'Tipo '!$B$10,IF(D612=10,'Tipo '!$B$11,IF(D612=11,'Tipo '!$B$12,IF(D612=12,'Tipo '!$B$13,IF(D612=13,'Tipo '!$B$14,IF(D612=14,'Tipo '!$B$15,IF(D612=15,'Tipo '!$B$16,IF(D612=16,'Tipo '!$B$17,IF(D612=17,'Tipo '!$B$18,IF(D612=18,'Tipo '!$B$19,IF(D612=19,'Tipo '!$B$20,IF(D612=20,'Tipo '!$B$21,"No ha seleccionado un tipo de contrato válido"))))))))))))))))))))</f>
        <v>No ha seleccionado un tipo de contrato válido</v>
      </c>
      <c r="F612" s="3"/>
      <c r="G612" s="3"/>
      <c r="H612" s="21"/>
      <c r="I612" s="21"/>
      <c r="J612" s="7"/>
      <c r="K612" s="40" t="str">
        <f>IF(J612=1,'Equivalencia BH-BMPT'!$D$2,IF(J612=2,'Equivalencia BH-BMPT'!$D$3,IF(J612=3,'Equivalencia BH-BMPT'!$D$4,IF(J612=4,'Equivalencia BH-BMPT'!$D$5,IF(J612=5,'Equivalencia BH-BMPT'!$D$6,IF(J612=6,'Equivalencia BH-BMPT'!$D$7,IF(J612=7,'Equivalencia BH-BMPT'!$D$8,IF(J612=8,'Equivalencia BH-BMPT'!$D$9,IF(J612=9,'Equivalencia BH-BMPT'!$D$10,IF(J612=10,'Equivalencia BH-BMPT'!$D$11,IF(J612=11,'Equivalencia BH-BMPT'!$D$12,IF(J612=12,'Equivalencia BH-BMPT'!$D$13,IF(J612=13,'Equivalencia BH-BMPT'!$D$14,IF(J612=14,'Equivalencia BH-BMPT'!$D$15,IF(J612=15,'Equivalencia BH-BMPT'!$D$16,IF(J612=16,'Equivalencia BH-BMPT'!$D$17,IF(J612=17,'Equivalencia BH-BMPT'!$D$18,IF(J612=18,'Equivalencia BH-BMPT'!$D$19,IF(J612=19,'Equivalencia BH-BMPT'!$D$20,IF(J612=20,'Equivalencia BH-BMPT'!$D$21,IF(J612=21,'Equivalencia BH-BMPT'!$D$22,IF(J612=22,'Equivalencia BH-BMPT'!$D$23,IF(J612=23,'Equivalencia BH-BMPT'!#REF!,IF(J612=24,'Equivalencia BH-BMPT'!$D$25,IF(J612=25,'Equivalencia BH-BMPT'!$D$26,IF(J612=26,'Equivalencia BH-BMPT'!$D$27,IF(J612=27,'Equivalencia BH-BMPT'!$D$28,IF(J612=28,'Equivalencia BH-BMPT'!$D$29,IF(J612=29,'Equivalencia BH-BMPT'!$D$30,IF(J612=30,'Equivalencia BH-BMPT'!$D$31,IF(J612=31,'Equivalencia BH-BMPT'!$D$32,IF(J612=32,'Equivalencia BH-BMPT'!$D$33,IF(J612=33,'Equivalencia BH-BMPT'!$D$34,IF(J612=34,'Equivalencia BH-BMPT'!$D$35,IF(J612=35,'Equivalencia BH-BMPT'!$D$36,IF(J612=36,'Equivalencia BH-BMPT'!$D$37,IF(J612=37,'Equivalencia BH-BMPT'!$D$38,IF(J612=38,'Equivalencia BH-BMPT'!#REF!,IF(J612=39,'Equivalencia BH-BMPT'!$D$40,IF(J612=40,'Equivalencia BH-BMPT'!$D$41,IF(J612=41,'Equivalencia BH-BMPT'!$D$42,IF(J612=42,'Equivalencia BH-BMPT'!$D$43,IF(J612=43,'Equivalencia BH-BMPT'!$D$44,IF(J612=44,'Equivalencia BH-BMPT'!$D$45,IF(J612=45,'Equivalencia BH-BMPT'!$D$46,"No ha seleccionado un número de programa")))))))))))))))))))))))))))))))))))))))))))))</f>
        <v>No ha seleccionado un número de programa</v>
      </c>
      <c r="L612" s="22"/>
      <c r="M612" s="17"/>
      <c r="N612" s="26"/>
      <c r="O612" s="23"/>
      <c r="P612" s="91"/>
      <c r="Q612" s="24"/>
      <c r="R612" s="24"/>
      <c r="S612" s="24"/>
      <c r="T612" s="24">
        <f t="shared" si="33"/>
        <v>0</v>
      </c>
      <c r="U612" s="24"/>
      <c r="V612" s="25"/>
      <c r="W612" s="25"/>
      <c r="X612" s="25"/>
      <c r="Y612" s="17"/>
      <c r="Z612" s="17"/>
      <c r="AA612" s="41"/>
      <c r="AB612" s="17"/>
      <c r="AC612" s="17"/>
      <c r="AD612" s="17"/>
      <c r="AE612" s="17"/>
      <c r="AF612" s="42" t="e">
        <f t="shared" si="34"/>
        <v>#DIV/0!</v>
      </c>
      <c r="AG612" s="43"/>
      <c r="AH612" s="43" t="b">
        <f t="shared" si="35"/>
        <v>1</v>
      </c>
    </row>
    <row r="613" spans="1:34" ht="44.25" customHeight="1" thickBot="1" x14ac:dyDescent="0.3">
      <c r="A613" s="17"/>
      <c r="B613" s="17"/>
      <c r="C613" s="3"/>
      <c r="D613" s="17"/>
      <c r="E613" s="3" t="str">
        <f>IF(D613=1,'Tipo '!$B$2,IF(D613=2,'Tipo '!$B$3,IF(D613=3,'Tipo '!$B$4,IF(D613=4,'Tipo '!$B$5,IF(D613=5,'Tipo '!$B$6,IF(D613=6,'Tipo '!$B$7,IF(D613=7,'Tipo '!$B$8,IF(D613=8,'Tipo '!$B$9,IF(D613=9,'Tipo '!$B$10,IF(D613=10,'Tipo '!$B$11,IF(D613=11,'Tipo '!$B$12,IF(D613=12,'Tipo '!$B$13,IF(D613=13,'Tipo '!$B$14,IF(D613=14,'Tipo '!$B$15,IF(D613=15,'Tipo '!$B$16,IF(D613=16,'Tipo '!$B$17,IF(D613=17,'Tipo '!$B$18,IF(D613=18,'Tipo '!$B$19,IF(D613=19,'Tipo '!$B$20,IF(D613=20,'Tipo '!$B$21,"No ha seleccionado un tipo de contrato válido"))))))))))))))))))))</f>
        <v>No ha seleccionado un tipo de contrato válido</v>
      </c>
      <c r="F613" s="3"/>
      <c r="G613" s="3"/>
      <c r="H613" s="21"/>
      <c r="I613" s="21"/>
      <c r="J613" s="7"/>
      <c r="K613" s="40" t="str">
        <f>IF(J613=1,'Equivalencia BH-BMPT'!$D$2,IF(J613=2,'Equivalencia BH-BMPT'!$D$3,IF(J613=3,'Equivalencia BH-BMPT'!$D$4,IF(J613=4,'Equivalencia BH-BMPT'!$D$5,IF(J613=5,'Equivalencia BH-BMPT'!$D$6,IF(J613=6,'Equivalencia BH-BMPT'!$D$7,IF(J613=7,'Equivalencia BH-BMPT'!$D$8,IF(J613=8,'Equivalencia BH-BMPT'!$D$9,IF(J613=9,'Equivalencia BH-BMPT'!$D$10,IF(J613=10,'Equivalencia BH-BMPT'!$D$11,IF(J613=11,'Equivalencia BH-BMPT'!$D$12,IF(J613=12,'Equivalencia BH-BMPT'!$D$13,IF(J613=13,'Equivalencia BH-BMPT'!$D$14,IF(J613=14,'Equivalencia BH-BMPT'!$D$15,IF(J613=15,'Equivalencia BH-BMPT'!$D$16,IF(J613=16,'Equivalencia BH-BMPT'!$D$17,IF(J613=17,'Equivalencia BH-BMPT'!$D$18,IF(J613=18,'Equivalencia BH-BMPT'!$D$19,IF(J613=19,'Equivalencia BH-BMPT'!$D$20,IF(J613=20,'Equivalencia BH-BMPT'!$D$21,IF(J613=21,'Equivalencia BH-BMPT'!$D$22,IF(J613=22,'Equivalencia BH-BMPT'!$D$23,IF(J613=23,'Equivalencia BH-BMPT'!#REF!,IF(J613=24,'Equivalencia BH-BMPT'!$D$25,IF(J613=25,'Equivalencia BH-BMPT'!$D$26,IF(J613=26,'Equivalencia BH-BMPT'!$D$27,IF(J613=27,'Equivalencia BH-BMPT'!$D$28,IF(J613=28,'Equivalencia BH-BMPT'!$D$29,IF(J613=29,'Equivalencia BH-BMPT'!$D$30,IF(J613=30,'Equivalencia BH-BMPT'!$D$31,IF(J613=31,'Equivalencia BH-BMPT'!$D$32,IF(J613=32,'Equivalencia BH-BMPT'!$D$33,IF(J613=33,'Equivalencia BH-BMPT'!$D$34,IF(J613=34,'Equivalencia BH-BMPT'!$D$35,IF(J613=35,'Equivalencia BH-BMPT'!$D$36,IF(J613=36,'Equivalencia BH-BMPT'!$D$37,IF(J613=37,'Equivalencia BH-BMPT'!$D$38,IF(J613=38,'Equivalencia BH-BMPT'!#REF!,IF(J613=39,'Equivalencia BH-BMPT'!$D$40,IF(J613=40,'Equivalencia BH-BMPT'!$D$41,IF(J613=41,'Equivalencia BH-BMPT'!$D$42,IF(J613=42,'Equivalencia BH-BMPT'!$D$43,IF(J613=43,'Equivalencia BH-BMPT'!$D$44,IF(J613=44,'Equivalencia BH-BMPT'!$D$45,IF(J613=45,'Equivalencia BH-BMPT'!$D$46,"No ha seleccionado un número de programa")))))))))))))))))))))))))))))))))))))))))))))</f>
        <v>No ha seleccionado un número de programa</v>
      </c>
      <c r="L613" s="22"/>
      <c r="M613" s="17"/>
      <c r="N613" s="26"/>
      <c r="O613" s="23"/>
      <c r="P613" s="91"/>
      <c r="Q613" s="24"/>
      <c r="R613" s="24"/>
      <c r="S613" s="24"/>
      <c r="T613" s="24">
        <f t="shared" si="33"/>
        <v>0</v>
      </c>
      <c r="U613" s="24"/>
      <c r="V613" s="25"/>
      <c r="W613" s="25"/>
      <c r="X613" s="25"/>
      <c r="Y613" s="17"/>
      <c r="Z613" s="17"/>
      <c r="AA613" s="41"/>
      <c r="AB613" s="17"/>
      <c r="AC613" s="17"/>
      <c r="AD613" s="17"/>
      <c r="AE613" s="17"/>
      <c r="AF613" s="42" t="e">
        <f t="shared" si="34"/>
        <v>#DIV/0!</v>
      </c>
      <c r="AG613" s="43"/>
      <c r="AH613" s="43" t="b">
        <f t="shared" si="35"/>
        <v>1</v>
      </c>
    </row>
    <row r="614" spans="1:34" ht="44.25" customHeight="1" thickBot="1" x14ac:dyDescent="0.3">
      <c r="A614" s="17"/>
      <c r="B614" s="17"/>
      <c r="C614" s="3"/>
      <c r="D614" s="17"/>
      <c r="E614" s="3" t="str">
        <f>IF(D614=1,'Tipo '!$B$2,IF(D614=2,'Tipo '!$B$3,IF(D614=3,'Tipo '!$B$4,IF(D614=4,'Tipo '!$B$5,IF(D614=5,'Tipo '!$B$6,IF(D614=6,'Tipo '!$B$7,IF(D614=7,'Tipo '!$B$8,IF(D614=8,'Tipo '!$B$9,IF(D614=9,'Tipo '!$B$10,IF(D614=10,'Tipo '!$B$11,IF(D614=11,'Tipo '!$B$12,IF(D614=12,'Tipo '!$B$13,IF(D614=13,'Tipo '!$B$14,IF(D614=14,'Tipo '!$B$15,IF(D614=15,'Tipo '!$B$16,IF(D614=16,'Tipo '!$B$17,IF(D614=17,'Tipo '!$B$18,IF(D614=18,'Tipo '!$B$19,IF(D614=19,'Tipo '!$B$20,IF(D614=20,'Tipo '!$B$21,"No ha seleccionado un tipo de contrato válido"))))))))))))))))))))</f>
        <v>No ha seleccionado un tipo de contrato válido</v>
      </c>
      <c r="F614" s="3"/>
      <c r="G614" s="3"/>
      <c r="H614" s="21"/>
      <c r="I614" s="21"/>
      <c r="J614" s="7"/>
      <c r="K614" s="40" t="str">
        <f>IF(J614=1,'Equivalencia BH-BMPT'!$D$2,IF(J614=2,'Equivalencia BH-BMPT'!$D$3,IF(J614=3,'Equivalencia BH-BMPT'!$D$4,IF(J614=4,'Equivalencia BH-BMPT'!$D$5,IF(J614=5,'Equivalencia BH-BMPT'!$D$6,IF(J614=6,'Equivalencia BH-BMPT'!$D$7,IF(J614=7,'Equivalencia BH-BMPT'!$D$8,IF(J614=8,'Equivalencia BH-BMPT'!$D$9,IF(J614=9,'Equivalencia BH-BMPT'!$D$10,IF(J614=10,'Equivalencia BH-BMPT'!$D$11,IF(J614=11,'Equivalencia BH-BMPT'!$D$12,IF(J614=12,'Equivalencia BH-BMPT'!$D$13,IF(J614=13,'Equivalencia BH-BMPT'!$D$14,IF(J614=14,'Equivalencia BH-BMPT'!$D$15,IF(J614=15,'Equivalencia BH-BMPT'!$D$16,IF(J614=16,'Equivalencia BH-BMPT'!$D$17,IF(J614=17,'Equivalencia BH-BMPT'!$D$18,IF(J614=18,'Equivalencia BH-BMPT'!$D$19,IF(J614=19,'Equivalencia BH-BMPT'!$D$20,IF(J614=20,'Equivalencia BH-BMPT'!$D$21,IF(J614=21,'Equivalencia BH-BMPT'!$D$22,IF(J614=22,'Equivalencia BH-BMPT'!$D$23,IF(J614=23,'Equivalencia BH-BMPT'!#REF!,IF(J614=24,'Equivalencia BH-BMPT'!$D$25,IF(J614=25,'Equivalencia BH-BMPT'!$D$26,IF(J614=26,'Equivalencia BH-BMPT'!$D$27,IF(J614=27,'Equivalencia BH-BMPT'!$D$28,IF(J614=28,'Equivalencia BH-BMPT'!$D$29,IF(J614=29,'Equivalencia BH-BMPT'!$D$30,IF(J614=30,'Equivalencia BH-BMPT'!$D$31,IF(J614=31,'Equivalencia BH-BMPT'!$D$32,IF(J614=32,'Equivalencia BH-BMPT'!$D$33,IF(J614=33,'Equivalencia BH-BMPT'!$D$34,IF(J614=34,'Equivalencia BH-BMPT'!$D$35,IF(J614=35,'Equivalencia BH-BMPT'!$D$36,IF(J614=36,'Equivalencia BH-BMPT'!$D$37,IF(J614=37,'Equivalencia BH-BMPT'!$D$38,IF(J614=38,'Equivalencia BH-BMPT'!#REF!,IF(J614=39,'Equivalencia BH-BMPT'!$D$40,IF(J614=40,'Equivalencia BH-BMPT'!$D$41,IF(J614=41,'Equivalencia BH-BMPT'!$D$42,IF(J614=42,'Equivalencia BH-BMPT'!$D$43,IF(J614=43,'Equivalencia BH-BMPT'!$D$44,IF(J614=44,'Equivalencia BH-BMPT'!$D$45,IF(J614=45,'Equivalencia BH-BMPT'!$D$46,"No ha seleccionado un número de programa")))))))))))))))))))))))))))))))))))))))))))))</f>
        <v>No ha seleccionado un número de programa</v>
      </c>
      <c r="L614" s="22"/>
      <c r="M614" s="17"/>
      <c r="N614" s="26"/>
      <c r="O614" s="23"/>
      <c r="P614" s="91"/>
      <c r="Q614" s="24"/>
      <c r="R614" s="24"/>
      <c r="S614" s="24"/>
      <c r="T614" s="24">
        <f t="shared" si="33"/>
        <v>0</v>
      </c>
      <c r="U614" s="24"/>
      <c r="V614" s="25"/>
      <c r="W614" s="25"/>
      <c r="X614" s="25"/>
      <c r="Y614" s="17"/>
      <c r="Z614" s="17"/>
      <c r="AA614" s="41"/>
      <c r="AB614" s="17"/>
      <c r="AC614" s="17"/>
      <c r="AD614" s="17"/>
      <c r="AE614" s="17"/>
      <c r="AF614" s="42" t="e">
        <f t="shared" si="34"/>
        <v>#DIV/0!</v>
      </c>
      <c r="AG614" s="43"/>
      <c r="AH614" s="43" t="b">
        <f t="shared" si="35"/>
        <v>1</v>
      </c>
    </row>
    <row r="615" spans="1:34" ht="44.25" customHeight="1" thickBot="1" x14ac:dyDescent="0.3">
      <c r="A615" s="17"/>
      <c r="B615" s="17"/>
      <c r="C615" s="3"/>
      <c r="D615" s="17"/>
      <c r="E615" s="3" t="str">
        <f>IF(D615=1,'Tipo '!$B$2,IF(D615=2,'Tipo '!$B$3,IF(D615=3,'Tipo '!$B$4,IF(D615=4,'Tipo '!$B$5,IF(D615=5,'Tipo '!$B$6,IF(D615=6,'Tipo '!$B$7,IF(D615=7,'Tipo '!$B$8,IF(D615=8,'Tipo '!$B$9,IF(D615=9,'Tipo '!$B$10,IF(D615=10,'Tipo '!$B$11,IF(D615=11,'Tipo '!$B$12,IF(D615=12,'Tipo '!$B$13,IF(D615=13,'Tipo '!$B$14,IF(D615=14,'Tipo '!$B$15,IF(D615=15,'Tipo '!$B$16,IF(D615=16,'Tipo '!$B$17,IF(D615=17,'Tipo '!$B$18,IF(D615=18,'Tipo '!$B$19,IF(D615=19,'Tipo '!$B$20,IF(D615=20,'Tipo '!$B$21,"No ha seleccionado un tipo de contrato válido"))))))))))))))))))))</f>
        <v>No ha seleccionado un tipo de contrato válido</v>
      </c>
      <c r="F615" s="3"/>
      <c r="G615" s="3"/>
      <c r="H615" s="21"/>
      <c r="I615" s="21"/>
      <c r="J615" s="7"/>
      <c r="K615" s="40" t="str">
        <f>IF(J615=1,'Equivalencia BH-BMPT'!$D$2,IF(J615=2,'Equivalencia BH-BMPT'!$D$3,IF(J615=3,'Equivalencia BH-BMPT'!$D$4,IF(J615=4,'Equivalencia BH-BMPT'!$D$5,IF(J615=5,'Equivalencia BH-BMPT'!$D$6,IF(J615=6,'Equivalencia BH-BMPT'!$D$7,IF(J615=7,'Equivalencia BH-BMPT'!$D$8,IF(J615=8,'Equivalencia BH-BMPT'!$D$9,IF(J615=9,'Equivalencia BH-BMPT'!$D$10,IF(J615=10,'Equivalencia BH-BMPT'!$D$11,IF(J615=11,'Equivalencia BH-BMPT'!$D$12,IF(J615=12,'Equivalencia BH-BMPT'!$D$13,IF(J615=13,'Equivalencia BH-BMPT'!$D$14,IF(J615=14,'Equivalencia BH-BMPT'!$D$15,IF(J615=15,'Equivalencia BH-BMPT'!$D$16,IF(J615=16,'Equivalencia BH-BMPT'!$D$17,IF(J615=17,'Equivalencia BH-BMPT'!$D$18,IF(J615=18,'Equivalencia BH-BMPT'!$D$19,IF(J615=19,'Equivalencia BH-BMPT'!$D$20,IF(J615=20,'Equivalencia BH-BMPT'!$D$21,IF(J615=21,'Equivalencia BH-BMPT'!$D$22,IF(J615=22,'Equivalencia BH-BMPT'!$D$23,IF(J615=23,'Equivalencia BH-BMPT'!#REF!,IF(J615=24,'Equivalencia BH-BMPT'!$D$25,IF(J615=25,'Equivalencia BH-BMPT'!$D$26,IF(J615=26,'Equivalencia BH-BMPT'!$D$27,IF(J615=27,'Equivalencia BH-BMPT'!$D$28,IF(J615=28,'Equivalencia BH-BMPT'!$D$29,IF(J615=29,'Equivalencia BH-BMPT'!$D$30,IF(J615=30,'Equivalencia BH-BMPT'!$D$31,IF(J615=31,'Equivalencia BH-BMPT'!$D$32,IF(J615=32,'Equivalencia BH-BMPT'!$D$33,IF(J615=33,'Equivalencia BH-BMPT'!$D$34,IF(J615=34,'Equivalencia BH-BMPT'!$D$35,IF(J615=35,'Equivalencia BH-BMPT'!$D$36,IF(J615=36,'Equivalencia BH-BMPT'!$D$37,IF(J615=37,'Equivalencia BH-BMPT'!$D$38,IF(J615=38,'Equivalencia BH-BMPT'!#REF!,IF(J615=39,'Equivalencia BH-BMPT'!$D$40,IF(J615=40,'Equivalencia BH-BMPT'!$D$41,IF(J615=41,'Equivalencia BH-BMPT'!$D$42,IF(J615=42,'Equivalencia BH-BMPT'!$D$43,IF(J615=43,'Equivalencia BH-BMPT'!$D$44,IF(J615=44,'Equivalencia BH-BMPT'!$D$45,IF(J615=45,'Equivalencia BH-BMPT'!$D$46,"No ha seleccionado un número de programa")))))))))))))))))))))))))))))))))))))))))))))</f>
        <v>No ha seleccionado un número de programa</v>
      </c>
      <c r="L615" s="22"/>
      <c r="M615" s="17"/>
      <c r="N615" s="26"/>
      <c r="O615" s="23"/>
      <c r="P615" s="91"/>
      <c r="Q615" s="24"/>
      <c r="R615" s="24"/>
      <c r="S615" s="24"/>
      <c r="T615" s="24">
        <f t="shared" si="33"/>
        <v>0</v>
      </c>
      <c r="U615" s="24"/>
      <c r="V615" s="25"/>
      <c r="W615" s="25"/>
      <c r="X615" s="25"/>
      <c r="Y615" s="17"/>
      <c r="Z615" s="17"/>
      <c r="AA615" s="41"/>
      <c r="AB615" s="17"/>
      <c r="AC615" s="17"/>
      <c r="AD615" s="17"/>
      <c r="AE615" s="17"/>
      <c r="AF615" s="42" t="e">
        <f t="shared" si="34"/>
        <v>#DIV/0!</v>
      </c>
      <c r="AG615" s="43"/>
      <c r="AH615" s="43" t="b">
        <f t="shared" si="35"/>
        <v>1</v>
      </c>
    </row>
    <row r="616" spans="1:34" ht="44.25" customHeight="1" thickBot="1" x14ac:dyDescent="0.3">
      <c r="A616" s="17"/>
      <c r="B616" s="17"/>
      <c r="C616" s="3"/>
      <c r="D616" s="17"/>
      <c r="E616" s="3" t="str">
        <f>IF(D616=1,'Tipo '!$B$2,IF(D616=2,'Tipo '!$B$3,IF(D616=3,'Tipo '!$B$4,IF(D616=4,'Tipo '!$B$5,IF(D616=5,'Tipo '!$B$6,IF(D616=6,'Tipo '!$B$7,IF(D616=7,'Tipo '!$B$8,IF(D616=8,'Tipo '!$B$9,IF(D616=9,'Tipo '!$B$10,IF(D616=10,'Tipo '!$B$11,IF(D616=11,'Tipo '!$B$12,IF(D616=12,'Tipo '!$B$13,IF(D616=13,'Tipo '!$B$14,IF(D616=14,'Tipo '!$B$15,IF(D616=15,'Tipo '!$B$16,IF(D616=16,'Tipo '!$B$17,IF(D616=17,'Tipo '!$B$18,IF(D616=18,'Tipo '!$B$19,IF(D616=19,'Tipo '!$B$20,IF(D616=20,'Tipo '!$B$21,"No ha seleccionado un tipo de contrato válido"))))))))))))))))))))</f>
        <v>No ha seleccionado un tipo de contrato válido</v>
      </c>
      <c r="F616" s="3"/>
      <c r="G616" s="3"/>
      <c r="H616" s="21"/>
      <c r="I616" s="21"/>
      <c r="J616" s="7"/>
      <c r="K616" s="40" t="str">
        <f>IF(J616=1,'Equivalencia BH-BMPT'!$D$2,IF(J616=2,'Equivalencia BH-BMPT'!$D$3,IF(J616=3,'Equivalencia BH-BMPT'!$D$4,IF(J616=4,'Equivalencia BH-BMPT'!$D$5,IF(J616=5,'Equivalencia BH-BMPT'!$D$6,IF(J616=6,'Equivalencia BH-BMPT'!$D$7,IF(J616=7,'Equivalencia BH-BMPT'!$D$8,IF(J616=8,'Equivalencia BH-BMPT'!$D$9,IF(J616=9,'Equivalencia BH-BMPT'!$D$10,IF(J616=10,'Equivalencia BH-BMPT'!$D$11,IF(J616=11,'Equivalencia BH-BMPT'!$D$12,IF(J616=12,'Equivalencia BH-BMPT'!$D$13,IF(J616=13,'Equivalencia BH-BMPT'!$D$14,IF(J616=14,'Equivalencia BH-BMPT'!$D$15,IF(J616=15,'Equivalencia BH-BMPT'!$D$16,IF(J616=16,'Equivalencia BH-BMPT'!$D$17,IF(J616=17,'Equivalencia BH-BMPT'!$D$18,IF(J616=18,'Equivalencia BH-BMPT'!$D$19,IF(J616=19,'Equivalencia BH-BMPT'!$D$20,IF(J616=20,'Equivalencia BH-BMPT'!$D$21,IF(J616=21,'Equivalencia BH-BMPT'!$D$22,IF(J616=22,'Equivalencia BH-BMPT'!$D$23,IF(J616=23,'Equivalencia BH-BMPT'!#REF!,IF(J616=24,'Equivalencia BH-BMPT'!$D$25,IF(J616=25,'Equivalencia BH-BMPT'!$D$26,IF(J616=26,'Equivalencia BH-BMPT'!$D$27,IF(J616=27,'Equivalencia BH-BMPT'!$D$28,IF(J616=28,'Equivalencia BH-BMPT'!$D$29,IF(J616=29,'Equivalencia BH-BMPT'!$D$30,IF(J616=30,'Equivalencia BH-BMPT'!$D$31,IF(J616=31,'Equivalencia BH-BMPT'!$D$32,IF(J616=32,'Equivalencia BH-BMPT'!$D$33,IF(J616=33,'Equivalencia BH-BMPT'!$D$34,IF(J616=34,'Equivalencia BH-BMPT'!$D$35,IF(J616=35,'Equivalencia BH-BMPT'!$D$36,IF(J616=36,'Equivalencia BH-BMPT'!$D$37,IF(J616=37,'Equivalencia BH-BMPT'!$D$38,IF(J616=38,'Equivalencia BH-BMPT'!#REF!,IF(J616=39,'Equivalencia BH-BMPT'!$D$40,IF(J616=40,'Equivalencia BH-BMPT'!$D$41,IF(J616=41,'Equivalencia BH-BMPT'!$D$42,IF(J616=42,'Equivalencia BH-BMPT'!$D$43,IF(J616=43,'Equivalencia BH-BMPT'!$D$44,IF(J616=44,'Equivalencia BH-BMPT'!$D$45,IF(J616=45,'Equivalencia BH-BMPT'!$D$46,"No ha seleccionado un número de programa")))))))))))))))))))))))))))))))))))))))))))))</f>
        <v>No ha seleccionado un número de programa</v>
      </c>
      <c r="L616" s="22"/>
      <c r="M616" s="17"/>
      <c r="N616" s="26"/>
      <c r="O616" s="23"/>
      <c r="P616" s="91"/>
      <c r="Q616" s="24"/>
      <c r="R616" s="24"/>
      <c r="S616" s="24"/>
      <c r="T616" s="24">
        <f t="shared" si="33"/>
        <v>0</v>
      </c>
      <c r="U616" s="24"/>
      <c r="V616" s="25"/>
      <c r="W616" s="25"/>
      <c r="X616" s="25"/>
      <c r="Y616" s="17"/>
      <c r="Z616" s="17"/>
      <c r="AA616" s="41"/>
      <c r="AB616" s="17"/>
      <c r="AC616" s="17"/>
      <c r="AD616" s="17"/>
      <c r="AE616" s="17"/>
      <c r="AF616" s="42" t="e">
        <f t="shared" si="34"/>
        <v>#DIV/0!</v>
      </c>
      <c r="AG616" s="43"/>
      <c r="AH616" s="43" t="b">
        <f t="shared" si="35"/>
        <v>1</v>
      </c>
    </row>
    <row r="617" spans="1:34" ht="44.25" customHeight="1" thickBot="1" x14ac:dyDescent="0.3">
      <c r="A617" s="17"/>
      <c r="B617" s="17"/>
      <c r="C617" s="3"/>
      <c r="D617" s="17"/>
      <c r="E617" s="3" t="str">
        <f>IF(D617=1,'Tipo '!$B$2,IF(D617=2,'Tipo '!$B$3,IF(D617=3,'Tipo '!$B$4,IF(D617=4,'Tipo '!$B$5,IF(D617=5,'Tipo '!$B$6,IF(D617=6,'Tipo '!$B$7,IF(D617=7,'Tipo '!$B$8,IF(D617=8,'Tipo '!$B$9,IF(D617=9,'Tipo '!$B$10,IF(D617=10,'Tipo '!$B$11,IF(D617=11,'Tipo '!$B$12,IF(D617=12,'Tipo '!$B$13,IF(D617=13,'Tipo '!$B$14,IF(D617=14,'Tipo '!$B$15,IF(D617=15,'Tipo '!$B$16,IF(D617=16,'Tipo '!$B$17,IF(D617=17,'Tipo '!$B$18,IF(D617=18,'Tipo '!$B$19,IF(D617=19,'Tipo '!$B$20,IF(D617=20,'Tipo '!$B$21,"No ha seleccionado un tipo de contrato válido"))))))))))))))))))))</f>
        <v>No ha seleccionado un tipo de contrato válido</v>
      </c>
      <c r="F617" s="3"/>
      <c r="G617" s="3"/>
      <c r="H617" s="21"/>
      <c r="I617" s="21"/>
      <c r="J617" s="7"/>
      <c r="K617" s="40" t="str">
        <f>IF(J617=1,'Equivalencia BH-BMPT'!$D$2,IF(J617=2,'Equivalencia BH-BMPT'!$D$3,IF(J617=3,'Equivalencia BH-BMPT'!$D$4,IF(J617=4,'Equivalencia BH-BMPT'!$D$5,IF(J617=5,'Equivalencia BH-BMPT'!$D$6,IF(J617=6,'Equivalencia BH-BMPT'!$D$7,IF(J617=7,'Equivalencia BH-BMPT'!$D$8,IF(J617=8,'Equivalencia BH-BMPT'!$D$9,IF(J617=9,'Equivalencia BH-BMPT'!$D$10,IF(J617=10,'Equivalencia BH-BMPT'!$D$11,IF(J617=11,'Equivalencia BH-BMPT'!$D$12,IF(J617=12,'Equivalencia BH-BMPT'!$D$13,IF(J617=13,'Equivalencia BH-BMPT'!$D$14,IF(J617=14,'Equivalencia BH-BMPT'!$D$15,IF(J617=15,'Equivalencia BH-BMPT'!$D$16,IF(J617=16,'Equivalencia BH-BMPT'!$D$17,IF(J617=17,'Equivalencia BH-BMPT'!$D$18,IF(J617=18,'Equivalencia BH-BMPT'!$D$19,IF(J617=19,'Equivalencia BH-BMPT'!$D$20,IF(J617=20,'Equivalencia BH-BMPT'!$D$21,IF(J617=21,'Equivalencia BH-BMPT'!$D$22,IF(J617=22,'Equivalencia BH-BMPT'!$D$23,IF(J617=23,'Equivalencia BH-BMPT'!#REF!,IF(J617=24,'Equivalencia BH-BMPT'!$D$25,IF(J617=25,'Equivalencia BH-BMPT'!$D$26,IF(J617=26,'Equivalencia BH-BMPT'!$D$27,IF(J617=27,'Equivalencia BH-BMPT'!$D$28,IF(J617=28,'Equivalencia BH-BMPT'!$D$29,IF(J617=29,'Equivalencia BH-BMPT'!$D$30,IF(J617=30,'Equivalencia BH-BMPT'!$D$31,IF(J617=31,'Equivalencia BH-BMPT'!$D$32,IF(J617=32,'Equivalencia BH-BMPT'!$D$33,IF(J617=33,'Equivalencia BH-BMPT'!$D$34,IF(J617=34,'Equivalencia BH-BMPT'!$D$35,IF(J617=35,'Equivalencia BH-BMPT'!$D$36,IF(J617=36,'Equivalencia BH-BMPT'!$D$37,IF(J617=37,'Equivalencia BH-BMPT'!$D$38,IF(J617=38,'Equivalencia BH-BMPT'!#REF!,IF(J617=39,'Equivalencia BH-BMPT'!$D$40,IF(J617=40,'Equivalencia BH-BMPT'!$D$41,IF(J617=41,'Equivalencia BH-BMPT'!$D$42,IF(J617=42,'Equivalencia BH-BMPT'!$D$43,IF(J617=43,'Equivalencia BH-BMPT'!$D$44,IF(J617=44,'Equivalencia BH-BMPT'!$D$45,IF(J617=45,'Equivalencia BH-BMPT'!$D$46,"No ha seleccionado un número de programa")))))))))))))))))))))))))))))))))))))))))))))</f>
        <v>No ha seleccionado un número de programa</v>
      </c>
      <c r="L617" s="22"/>
      <c r="M617" s="17"/>
      <c r="N617" s="26"/>
      <c r="O617" s="23"/>
      <c r="P617" s="91"/>
      <c r="Q617" s="24"/>
      <c r="R617" s="24"/>
      <c r="S617" s="24"/>
      <c r="T617" s="24">
        <f t="shared" si="33"/>
        <v>0</v>
      </c>
      <c r="U617" s="24"/>
      <c r="V617" s="25"/>
      <c r="W617" s="25"/>
      <c r="X617" s="25"/>
      <c r="Y617" s="17"/>
      <c r="Z617" s="17"/>
      <c r="AA617" s="41"/>
      <c r="AB617" s="17"/>
      <c r="AC617" s="17"/>
      <c r="AD617" s="17"/>
      <c r="AE617" s="17"/>
      <c r="AF617" s="42" t="e">
        <f t="shared" si="34"/>
        <v>#DIV/0!</v>
      </c>
      <c r="AG617" s="43"/>
      <c r="AH617" s="43" t="b">
        <f t="shared" si="35"/>
        <v>1</v>
      </c>
    </row>
    <row r="618" spans="1:34" ht="44.25" customHeight="1" thickBot="1" x14ac:dyDescent="0.3">
      <c r="A618" s="17"/>
      <c r="B618" s="17"/>
      <c r="C618" s="3"/>
      <c r="D618" s="17"/>
      <c r="E618" s="3" t="str">
        <f>IF(D618=1,'Tipo '!$B$2,IF(D618=2,'Tipo '!$B$3,IF(D618=3,'Tipo '!$B$4,IF(D618=4,'Tipo '!$B$5,IF(D618=5,'Tipo '!$B$6,IF(D618=6,'Tipo '!$B$7,IF(D618=7,'Tipo '!$B$8,IF(D618=8,'Tipo '!$B$9,IF(D618=9,'Tipo '!$B$10,IF(D618=10,'Tipo '!$B$11,IF(D618=11,'Tipo '!$B$12,IF(D618=12,'Tipo '!$B$13,IF(D618=13,'Tipo '!$B$14,IF(D618=14,'Tipo '!$B$15,IF(D618=15,'Tipo '!$B$16,IF(D618=16,'Tipo '!$B$17,IF(D618=17,'Tipo '!$B$18,IF(D618=18,'Tipo '!$B$19,IF(D618=19,'Tipo '!$B$20,IF(D618=20,'Tipo '!$B$21,"No ha seleccionado un tipo de contrato válido"))))))))))))))))))))</f>
        <v>No ha seleccionado un tipo de contrato válido</v>
      </c>
      <c r="F618" s="3"/>
      <c r="G618" s="3"/>
      <c r="H618" s="21"/>
      <c r="I618" s="21"/>
      <c r="J618" s="7"/>
      <c r="K618" s="40" t="str">
        <f>IF(J618=1,'Equivalencia BH-BMPT'!$D$2,IF(J618=2,'Equivalencia BH-BMPT'!$D$3,IF(J618=3,'Equivalencia BH-BMPT'!$D$4,IF(J618=4,'Equivalencia BH-BMPT'!$D$5,IF(J618=5,'Equivalencia BH-BMPT'!$D$6,IF(J618=6,'Equivalencia BH-BMPT'!$D$7,IF(J618=7,'Equivalencia BH-BMPT'!$D$8,IF(J618=8,'Equivalencia BH-BMPT'!$D$9,IF(J618=9,'Equivalencia BH-BMPT'!$D$10,IF(J618=10,'Equivalencia BH-BMPT'!$D$11,IF(J618=11,'Equivalencia BH-BMPT'!$D$12,IF(J618=12,'Equivalencia BH-BMPT'!$D$13,IF(J618=13,'Equivalencia BH-BMPT'!$D$14,IF(J618=14,'Equivalencia BH-BMPT'!$D$15,IF(J618=15,'Equivalencia BH-BMPT'!$D$16,IF(J618=16,'Equivalencia BH-BMPT'!$D$17,IF(J618=17,'Equivalencia BH-BMPT'!$D$18,IF(J618=18,'Equivalencia BH-BMPT'!$D$19,IF(J618=19,'Equivalencia BH-BMPT'!$D$20,IF(J618=20,'Equivalencia BH-BMPT'!$D$21,IF(J618=21,'Equivalencia BH-BMPT'!$D$22,IF(J618=22,'Equivalencia BH-BMPT'!$D$23,IF(J618=23,'Equivalencia BH-BMPT'!#REF!,IF(J618=24,'Equivalencia BH-BMPT'!$D$25,IF(J618=25,'Equivalencia BH-BMPT'!$D$26,IF(J618=26,'Equivalencia BH-BMPT'!$D$27,IF(J618=27,'Equivalencia BH-BMPT'!$D$28,IF(J618=28,'Equivalencia BH-BMPT'!$D$29,IF(J618=29,'Equivalencia BH-BMPT'!$D$30,IF(J618=30,'Equivalencia BH-BMPT'!$D$31,IF(J618=31,'Equivalencia BH-BMPT'!$D$32,IF(J618=32,'Equivalencia BH-BMPT'!$D$33,IF(J618=33,'Equivalencia BH-BMPT'!$D$34,IF(J618=34,'Equivalencia BH-BMPT'!$D$35,IF(J618=35,'Equivalencia BH-BMPT'!$D$36,IF(J618=36,'Equivalencia BH-BMPT'!$D$37,IF(J618=37,'Equivalencia BH-BMPT'!$D$38,IF(J618=38,'Equivalencia BH-BMPT'!#REF!,IF(J618=39,'Equivalencia BH-BMPT'!$D$40,IF(J618=40,'Equivalencia BH-BMPT'!$D$41,IF(J618=41,'Equivalencia BH-BMPT'!$D$42,IF(J618=42,'Equivalencia BH-BMPT'!$D$43,IF(J618=43,'Equivalencia BH-BMPT'!$D$44,IF(J618=44,'Equivalencia BH-BMPT'!$D$45,IF(J618=45,'Equivalencia BH-BMPT'!$D$46,"No ha seleccionado un número de programa")))))))))))))))))))))))))))))))))))))))))))))</f>
        <v>No ha seleccionado un número de programa</v>
      </c>
      <c r="L618" s="22"/>
      <c r="M618" s="17"/>
      <c r="N618" s="26"/>
      <c r="O618" s="23"/>
      <c r="P618" s="91"/>
      <c r="Q618" s="24"/>
      <c r="R618" s="24"/>
      <c r="S618" s="24"/>
      <c r="T618" s="24">
        <f t="shared" si="33"/>
        <v>0</v>
      </c>
      <c r="U618" s="24"/>
      <c r="V618" s="25"/>
      <c r="W618" s="25"/>
      <c r="X618" s="25"/>
      <c r="Y618" s="17"/>
      <c r="Z618" s="17"/>
      <c r="AA618" s="41"/>
      <c r="AB618" s="17"/>
      <c r="AC618" s="17"/>
      <c r="AD618" s="17"/>
      <c r="AE618" s="17"/>
      <c r="AF618" s="42" t="e">
        <f t="shared" si="34"/>
        <v>#DIV/0!</v>
      </c>
      <c r="AG618" s="43"/>
      <c r="AH618" s="43" t="b">
        <f t="shared" si="35"/>
        <v>1</v>
      </c>
    </row>
    <row r="619" spans="1:34" ht="44.25" customHeight="1" thickBot="1" x14ac:dyDescent="0.3">
      <c r="A619" s="17"/>
      <c r="B619" s="17"/>
      <c r="C619" s="3"/>
      <c r="D619" s="17"/>
      <c r="E619" s="3" t="str">
        <f>IF(D619=1,'Tipo '!$B$2,IF(D619=2,'Tipo '!$B$3,IF(D619=3,'Tipo '!$B$4,IF(D619=4,'Tipo '!$B$5,IF(D619=5,'Tipo '!$B$6,IF(D619=6,'Tipo '!$B$7,IF(D619=7,'Tipo '!$B$8,IF(D619=8,'Tipo '!$B$9,IF(D619=9,'Tipo '!$B$10,IF(D619=10,'Tipo '!$B$11,IF(D619=11,'Tipo '!$B$12,IF(D619=12,'Tipo '!$B$13,IF(D619=13,'Tipo '!$B$14,IF(D619=14,'Tipo '!$B$15,IF(D619=15,'Tipo '!$B$16,IF(D619=16,'Tipo '!$B$17,IF(D619=17,'Tipo '!$B$18,IF(D619=18,'Tipo '!$B$19,IF(D619=19,'Tipo '!$B$20,IF(D619=20,'Tipo '!$B$21,"No ha seleccionado un tipo de contrato válido"))))))))))))))))))))</f>
        <v>No ha seleccionado un tipo de contrato válido</v>
      </c>
      <c r="F619" s="3"/>
      <c r="G619" s="3"/>
      <c r="H619" s="21"/>
      <c r="I619" s="21"/>
      <c r="J619" s="7"/>
      <c r="K619" s="40" t="str">
        <f>IF(J619=1,'Equivalencia BH-BMPT'!$D$2,IF(J619=2,'Equivalencia BH-BMPT'!$D$3,IF(J619=3,'Equivalencia BH-BMPT'!$D$4,IF(J619=4,'Equivalencia BH-BMPT'!$D$5,IF(J619=5,'Equivalencia BH-BMPT'!$D$6,IF(J619=6,'Equivalencia BH-BMPT'!$D$7,IF(J619=7,'Equivalencia BH-BMPT'!$D$8,IF(J619=8,'Equivalencia BH-BMPT'!$D$9,IF(J619=9,'Equivalencia BH-BMPT'!$D$10,IF(J619=10,'Equivalencia BH-BMPT'!$D$11,IF(J619=11,'Equivalencia BH-BMPT'!$D$12,IF(J619=12,'Equivalencia BH-BMPT'!$D$13,IF(J619=13,'Equivalencia BH-BMPT'!$D$14,IF(J619=14,'Equivalencia BH-BMPT'!$D$15,IF(J619=15,'Equivalencia BH-BMPT'!$D$16,IF(J619=16,'Equivalencia BH-BMPT'!$D$17,IF(J619=17,'Equivalencia BH-BMPT'!$D$18,IF(J619=18,'Equivalencia BH-BMPT'!$D$19,IF(J619=19,'Equivalencia BH-BMPT'!$D$20,IF(J619=20,'Equivalencia BH-BMPT'!$D$21,IF(J619=21,'Equivalencia BH-BMPT'!$D$22,IF(J619=22,'Equivalencia BH-BMPT'!$D$23,IF(J619=23,'Equivalencia BH-BMPT'!#REF!,IF(J619=24,'Equivalencia BH-BMPT'!$D$25,IF(J619=25,'Equivalencia BH-BMPT'!$D$26,IF(J619=26,'Equivalencia BH-BMPT'!$D$27,IF(J619=27,'Equivalencia BH-BMPT'!$D$28,IF(J619=28,'Equivalencia BH-BMPT'!$D$29,IF(J619=29,'Equivalencia BH-BMPT'!$D$30,IF(J619=30,'Equivalencia BH-BMPT'!$D$31,IF(J619=31,'Equivalencia BH-BMPT'!$D$32,IF(J619=32,'Equivalencia BH-BMPT'!$D$33,IF(J619=33,'Equivalencia BH-BMPT'!$D$34,IF(J619=34,'Equivalencia BH-BMPT'!$D$35,IF(J619=35,'Equivalencia BH-BMPT'!$D$36,IF(J619=36,'Equivalencia BH-BMPT'!$D$37,IF(J619=37,'Equivalencia BH-BMPT'!$D$38,IF(J619=38,'Equivalencia BH-BMPT'!#REF!,IF(J619=39,'Equivalencia BH-BMPT'!$D$40,IF(J619=40,'Equivalencia BH-BMPT'!$D$41,IF(J619=41,'Equivalencia BH-BMPT'!$D$42,IF(J619=42,'Equivalencia BH-BMPT'!$D$43,IF(J619=43,'Equivalencia BH-BMPT'!$D$44,IF(J619=44,'Equivalencia BH-BMPT'!$D$45,IF(J619=45,'Equivalencia BH-BMPT'!$D$46,"No ha seleccionado un número de programa")))))))))))))))))))))))))))))))))))))))))))))</f>
        <v>No ha seleccionado un número de programa</v>
      </c>
      <c r="L619" s="22"/>
      <c r="M619" s="17"/>
      <c r="N619" s="26"/>
      <c r="O619" s="23"/>
      <c r="P619" s="91"/>
      <c r="Q619" s="24"/>
      <c r="R619" s="24"/>
      <c r="S619" s="24"/>
      <c r="T619" s="24">
        <f t="shared" si="33"/>
        <v>0</v>
      </c>
      <c r="U619" s="24"/>
      <c r="V619" s="25"/>
      <c r="W619" s="25"/>
      <c r="X619" s="25"/>
      <c r="Y619" s="17"/>
      <c r="Z619" s="17"/>
      <c r="AA619" s="41"/>
      <c r="AB619" s="17"/>
      <c r="AC619" s="17"/>
      <c r="AD619" s="17"/>
      <c r="AE619" s="17"/>
      <c r="AF619" s="42" t="e">
        <f t="shared" si="34"/>
        <v>#DIV/0!</v>
      </c>
      <c r="AG619" s="43"/>
      <c r="AH619" s="43" t="b">
        <f t="shared" si="35"/>
        <v>1</v>
      </c>
    </row>
    <row r="620" spans="1:34" ht="44.25" customHeight="1" thickBot="1" x14ac:dyDescent="0.3">
      <c r="A620" s="17"/>
      <c r="B620" s="17"/>
      <c r="C620" s="3"/>
      <c r="D620" s="17"/>
      <c r="E620" s="3" t="str">
        <f>IF(D620=1,'Tipo '!$B$2,IF(D620=2,'Tipo '!$B$3,IF(D620=3,'Tipo '!$B$4,IF(D620=4,'Tipo '!$B$5,IF(D620=5,'Tipo '!$B$6,IF(D620=6,'Tipo '!$B$7,IF(D620=7,'Tipo '!$B$8,IF(D620=8,'Tipo '!$B$9,IF(D620=9,'Tipo '!$B$10,IF(D620=10,'Tipo '!$B$11,IF(D620=11,'Tipo '!$B$12,IF(D620=12,'Tipo '!$B$13,IF(D620=13,'Tipo '!$B$14,IF(D620=14,'Tipo '!$B$15,IF(D620=15,'Tipo '!$B$16,IF(D620=16,'Tipo '!$B$17,IF(D620=17,'Tipo '!$B$18,IF(D620=18,'Tipo '!$B$19,IF(D620=19,'Tipo '!$B$20,IF(D620=20,'Tipo '!$B$21,"No ha seleccionado un tipo de contrato válido"))))))))))))))))))))</f>
        <v>No ha seleccionado un tipo de contrato válido</v>
      </c>
      <c r="F620" s="3"/>
      <c r="G620" s="3"/>
      <c r="H620" s="21"/>
      <c r="I620" s="21"/>
      <c r="J620" s="7"/>
      <c r="K620" s="40" t="str">
        <f>IF(J620=1,'Equivalencia BH-BMPT'!$D$2,IF(J620=2,'Equivalencia BH-BMPT'!$D$3,IF(J620=3,'Equivalencia BH-BMPT'!$D$4,IF(J620=4,'Equivalencia BH-BMPT'!$D$5,IF(J620=5,'Equivalencia BH-BMPT'!$D$6,IF(J620=6,'Equivalencia BH-BMPT'!$D$7,IF(J620=7,'Equivalencia BH-BMPT'!$D$8,IF(J620=8,'Equivalencia BH-BMPT'!$D$9,IF(J620=9,'Equivalencia BH-BMPT'!$D$10,IF(J620=10,'Equivalencia BH-BMPT'!$D$11,IF(J620=11,'Equivalencia BH-BMPT'!$D$12,IF(J620=12,'Equivalencia BH-BMPT'!$D$13,IF(J620=13,'Equivalencia BH-BMPT'!$D$14,IF(J620=14,'Equivalencia BH-BMPT'!$D$15,IF(J620=15,'Equivalencia BH-BMPT'!$D$16,IF(J620=16,'Equivalencia BH-BMPT'!$D$17,IF(J620=17,'Equivalencia BH-BMPT'!$D$18,IF(J620=18,'Equivalencia BH-BMPT'!$D$19,IF(J620=19,'Equivalencia BH-BMPT'!$D$20,IF(J620=20,'Equivalencia BH-BMPT'!$D$21,IF(J620=21,'Equivalencia BH-BMPT'!$D$22,IF(J620=22,'Equivalencia BH-BMPT'!$D$23,IF(J620=23,'Equivalencia BH-BMPT'!#REF!,IF(J620=24,'Equivalencia BH-BMPT'!$D$25,IF(J620=25,'Equivalencia BH-BMPT'!$D$26,IF(J620=26,'Equivalencia BH-BMPT'!$D$27,IF(J620=27,'Equivalencia BH-BMPT'!$D$28,IF(J620=28,'Equivalencia BH-BMPT'!$D$29,IF(J620=29,'Equivalencia BH-BMPT'!$D$30,IF(J620=30,'Equivalencia BH-BMPT'!$D$31,IF(J620=31,'Equivalencia BH-BMPT'!$D$32,IF(J620=32,'Equivalencia BH-BMPT'!$D$33,IF(J620=33,'Equivalencia BH-BMPT'!$D$34,IF(J620=34,'Equivalencia BH-BMPT'!$D$35,IF(J620=35,'Equivalencia BH-BMPT'!$D$36,IF(J620=36,'Equivalencia BH-BMPT'!$D$37,IF(J620=37,'Equivalencia BH-BMPT'!$D$38,IF(J620=38,'Equivalencia BH-BMPT'!#REF!,IF(J620=39,'Equivalencia BH-BMPT'!$D$40,IF(J620=40,'Equivalencia BH-BMPT'!$D$41,IF(J620=41,'Equivalencia BH-BMPT'!$D$42,IF(J620=42,'Equivalencia BH-BMPT'!$D$43,IF(J620=43,'Equivalencia BH-BMPT'!$D$44,IF(J620=44,'Equivalencia BH-BMPT'!$D$45,IF(J620=45,'Equivalencia BH-BMPT'!$D$46,"No ha seleccionado un número de programa")))))))))))))))))))))))))))))))))))))))))))))</f>
        <v>No ha seleccionado un número de programa</v>
      </c>
      <c r="L620" s="22"/>
      <c r="M620" s="17"/>
      <c r="N620" s="26"/>
      <c r="O620" s="23"/>
      <c r="P620" s="91"/>
      <c r="Q620" s="24"/>
      <c r="R620" s="24"/>
      <c r="S620" s="24"/>
      <c r="T620" s="24">
        <f t="shared" si="33"/>
        <v>0</v>
      </c>
      <c r="U620" s="24"/>
      <c r="V620" s="25"/>
      <c r="W620" s="25"/>
      <c r="X620" s="25"/>
      <c r="Y620" s="17"/>
      <c r="Z620" s="17"/>
      <c r="AA620" s="41"/>
      <c r="AB620" s="17"/>
      <c r="AC620" s="17"/>
      <c r="AD620" s="17"/>
      <c r="AE620" s="17"/>
      <c r="AF620" s="42" t="e">
        <f t="shared" si="34"/>
        <v>#DIV/0!</v>
      </c>
      <c r="AG620" s="43"/>
      <c r="AH620" s="43" t="b">
        <f t="shared" si="35"/>
        <v>1</v>
      </c>
    </row>
    <row r="621" spans="1:34" ht="44.25" customHeight="1" thickBot="1" x14ac:dyDescent="0.3">
      <c r="A621" s="17"/>
      <c r="B621" s="17"/>
      <c r="C621" s="3"/>
      <c r="D621" s="17"/>
      <c r="E621" s="3" t="str">
        <f>IF(D621=1,'Tipo '!$B$2,IF(D621=2,'Tipo '!$B$3,IF(D621=3,'Tipo '!$B$4,IF(D621=4,'Tipo '!$B$5,IF(D621=5,'Tipo '!$B$6,IF(D621=6,'Tipo '!$B$7,IF(D621=7,'Tipo '!$B$8,IF(D621=8,'Tipo '!$B$9,IF(D621=9,'Tipo '!$B$10,IF(D621=10,'Tipo '!$B$11,IF(D621=11,'Tipo '!$B$12,IF(D621=12,'Tipo '!$B$13,IF(D621=13,'Tipo '!$B$14,IF(D621=14,'Tipo '!$B$15,IF(D621=15,'Tipo '!$B$16,IF(D621=16,'Tipo '!$B$17,IF(D621=17,'Tipo '!$B$18,IF(D621=18,'Tipo '!$B$19,IF(D621=19,'Tipo '!$B$20,IF(D621=20,'Tipo '!$B$21,"No ha seleccionado un tipo de contrato válido"))))))))))))))))))))</f>
        <v>No ha seleccionado un tipo de contrato válido</v>
      </c>
      <c r="F621" s="3"/>
      <c r="G621" s="3"/>
      <c r="H621" s="21"/>
      <c r="I621" s="21"/>
      <c r="J621" s="7"/>
      <c r="K621" s="40" t="str">
        <f>IF(J621=1,'Equivalencia BH-BMPT'!$D$2,IF(J621=2,'Equivalencia BH-BMPT'!$D$3,IF(J621=3,'Equivalencia BH-BMPT'!$D$4,IF(J621=4,'Equivalencia BH-BMPT'!$D$5,IF(J621=5,'Equivalencia BH-BMPT'!$D$6,IF(J621=6,'Equivalencia BH-BMPT'!$D$7,IF(J621=7,'Equivalencia BH-BMPT'!$D$8,IF(J621=8,'Equivalencia BH-BMPT'!$D$9,IF(J621=9,'Equivalencia BH-BMPT'!$D$10,IF(J621=10,'Equivalencia BH-BMPT'!$D$11,IF(J621=11,'Equivalencia BH-BMPT'!$D$12,IF(J621=12,'Equivalencia BH-BMPT'!$D$13,IF(J621=13,'Equivalencia BH-BMPT'!$D$14,IF(J621=14,'Equivalencia BH-BMPT'!$D$15,IF(J621=15,'Equivalencia BH-BMPT'!$D$16,IF(J621=16,'Equivalencia BH-BMPT'!$D$17,IF(J621=17,'Equivalencia BH-BMPT'!$D$18,IF(J621=18,'Equivalencia BH-BMPT'!$D$19,IF(J621=19,'Equivalencia BH-BMPT'!$D$20,IF(J621=20,'Equivalencia BH-BMPT'!$D$21,IF(J621=21,'Equivalencia BH-BMPT'!$D$22,IF(J621=22,'Equivalencia BH-BMPT'!$D$23,IF(J621=23,'Equivalencia BH-BMPT'!#REF!,IF(J621=24,'Equivalencia BH-BMPT'!$D$25,IF(J621=25,'Equivalencia BH-BMPT'!$D$26,IF(J621=26,'Equivalencia BH-BMPT'!$D$27,IF(J621=27,'Equivalencia BH-BMPT'!$D$28,IF(J621=28,'Equivalencia BH-BMPT'!$D$29,IF(J621=29,'Equivalencia BH-BMPT'!$D$30,IF(J621=30,'Equivalencia BH-BMPT'!$D$31,IF(J621=31,'Equivalencia BH-BMPT'!$D$32,IF(J621=32,'Equivalencia BH-BMPT'!$D$33,IF(J621=33,'Equivalencia BH-BMPT'!$D$34,IF(J621=34,'Equivalencia BH-BMPT'!$D$35,IF(J621=35,'Equivalencia BH-BMPT'!$D$36,IF(J621=36,'Equivalencia BH-BMPT'!$D$37,IF(J621=37,'Equivalencia BH-BMPT'!$D$38,IF(J621=38,'Equivalencia BH-BMPT'!#REF!,IF(J621=39,'Equivalencia BH-BMPT'!$D$40,IF(J621=40,'Equivalencia BH-BMPT'!$D$41,IF(J621=41,'Equivalencia BH-BMPT'!$D$42,IF(J621=42,'Equivalencia BH-BMPT'!$D$43,IF(J621=43,'Equivalencia BH-BMPT'!$D$44,IF(J621=44,'Equivalencia BH-BMPT'!$D$45,IF(J621=45,'Equivalencia BH-BMPT'!$D$46,"No ha seleccionado un número de programa")))))))))))))))))))))))))))))))))))))))))))))</f>
        <v>No ha seleccionado un número de programa</v>
      </c>
      <c r="L621" s="22"/>
      <c r="M621" s="17"/>
      <c r="N621" s="26"/>
      <c r="O621" s="23"/>
      <c r="P621" s="91"/>
      <c r="Q621" s="24"/>
      <c r="R621" s="24"/>
      <c r="S621" s="24"/>
      <c r="T621" s="24">
        <f t="shared" si="33"/>
        <v>0</v>
      </c>
      <c r="U621" s="24"/>
      <c r="V621" s="25"/>
      <c r="W621" s="25"/>
      <c r="X621" s="25"/>
      <c r="Y621" s="17"/>
      <c r="Z621" s="17"/>
      <c r="AA621" s="41"/>
      <c r="AB621" s="17"/>
      <c r="AC621" s="17"/>
      <c r="AD621" s="17"/>
      <c r="AE621" s="17"/>
      <c r="AF621" s="42" t="e">
        <f t="shared" si="34"/>
        <v>#DIV/0!</v>
      </c>
      <c r="AG621" s="43"/>
      <c r="AH621" s="43" t="b">
        <f t="shared" si="35"/>
        <v>1</v>
      </c>
    </row>
    <row r="622" spans="1:34" ht="44.25" customHeight="1" thickBot="1" x14ac:dyDescent="0.3">
      <c r="A622" s="17"/>
      <c r="B622" s="17"/>
      <c r="C622" s="3"/>
      <c r="D622" s="17"/>
      <c r="E622" s="3" t="str">
        <f>IF(D622=1,'Tipo '!$B$2,IF(D622=2,'Tipo '!$B$3,IF(D622=3,'Tipo '!$B$4,IF(D622=4,'Tipo '!$B$5,IF(D622=5,'Tipo '!$B$6,IF(D622=6,'Tipo '!$B$7,IF(D622=7,'Tipo '!$B$8,IF(D622=8,'Tipo '!$B$9,IF(D622=9,'Tipo '!$B$10,IF(D622=10,'Tipo '!$B$11,IF(D622=11,'Tipo '!$B$12,IF(D622=12,'Tipo '!$B$13,IF(D622=13,'Tipo '!$B$14,IF(D622=14,'Tipo '!$B$15,IF(D622=15,'Tipo '!$B$16,IF(D622=16,'Tipo '!$B$17,IF(D622=17,'Tipo '!$B$18,IF(D622=18,'Tipo '!$B$19,IF(D622=19,'Tipo '!$B$20,IF(D622=20,'Tipo '!$B$21,"No ha seleccionado un tipo de contrato válido"))))))))))))))))))))</f>
        <v>No ha seleccionado un tipo de contrato válido</v>
      </c>
      <c r="F622" s="3"/>
      <c r="G622" s="3"/>
      <c r="H622" s="21"/>
      <c r="I622" s="21"/>
      <c r="J622" s="7"/>
      <c r="K622" s="40" t="str">
        <f>IF(J622=1,'Equivalencia BH-BMPT'!$D$2,IF(J622=2,'Equivalencia BH-BMPT'!$D$3,IF(J622=3,'Equivalencia BH-BMPT'!$D$4,IF(J622=4,'Equivalencia BH-BMPT'!$D$5,IF(J622=5,'Equivalencia BH-BMPT'!$D$6,IF(J622=6,'Equivalencia BH-BMPT'!$D$7,IF(J622=7,'Equivalencia BH-BMPT'!$D$8,IF(J622=8,'Equivalencia BH-BMPT'!$D$9,IF(J622=9,'Equivalencia BH-BMPT'!$D$10,IF(J622=10,'Equivalencia BH-BMPT'!$D$11,IF(J622=11,'Equivalencia BH-BMPT'!$D$12,IF(J622=12,'Equivalencia BH-BMPT'!$D$13,IF(J622=13,'Equivalencia BH-BMPT'!$D$14,IF(J622=14,'Equivalencia BH-BMPT'!$D$15,IF(J622=15,'Equivalencia BH-BMPT'!$D$16,IF(J622=16,'Equivalencia BH-BMPT'!$D$17,IF(J622=17,'Equivalencia BH-BMPT'!$D$18,IF(J622=18,'Equivalencia BH-BMPT'!$D$19,IF(J622=19,'Equivalencia BH-BMPT'!$D$20,IF(J622=20,'Equivalencia BH-BMPT'!$D$21,IF(J622=21,'Equivalencia BH-BMPT'!$D$22,IF(J622=22,'Equivalencia BH-BMPT'!$D$23,IF(J622=23,'Equivalencia BH-BMPT'!#REF!,IF(J622=24,'Equivalencia BH-BMPT'!$D$25,IF(J622=25,'Equivalencia BH-BMPT'!$D$26,IF(J622=26,'Equivalencia BH-BMPT'!$D$27,IF(J622=27,'Equivalencia BH-BMPT'!$D$28,IF(J622=28,'Equivalencia BH-BMPT'!$D$29,IF(J622=29,'Equivalencia BH-BMPT'!$D$30,IF(J622=30,'Equivalencia BH-BMPT'!$D$31,IF(J622=31,'Equivalencia BH-BMPT'!$D$32,IF(J622=32,'Equivalencia BH-BMPT'!$D$33,IF(J622=33,'Equivalencia BH-BMPT'!$D$34,IF(J622=34,'Equivalencia BH-BMPT'!$D$35,IF(J622=35,'Equivalencia BH-BMPT'!$D$36,IF(J622=36,'Equivalencia BH-BMPT'!$D$37,IF(J622=37,'Equivalencia BH-BMPT'!$D$38,IF(J622=38,'Equivalencia BH-BMPT'!#REF!,IF(J622=39,'Equivalencia BH-BMPT'!$D$40,IF(J622=40,'Equivalencia BH-BMPT'!$D$41,IF(J622=41,'Equivalencia BH-BMPT'!$D$42,IF(J622=42,'Equivalencia BH-BMPT'!$D$43,IF(J622=43,'Equivalencia BH-BMPT'!$D$44,IF(J622=44,'Equivalencia BH-BMPT'!$D$45,IF(J622=45,'Equivalencia BH-BMPT'!$D$46,"No ha seleccionado un número de programa")))))))))))))))))))))))))))))))))))))))))))))</f>
        <v>No ha seleccionado un número de programa</v>
      </c>
      <c r="L622" s="22"/>
      <c r="M622" s="17"/>
      <c r="N622" s="26"/>
      <c r="O622" s="23"/>
      <c r="P622" s="91"/>
      <c r="Q622" s="24"/>
      <c r="R622" s="24"/>
      <c r="S622" s="24"/>
      <c r="T622" s="24">
        <f t="shared" si="33"/>
        <v>0</v>
      </c>
      <c r="U622" s="24"/>
      <c r="V622" s="25"/>
      <c r="W622" s="25"/>
      <c r="X622" s="25"/>
      <c r="Y622" s="17"/>
      <c r="Z622" s="17"/>
      <c r="AA622" s="41"/>
      <c r="AB622" s="17"/>
      <c r="AC622" s="17"/>
      <c r="AD622" s="17"/>
      <c r="AE622" s="17"/>
      <c r="AF622" s="42" t="e">
        <f t="shared" si="34"/>
        <v>#DIV/0!</v>
      </c>
      <c r="AG622" s="43"/>
      <c r="AH622" s="43" t="b">
        <f t="shared" si="35"/>
        <v>1</v>
      </c>
    </row>
    <row r="623" spans="1:34" ht="44.25" customHeight="1" thickBot="1" x14ac:dyDescent="0.3">
      <c r="A623" s="17"/>
      <c r="B623" s="17"/>
      <c r="C623" s="3"/>
      <c r="D623" s="17"/>
      <c r="E623" s="3" t="str">
        <f>IF(D623=1,'Tipo '!$B$2,IF(D623=2,'Tipo '!$B$3,IF(D623=3,'Tipo '!$B$4,IF(D623=4,'Tipo '!$B$5,IF(D623=5,'Tipo '!$B$6,IF(D623=6,'Tipo '!$B$7,IF(D623=7,'Tipo '!$B$8,IF(D623=8,'Tipo '!$B$9,IF(D623=9,'Tipo '!$B$10,IF(D623=10,'Tipo '!$B$11,IF(D623=11,'Tipo '!$B$12,IF(D623=12,'Tipo '!$B$13,IF(D623=13,'Tipo '!$B$14,IF(D623=14,'Tipo '!$B$15,IF(D623=15,'Tipo '!$B$16,IF(D623=16,'Tipo '!$B$17,IF(D623=17,'Tipo '!$B$18,IF(D623=18,'Tipo '!$B$19,IF(D623=19,'Tipo '!$B$20,IF(D623=20,'Tipo '!$B$21,"No ha seleccionado un tipo de contrato válido"))))))))))))))))))))</f>
        <v>No ha seleccionado un tipo de contrato válido</v>
      </c>
      <c r="F623" s="3"/>
      <c r="G623" s="3"/>
      <c r="H623" s="21"/>
      <c r="I623" s="21"/>
      <c r="J623" s="7"/>
      <c r="K623" s="40" t="str">
        <f>IF(J623=1,'Equivalencia BH-BMPT'!$D$2,IF(J623=2,'Equivalencia BH-BMPT'!$D$3,IF(J623=3,'Equivalencia BH-BMPT'!$D$4,IF(J623=4,'Equivalencia BH-BMPT'!$D$5,IF(J623=5,'Equivalencia BH-BMPT'!$D$6,IF(J623=6,'Equivalencia BH-BMPT'!$D$7,IF(J623=7,'Equivalencia BH-BMPT'!$D$8,IF(J623=8,'Equivalencia BH-BMPT'!$D$9,IF(J623=9,'Equivalencia BH-BMPT'!$D$10,IF(J623=10,'Equivalencia BH-BMPT'!$D$11,IF(J623=11,'Equivalencia BH-BMPT'!$D$12,IF(J623=12,'Equivalencia BH-BMPT'!$D$13,IF(J623=13,'Equivalencia BH-BMPT'!$D$14,IF(J623=14,'Equivalencia BH-BMPT'!$D$15,IF(J623=15,'Equivalencia BH-BMPT'!$D$16,IF(J623=16,'Equivalencia BH-BMPT'!$D$17,IF(J623=17,'Equivalencia BH-BMPT'!$D$18,IF(J623=18,'Equivalencia BH-BMPT'!$D$19,IF(J623=19,'Equivalencia BH-BMPT'!$D$20,IF(J623=20,'Equivalencia BH-BMPT'!$D$21,IF(J623=21,'Equivalencia BH-BMPT'!$D$22,IF(J623=22,'Equivalencia BH-BMPT'!$D$23,IF(J623=23,'Equivalencia BH-BMPT'!#REF!,IF(J623=24,'Equivalencia BH-BMPT'!$D$25,IF(J623=25,'Equivalencia BH-BMPT'!$D$26,IF(J623=26,'Equivalencia BH-BMPT'!$D$27,IF(J623=27,'Equivalencia BH-BMPT'!$D$28,IF(J623=28,'Equivalencia BH-BMPT'!$D$29,IF(J623=29,'Equivalencia BH-BMPT'!$D$30,IF(J623=30,'Equivalencia BH-BMPT'!$D$31,IF(J623=31,'Equivalencia BH-BMPT'!$D$32,IF(J623=32,'Equivalencia BH-BMPT'!$D$33,IF(J623=33,'Equivalencia BH-BMPT'!$D$34,IF(J623=34,'Equivalencia BH-BMPT'!$D$35,IF(J623=35,'Equivalencia BH-BMPT'!$D$36,IF(J623=36,'Equivalencia BH-BMPT'!$D$37,IF(J623=37,'Equivalencia BH-BMPT'!$D$38,IF(J623=38,'Equivalencia BH-BMPT'!#REF!,IF(J623=39,'Equivalencia BH-BMPT'!$D$40,IF(J623=40,'Equivalencia BH-BMPT'!$D$41,IF(J623=41,'Equivalencia BH-BMPT'!$D$42,IF(J623=42,'Equivalencia BH-BMPT'!$D$43,IF(J623=43,'Equivalencia BH-BMPT'!$D$44,IF(J623=44,'Equivalencia BH-BMPT'!$D$45,IF(J623=45,'Equivalencia BH-BMPT'!$D$46,"No ha seleccionado un número de programa")))))))))))))))))))))))))))))))))))))))))))))</f>
        <v>No ha seleccionado un número de programa</v>
      </c>
      <c r="L623" s="22"/>
      <c r="M623" s="17"/>
      <c r="N623" s="26"/>
      <c r="O623" s="23"/>
      <c r="P623" s="91"/>
      <c r="Q623" s="24"/>
      <c r="R623" s="24"/>
      <c r="S623" s="24"/>
      <c r="T623" s="24">
        <f t="shared" si="33"/>
        <v>0</v>
      </c>
      <c r="U623" s="24"/>
      <c r="V623" s="25"/>
      <c r="W623" s="25"/>
      <c r="X623" s="25"/>
      <c r="Y623" s="17"/>
      <c r="Z623" s="17"/>
      <c r="AA623" s="41"/>
      <c r="AB623" s="17"/>
      <c r="AC623" s="17"/>
      <c r="AD623" s="17"/>
      <c r="AE623" s="17"/>
      <c r="AF623" s="42" t="e">
        <f t="shared" si="34"/>
        <v>#DIV/0!</v>
      </c>
      <c r="AG623" s="43"/>
      <c r="AH623" s="43" t="b">
        <f t="shared" si="35"/>
        <v>1</v>
      </c>
    </row>
    <row r="624" spans="1:34" ht="44.25" customHeight="1" thickBot="1" x14ac:dyDescent="0.3">
      <c r="A624" s="17"/>
      <c r="B624" s="17"/>
      <c r="C624" s="3"/>
      <c r="D624" s="17"/>
      <c r="E624" s="3" t="str">
        <f>IF(D624=1,'Tipo '!$B$2,IF(D624=2,'Tipo '!$B$3,IF(D624=3,'Tipo '!$B$4,IF(D624=4,'Tipo '!$B$5,IF(D624=5,'Tipo '!$B$6,IF(D624=6,'Tipo '!$B$7,IF(D624=7,'Tipo '!$B$8,IF(D624=8,'Tipo '!$B$9,IF(D624=9,'Tipo '!$B$10,IF(D624=10,'Tipo '!$B$11,IF(D624=11,'Tipo '!$B$12,IF(D624=12,'Tipo '!$B$13,IF(D624=13,'Tipo '!$B$14,IF(D624=14,'Tipo '!$B$15,IF(D624=15,'Tipo '!$B$16,IF(D624=16,'Tipo '!$B$17,IF(D624=17,'Tipo '!$B$18,IF(D624=18,'Tipo '!$B$19,IF(D624=19,'Tipo '!$B$20,IF(D624=20,'Tipo '!$B$21,"No ha seleccionado un tipo de contrato válido"))))))))))))))))))))</f>
        <v>No ha seleccionado un tipo de contrato válido</v>
      </c>
      <c r="F624" s="3"/>
      <c r="G624" s="3"/>
      <c r="H624" s="21"/>
      <c r="I624" s="21"/>
      <c r="J624" s="7"/>
      <c r="K624" s="40" t="str">
        <f>IF(J624=1,'Equivalencia BH-BMPT'!$D$2,IF(J624=2,'Equivalencia BH-BMPT'!$D$3,IF(J624=3,'Equivalencia BH-BMPT'!$D$4,IF(J624=4,'Equivalencia BH-BMPT'!$D$5,IF(J624=5,'Equivalencia BH-BMPT'!$D$6,IF(J624=6,'Equivalencia BH-BMPT'!$D$7,IF(J624=7,'Equivalencia BH-BMPT'!$D$8,IF(J624=8,'Equivalencia BH-BMPT'!$D$9,IF(J624=9,'Equivalencia BH-BMPT'!$D$10,IF(J624=10,'Equivalencia BH-BMPT'!$D$11,IF(J624=11,'Equivalencia BH-BMPT'!$D$12,IF(J624=12,'Equivalencia BH-BMPT'!$D$13,IF(J624=13,'Equivalencia BH-BMPT'!$D$14,IF(J624=14,'Equivalencia BH-BMPT'!$D$15,IF(J624=15,'Equivalencia BH-BMPT'!$D$16,IF(J624=16,'Equivalencia BH-BMPT'!$D$17,IF(J624=17,'Equivalencia BH-BMPT'!$D$18,IF(J624=18,'Equivalencia BH-BMPT'!$D$19,IF(J624=19,'Equivalencia BH-BMPT'!$D$20,IF(J624=20,'Equivalencia BH-BMPT'!$D$21,IF(J624=21,'Equivalencia BH-BMPT'!$D$22,IF(J624=22,'Equivalencia BH-BMPT'!$D$23,IF(J624=23,'Equivalencia BH-BMPT'!#REF!,IF(J624=24,'Equivalencia BH-BMPT'!$D$25,IF(J624=25,'Equivalencia BH-BMPT'!$D$26,IF(J624=26,'Equivalencia BH-BMPT'!$D$27,IF(J624=27,'Equivalencia BH-BMPT'!$D$28,IF(J624=28,'Equivalencia BH-BMPT'!$D$29,IF(J624=29,'Equivalencia BH-BMPT'!$D$30,IF(J624=30,'Equivalencia BH-BMPT'!$D$31,IF(J624=31,'Equivalencia BH-BMPT'!$D$32,IF(J624=32,'Equivalencia BH-BMPT'!$D$33,IF(J624=33,'Equivalencia BH-BMPT'!$D$34,IF(J624=34,'Equivalencia BH-BMPT'!$D$35,IF(J624=35,'Equivalencia BH-BMPT'!$D$36,IF(J624=36,'Equivalencia BH-BMPT'!$D$37,IF(J624=37,'Equivalencia BH-BMPT'!$D$38,IF(J624=38,'Equivalencia BH-BMPT'!#REF!,IF(J624=39,'Equivalencia BH-BMPT'!$D$40,IF(J624=40,'Equivalencia BH-BMPT'!$D$41,IF(J624=41,'Equivalencia BH-BMPT'!$D$42,IF(J624=42,'Equivalencia BH-BMPT'!$D$43,IF(J624=43,'Equivalencia BH-BMPT'!$D$44,IF(J624=44,'Equivalencia BH-BMPT'!$D$45,IF(J624=45,'Equivalencia BH-BMPT'!$D$46,"No ha seleccionado un número de programa")))))))))))))))))))))))))))))))))))))))))))))</f>
        <v>No ha seleccionado un número de programa</v>
      </c>
      <c r="L624" s="22"/>
      <c r="M624" s="17"/>
      <c r="N624" s="26"/>
      <c r="O624" s="23"/>
      <c r="P624" s="91"/>
      <c r="Q624" s="24"/>
      <c r="R624" s="24"/>
      <c r="S624" s="24"/>
      <c r="T624" s="24">
        <f t="shared" si="33"/>
        <v>0</v>
      </c>
      <c r="U624" s="24"/>
      <c r="V624" s="25"/>
      <c r="W624" s="25"/>
      <c r="X624" s="25"/>
      <c r="Y624" s="17"/>
      <c r="Z624" s="17"/>
      <c r="AA624" s="41"/>
      <c r="AB624" s="17"/>
      <c r="AC624" s="17"/>
      <c r="AD624" s="17"/>
      <c r="AE624" s="17"/>
      <c r="AF624" s="42" t="e">
        <f t="shared" si="34"/>
        <v>#DIV/0!</v>
      </c>
      <c r="AG624" s="43"/>
      <c r="AH624" s="43" t="b">
        <f t="shared" si="35"/>
        <v>1</v>
      </c>
    </row>
    <row r="625" spans="1:34" ht="44.25" customHeight="1" thickBot="1" x14ac:dyDescent="0.3">
      <c r="A625" s="17"/>
      <c r="B625" s="17"/>
      <c r="C625" s="3"/>
      <c r="D625" s="17"/>
      <c r="E625" s="3" t="str">
        <f>IF(D625=1,'Tipo '!$B$2,IF(D625=2,'Tipo '!$B$3,IF(D625=3,'Tipo '!$B$4,IF(D625=4,'Tipo '!$B$5,IF(D625=5,'Tipo '!$B$6,IF(D625=6,'Tipo '!$B$7,IF(D625=7,'Tipo '!$B$8,IF(D625=8,'Tipo '!$B$9,IF(D625=9,'Tipo '!$B$10,IF(D625=10,'Tipo '!$B$11,IF(D625=11,'Tipo '!$B$12,IF(D625=12,'Tipo '!$B$13,IF(D625=13,'Tipo '!$B$14,IF(D625=14,'Tipo '!$B$15,IF(D625=15,'Tipo '!$B$16,IF(D625=16,'Tipo '!$B$17,IF(D625=17,'Tipo '!$B$18,IF(D625=18,'Tipo '!$B$19,IF(D625=19,'Tipo '!$B$20,IF(D625=20,'Tipo '!$B$21,"No ha seleccionado un tipo de contrato válido"))))))))))))))))))))</f>
        <v>No ha seleccionado un tipo de contrato válido</v>
      </c>
      <c r="F625" s="3"/>
      <c r="G625" s="3"/>
      <c r="H625" s="21"/>
      <c r="I625" s="21"/>
      <c r="J625" s="7"/>
      <c r="K625" s="40" t="str">
        <f>IF(J625=1,'Equivalencia BH-BMPT'!$D$2,IF(J625=2,'Equivalencia BH-BMPT'!$D$3,IF(J625=3,'Equivalencia BH-BMPT'!$D$4,IF(J625=4,'Equivalencia BH-BMPT'!$D$5,IF(J625=5,'Equivalencia BH-BMPT'!$D$6,IF(J625=6,'Equivalencia BH-BMPT'!$D$7,IF(J625=7,'Equivalencia BH-BMPT'!$D$8,IF(J625=8,'Equivalencia BH-BMPT'!$D$9,IF(J625=9,'Equivalencia BH-BMPT'!$D$10,IF(J625=10,'Equivalencia BH-BMPT'!$D$11,IF(J625=11,'Equivalencia BH-BMPT'!$D$12,IF(J625=12,'Equivalencia BH-BMPT'!$D$13,IF(J625=13,'Equivalencia BH-BMPT'!$D$14,IF(J625=14,'Equivalencia BH-BMPT'!$D$15,IF(J625=15,'Equivalencia BH-BMPT'!$D$16,IF(J625=16,'Equivalencia BH-BMPT'!$D$17,IF(J625=17,'Equivalencia BH-BMPT'!$D$18,IF(J625=18,'Equivalencia BH-BMPT'!$D$19,IF(J625=19,'Equivalencia BH-BMPT'!$D$20,IF(J625=20,'Equivalencia BH-BMPT'!$D$21,IF(J625=21,'Equivalencia BH-BMPT'!$D$22,IF(J625=22,'Equivalencia BH-BMPT'!$D$23,IF(J625=23,'Equivalencia BH-BMPT'!#REF!,IF(J625=24,'Equivalencia BH-BMPT'!$D$25,IF(J625=25,'Equivalencia BH-BMPT'!$D$26,IF(J625=26,'Equivalencia BH-BMPT'!$D$27,IF(J625=27,'Equivalencia BH-BMPT'!$D$28,IF(J625=28,'Equivalencia BH-BMPT'!$D$29,IF(J625=29,'Equivalencia BH-BMPT'!$D$30,IF(J625=30,'Equivalencia BH-BMPT'!$D$31,IF(J625=31,'Equivalencia BH-BMPT'!$D$32,IF(J625=32,'Equivalencia BH-BMPT'!$D$33,IF(J625=33,'Equivalencia BH-BMPT'!$D$34,IF(J625=34,'Equivalencia BH-BMPT'!$D$35,IF(J625=35,'Equivalencia BH-BMPT'!$D$36,IF(J625=36,'Equivalencia BH-BMPT'!$D$37,IF(J625=37,'Equivalencia BH-BMPT'!$D$38,IF(J625=38,'Equivalencia BH-BMPT'!#REF!,IF(J625=39,'Equivalencia BH-BMPT'!$D$40,IF(J625=40,'Equivalencia BH-BMPT'!$D$41,IF(J625=41,'Equivalencia BH-BMPT'!$D$42,IF(J625=42,'Equivalencia BH-BMPT'!$D$43,IF(J625=43,'Equivalencia BH-BMPT'!$D$44,IF(J625=44,'Equivalencia BH-BMPT'!$D$45,IF(J625=45,'Equivalencia BH-BMPT'!$D$46,"No ha seleccionado un número de programa")))))))))))))))))))))))))))))))))))))))))))))</f>
        <v>No ha seleccionado un número de programa</v>
      </c>
      <c r="L625" s="22"/>
      <c r="M625" s="17"/>
      <c r="N625" s="26"/>
      <c r="O625" s="23"/>
      <c r="P625" s="91"/>
      <c r="Q625" s="24"/>
      <c r="R625" s="24"/>
      <c r="S625" s="24"/>
      <c r="T625" s="24">
        <f t="shared" si="33"/>
        <v>0</v>
      </c>
      <c r="U625" s="24"/>
      <c r="V625" s="25"/>
      <c r="W625" s="25"/>
      <c r="X625" s="25"/>
      <c r="Y625" s="17"/>
      <c r="Z625" s="17"/>
      <c r="AA625" s="41"/>
      <c r="AB625" s="17"/>
      <c r="AC625" s="17"/>
      <c r="AD625" s="17"/>
      <c r="AE625" s="17"/>
      <c r="AF625" s="42" t="e">
        <f t="shared" si="34"/>
        <v>#DIV/0!</v>
      </c>
      <c r="AG625" s="43"/>
      <c r="AH625" s="43" t="b">
        <f t="shared" si="35"/>
        <v>1</v>
      </c>
    </row>
    <row r="626" spans="1:34" ht="44.25" customHeight="1" thickBot="1" x14ac:dyDescent="0.3">
      <c r="A626" s="17"/>
      <c r="B626" s="17"/>
      <c r="C626" s="3"/>
      <c r="D626" s="17"/>
      <c r="E626" s="3" t="str">
        <f>IF(D626=1,'Tipo '!$B$2,IF(D626=2,'Tipo '!$B$3,IF(D626=3,'Tipo '!$B$4,IF(D626=4,'Tipo '!$B$5,IF(D626=5,'Tipo '!$B$6,IF(D626=6,'Tipo '!$B$7,IF(D626=7,'Tipo '!$B$8,IF(D626=8,'Tipo '!$B$9,IF(D626=9,'Tipo '!$B$10,IF(D626=10,'Tipo '!$B$11,IF(D626=11,'Tipo '!$B$12,IF(D626=12,'Tipo '!$B$13,IF(D626=13,'Tipo '!$B$14,IF(D626=14,'Tipo '!$B$15,IF(D626=15,'Tipo '!$B$16,IF(D626=16,'Tipo '!$B$17,IF(D626=17,'Tipo '!$B$18,IF(D626=18,'Tipo '!$B$19,IF(D626=19,'Tipo '!$B$20,IF(D626=20,'Tipo '!$B$21,"No ha seleccionado un tipo de contrato válido"))))))))))))))))))))</f>
        <v>No ha seleccionado un tipo de contrato válido</v>
      </c>
      <c r="F626" s="3"/>
      <c r="G626" s="3"/>
      <c r="H626" s="21"/>
      <c r="I626" s="21"/>
      <c r="J626" s="7"/>
      <c r="K626" s="40" t="str">
        <f>IF(J626=1,'Equivalencia BH-BMPT'!$D$2,IF(J626=2,'Equivalencia BH-BMPT'!$D$3,IF(J626=3,'Equivalencia BH-BMPT'!$D$4,IF(J626=4,'Equivalencia BH-BMPT'!$D$5,IF(J626=5,'Equivalencia BH-BMPT'!$D$6,IF(J626=6,'Equivalencia BH-BMPT'!$D$7,IF(J626=7,'Equivalencia BH-BMPT'!$D$8,IF(J626=8,'Equivalencia BH-BMPT'!$D$9,IF(J626=9,'Equivalencia BH-BMPT'!$D$10,IF(J626=10,'Equivalencia BH-BMPT'!$D$11,IF(J626=11,'Equivalencia BH-BMPT'!$D$12,IF(J626=12,'Equivalencia BH-BMPT'!$D$13,IF(J626=13,'Equivalencia BH-BMPT'!$D$14,IF(J626=14,'Equivalencia BH-BMPT'!$D$15,IF(J626=15,'Equivalencia BH-BMPT'!$D$16,IF(J626=16,'Equivalencia BH-BMPT'!$D$17,IF(J626=17,'Equivalencia BH-BMPT'!$D$18,IF(J626=18,'Equivalencia BH-BMPT'!$D$19,IF(J626=19,'Equivalencia BH-BMPT'!$D$20,IF(J626=20,'Equivalencia BH-BMPT'!$D$21,IF(J626=21,'Equivalencia BH-BMPT'!$D$22,IF(J626=22,'Equivalencia BH-BMPT'!$D$23,IF(J626=23,'Equivalencia BH-BMPT'!#REF!,IF(J626=24,'Equivalencia BH-BMPT'!$D$25,IF(J626=25,'Equivalencia BH-BMPT'!$D$26,IF(J626=26,'Equivalencia BH-BMPT'!$D$27,IF(J626=27,'Equivalencia BH-BMPT'!$D$28,IF(J626=28,'Equivalencia BH-BMPT'!$D$29,IF(J626=29,'Equivalencia BH-BMPT'!$D$30,IF(J626=30,'Equivalencia BH-BMPT'!$D$31,IF(J626=31,'Equivalencia BH-BMPT'!$D$32,IF(J626=32,'Equivalencia BH-BMPT'!$D$33,IF(J626=33,'Equivalencia BH-BMPT'!$D$34,IF(J626=34,'Equivalencia BH-BMPT'!$D$35,IF(J626=35,'Equivalencia BH-BMPT'!$D$36,IF(J626=36,'Equivalencia BH-BMPT'!$D$37,IF(J626=37,'Equivalencia BH-BMPT'!$D$38,IF(J626=38,'Equivalencia BH-BMPT'!#REF!,IF(J626=39,'Equivalencia BH-BMPT'!$D$40,IF(J626=40,'Equivalencia BH-BMPT'!$D$41,IF(J626=41,'Equivalencia BH-BMPT'!$D$42,IF(J626=42,'Equivalencia BH-BMPT'!$D$43,IF(J626=43,'Equivalencia BH-BMPT'!$D$44,IF(J626=44,'Equivalencia BH-BMPT'!$D$45,IF(J626=45,'Equivalencia BH-BMPT'!$D$46,"No ha seleccionado un número de programa")))))))))))))))))))))))))))))))))))))))))))))</f>
        <v>No ha seleccionado un número de programa</v>
      </c>
      <c r="L626" s="22"/>
      <c r="M626" s="17"/>
      <c r="N626" s="26"/>
      <c r="O626" s="23"/>
      <c r="P626" s="91"/>
      <c r="Q626" s="24"/>
      <c r="R626" s="24"/>
      <c r="S626" s="24"/>
      <c r="T626" s="24">
        <f t="shared" si="33"/>
        <v>0</v>
      </c>
      <c r="U626" s="24"/>
      <c r="V626" s="25"/>
      <c r="W626" s="25"/>
      <c r="X626" s="25"/>
      <c r="Y626" s="17"/>
      <c r="Z626" s="17"/>
      <c r="AA626" s="41"/>
      <c r="AB626" s="17"/>
      <c r="AC626" s="17"/>
      <c r="AD626" s="17"/>
      <c r="AE626" s="17"/>
      <c r="AF626" s="42" t="e">
        <f t="shared" si="34"/>
        <v>#DIV/0!</v>
      </c>
      <c r="AG626" s="43"/>
      <c r="AH626" s="43" t="b">
        <f t="shared" si="35"/>
        <v>1</v>
      </c>
    </row>
    <row r="627" spans="1:34" ht="44.25" customHeight="1" thickBot="1" x14ac:dyDescent="0.3">
      <c r="A627" s="17"/>
      <c r="B627" s="17"/>
      <c r="C627" s="3"/>
      <c r="D627" s="17"/>
      <c r="E627" s="3" t="str">
        <f>IF(D627=1,'Tipo '!$B$2,IF(D627=2,'Tipo '!$B$3,IF(D627=3,'Tipo '!$B$4,IF(D627=4,'Tipo '!$B$5,IF(D627=5,'Tipo '!$B$6,IF(D627=6,'Tipo '!$B$7,IF(D627=7,'Tipo '!$B$8,IF(D627=8,'Tipo '!$B$9,IF(D627=9,'Tipo '!$B$10,IF(D627=10,'Tipo '!$B$11,IF(D627=11,'Tipo '!$B$12,IF(D627=12,'Tipo '!$B$13,IF(D627=13,'Tipo '!$B$14,IF(D627=14,'Tipo '!$B$15,IF(D627=15,'Tipo '!$B$16,IF(D627=16,'Tipo '!$B$17,IF(D627=17,'Tipo '!$B$18,IF(D627=18,'Tipo '!$B$19,IF(D627=19,'Tipo '!$B$20,IF(D627=20,'Tipo '!$B$21,"No ha seleccionado un tipo de contrato válido"))))))))))))))))))))</f>
        <v>No ha seleccionado un tipo de contrato válido</v>
      </c>
      <c r="F627" s="3"/>
      <c r="G627" s="3"/>
      <c r="H627" s="21"/>
      <c r="I627" s="21"/>
      <c r="J627" s="7"/>
      <c r="K627" s="40" t="str">
        <f>IF(J627=1,'Equivalencia BH-BMPT'!$D$2,IF(J627=2,'Equivalencia BH-BMPT'!$D$3,IF(J627=3,'Equivalencia BH-BMPT'!$D$4,IF(J627=4,'Equivalencia BH-BMPT'!$D$5,IF(J627=5,'Equivalencia BH-BMPT'!$D$6,IF(J627=6,'Equivalencia BH-BMPT'!$D$7,IF(J627=7,'Equivalencia BH-BMPT'!$D$8,IF(J627=8,'Equivalencia BH-BMPT'!$D$9,IF(J627=9,'Equivalencia BH-BMPT'!$D$10,IF(J627=10,'Equivalencia BH-BMPT'!$D$11,IF(J627=11,'Equivalencia BH-BMPT'!$D$12,IF(J627=12,'Equivalencia BH-BMPT'!$D$13,IF(J627=13,'Equivalencia BH-BMPT'!$D$14,IF(J627=14,'Equivalencia BH-BMPT'!$D$15,IF(J627=15,'Equivalencia BH-BMPT'!$D$16,IF(J627=16,'Equivalencia BH-BMPT'!$D$17,IF(J627=17,'Equivalencia BH-BMPT'!$D$18,IF(J627=18,'Equivalencia BH-BMPT'!$D$19,IF(J627=19,'Equivalencia BH-BMPT'!$D$20,IF(J627=20,'Equivalencia BH-BMPT'!$D$21,IF(J627=21,'Equivalencia BH-BMPT'!$D$22,IF(J627=22,'Equivalencia BH-BMPT'!$D$23,IF(J627=23,'Equivalencia BH-BMPT'!#REF!,IF(J627=24,'Equivalencia BH-BMPT'!$D$25,IF(J627=25,'Equivalencia BH-BMPT'!$D$26,IF(J627=26,'Equivalencia BH-BMPT'!$D$27,IF(J627=27,'Equivalencia BH-BMPT'!$D$28,IF(J627=28,'Equivalencia BH-BMPT'!$D$29,IF(J627=29,'Equivalencia BH-BMPT'!$D$30,IF(J627=30,'Equivalencia BH-BMPT'!$D$31,IF(J627=31,'Equivalencia BH-BMPT'!$D$32,IF(J627=32,'Equivalencia BH-BMPT'!$D$33,IF(J627=33,'Equivalencia BH-BMPT'!$D$34,IF(J627=34,'Equivalencia BH-BMPT'!$D$35,IF(J627=35,'Equivalencia BH-BMPT'!$D$36,IF(J627=36,'Equivalencia BH-BMPT'!$D$37,IF(J627=37,'Equivalencia BH-BMPT'!$D$38,IF(J627=38,'Equivalencia BH-BMPT'!#REF!,IF(J627=39,'Equivalencia BH-BMPT'!$D$40,IF(J627=40,'Equivalencia BH-BMPT'!$D$41,IF(J627=41,'Equivalencia BH-BMPT'!$D$42,IF(J627=42,'Equivalencia BH-BMPT'!$D$43,IF(J627=43,'Equivalencia BH-BMPT'!$D$44,IF(J627=44,'Equivalencia BH-BMPT'!$D$45,IF(J627=45,'Equivalencia BH-BMPT'!$D$46,"No ha seleccionado un número de programa")))))))))))))))))))))))))))))))))))))))))))))</f>
        <v>No ha seleccionado un número de programa</v>
      </c>
      <c r="L627" s="22"/>
      <c r="M627" s="17"/>
      <c r="N627" s="26"/>
      <c r="O627" s="23"/>
      <c r="P627" s="91"/>
      <c r="Q627" s="24"/>
      <c r="R627" s="24"/>
      <c r="S627" s="24"/>
      <c r="T627" s="24">
        <f t="shared" si="33"/>
        <v>0</v>
      </c>
      <c r="U627" s="24"/>
      <c r="V627" s="25"/>
      <c r="W627" s="25"/>
      <c r="X627" s="25"/>
      <c r="Y627" s="17"/>
      <c r="Z627" s="17"/>
      <c r="AA627" s="41"/>
      <c r="AB627" s="17"/>
      <c r="AC627" s="17"/>
      <c r="AD627" s="17"/>
      <c r="AE627" s="17"/>
      <c r="AF627" s="42" t="e">
        <f t="shared" si="34"/>
        <v>#DIV/0!</v>
      </c>
      <c r="AG627" s="43"/>
      <c r="AH627" s="43" t="b">
        <f t="shared" si="35"/>
        <v>1</v>
      </c>
    </row>
    <row r="628" spans="1:34" ht="44.25" customHeight="1" thickBot="1" x14ac:dyDescent="0.3">
      <c r="A628" s="17"/>
      <c r="B628" s="17"/>
      <c r="C628" s="3"/>
      <c r="D628" s="17"/>
      <c r="E628" s="3" t="str">
        <f>IF(D628=1,'Tipo '!$B$2,IF(D628=2,'Tipo '!$B$3,IF(D628=3,'Tipo '!$B$4,IF(D628=4,'Tipo '!$B$5,IF(D628=5,'Tipo '!$B$6,IF(D628=6,'Tipo '!$B$7,IF(D628=7,'Tipo '!$B$8,IF(D628=8,'Tipo '!$B$9,IF(D628=9,'Tipo '!$B$10,IF(D628=10,'Tipo '!$B$11,IF(D628=11,'Tipo '!$B$12,IF(D628=12,'Tipo '!$B$13,IF(D628=13,'Tipo '!$B$14,IF(D628=14,'Tipo '!$B$15,IF(D628=15,'Tipo '!$B$16,IF(D628=16,'Tipo '!$B$17,IF(D628=17,'Tipo '!$B$18,IF(D628=18,'Tipo '!$B$19,IF(D628=19,'Tipo '!$B$20,IF(D628=20,'Tipo '!$B$21,"No ha seleccionado un tipo de contrato válido"))))))))))))))))))))</f>
        <v>No ha seleccionado un tipo de contrato válido</v>
      </c>
      <c r="F628" s="3"/>
      <c r="G628" s="3"/>
      <c r="H628" s="21"/>
      <c r="I628" s="21"/>
      <c r="J628" s="7"/>
      <c r="K628" s="40" t="str">
        <f>IF(J628=1,'Equivalencia BH-BMPT'!$D$2,IF(J628=2,'Equivalencia BH-BMPT'!$D$3,IF(J628=3,'Equivalencia BH-BMPT'!$D$4,IF(J628=4,'Equivalencia BH-BMPT'!$D$5,IF(J628=5,'Equivalencia BH-BMPT'!$D$6,IF(J628=6,'Equivalencia BH-BMPT'!$D$7,IF(J628=7,'Equivalencia BH-BMPT'!$D$8,IF(J628=8,'Equivalencia BH-BMPT'!$D$9,IF(J628=9,'Equivalencia BH-BMPT'!$D$10,IF(J628=10,'Equivalencia BH-BMPT'!$D$11,IF(J628=11,'Equivalencia BH-BMPT'!$D$12,IF(J628=12,'Equivalencia BH-BMPT'!$D$13,IF(J628=13,'Equivalencia BH-BMPT'!$D$14,IF(J628=14,'Equivalencia BH-BMPT'!$D$15,IF(J628=15,'Equivalencia BH-BMPT'!$D$16,IF(J628=16,'Equivalencia BH-BMPT'!$D$17,IF(J628=17,'Equivalencia BH-BMPT'!$D$18,IF(J628=18,'Equivalencia BH-BMPT'!$D$19,IF(J628=19,'Equivalencia BH-BMPT'!$D$20,IF(J628=20,'Equivalencia BH-BMPT'!$D$21,IF(J628=21,'Equivalencia BH-BMPT'!$D$22,IF(J628=22,'Equivalencia BH-BMPT'!$D$23,IF(J628=23,'Equivalencia BH-BMPT'!#REF!,IF(J628=24,'Equivalencia BH-BMPT'!$D$25,IF(J628=25,'Equivalencia BH-BMPT'!$D$26,IF(J628=26,'Equivalencia BH-BMPT'!$D$27,IF(J628=27,'Equivalencia BH-BMPT'!$D$28,IF(J628=28,'Equivalencia BH-BMPT'!$D$29,IF(J628=29,'Equivalencia BH-BMPT'!$D$30,IF(J628=30,'Equivalencia BH-BMPT'!$D$31,IF(J628=31,'Equivalencia BH-BMPT'!$D$32,IF(J628=32,'Equivalencia BH-BMPT'!$D$33,IF(J628=33,'Equivalencia BH-BMPT'!$D$34,IF(J628=34,'Equivalencia BH-BMPT'!$D$35,IF(J628=35,'Equivalencia BH-BMPT'!$D$36,IF(J628=36,'Equivalencia BH-BMPT'!$D$37,IF(J628=37,'Equivalencia BH-BMPT'!$D$38,IF(J628=38,'Equivalencia BH-BMPT'!#REF!,IF(J628=39,'Equivalencia BH-BMPT'!$D$40,IF(J628=40,'Equivalencia BH-BMPT'!$D$41,IF(J628=41,'Equivalencia BH-BMPT'!$D$42,IF(J628=42,'Equivalencia BH-BMPT'!$D$43,IF(J628=43,'Equivalencia BH-BMPT'!$D$44,IF(J628=44,'Equivalencia BH-BMPT'!$D$45,IF(J628=45,'Equivalencia BH-BMPT'!$D$46,"No ha seleccionado un número de programa")))))))))))))))))))))))))))))))))))))))))))))</f>
        <v>No ha seleccionado un número de programa</v>
      </c>
      <c r="L628" s="22"/>
      <c r="M628" s="17"/>
      <c r="N628" s="26"/>
      <c r="O628" s="23"/>
      <c r="P628" s="91"/>
      <c r="Q628" s="24"/>
      <c r="R628" s="24"/>
      <c r="S628" s="24"/>
      <c r="T628" s="24">
        <f t="shared" si="33"/>
        <v>0</v>
      </c>
      <c r="U628" s="24"/>
      <c r="V628" s="25"/>
      <c r="W628" s="25"/>
      <c r="X628" s="25"/>
      <c r="Y628" s="17"/>
      <c r="Z628" s="17"/>
      <c r="AA628" s="41"/>
      <c r="AB628" s="17"/>
      <c r="AC628" s="17"/>
      <c r="AD628" s="17"/>
      <c r="AE628" s="17"/>
      <c r="AF628" s="42" t="e">
        <f t="shared" si="34"/>
        <v>#DIV/0!</v>
      </c>
      <c r="AG628" s="43"/>
      <c r="AH628" s="43" t="b">
        <f t="shared" si="35"/>
        <v>1</v>
      </c>
    </row>
    <row r="629" spans="1:34" ht="44.25" customHeight="1" thickBot="1" x14ac:dyDescent="0.3">
      <c r="A629" s="17"/>
      <c r="B629" s="17"/>
      <c r="C629" s="3"/>
      <c r="D629" s="17"/>
      <c r="E629" s="3" t="str">
        <f>IF(D629=1,'Tipo '!$B$2,IF(D629=2,'Tipo '!$B$3,IF(D629=3,'Tipo '!$B$4,IF(D629=4,'Tipo '!$B$5,IF(D629=5,'Tipo '!$B$6,IF(D629=6,'Tipo '!$B$7,IF(D629=7,'Tipo '!$B$8,IF(D629=8,'Tipo '!$B$9,IF(D629=9,'Tipo '!$B$10,IF(D629=10,'Tipo '!$B$11,IF(D629=11,'Tipo '!$B$12,IF(D629=12,'Tipo '!$B$13,IF(D629=13,'Tipo '!$B$14,IF(D629=14,'Tipo '!$B$15,IF(D629=15,'Tipo '!$B$16,IF(D629=16,'Tipo '!$B$17,IF(D629=17,'Tipo '!$B$18,IF(D629=18,'Tipo '!$B$19,IF(D629=19,'Tipo '!$B$20,IF(D629=20,'Tipo '!$B$21,"No ha seleccionado un tipo de contrato válido"))))))))))))))))))))</f>
        <v>No ha seleccionado un tipo de contrato válido</v>
      </c>
      <c r="F629" s="3"/>
      <c r="G629" s="3"/>
      <c r="H629" s="21"/>
      <c r="I629" s="21"/>
      <c r="J629" s="7"/>
      <c r="K629" s="40" t="str">
        <f>IF(J629=1,'Equivalencia BH-BMPT'!$D$2,IF(J629=2,'Equivalencia BH-BMPT'!$D$3,IF(J629=3,'Equivalencia BH-BMPT'!$D$4,IF(J629=4,'Equivalencia BH-BMPT'!$D$5,IF(J629=5,'Equivalencia BH-BMPT'!$D$6,IF(J629=6,'Equivalencia BH-BMPT'!$D$7,IF(J629=7,'Equivalencia BH-BMPT'!$D$8,IF(J629=8,'Equivalencia BH-BMPT'!$D$9,IF(J629=9,'Equivalencia BH-BMPT'!$D$10,IF(J629=10,'Equivalencia BH-BMPT'!$D$11,IF(J629=11,'Equivalencia BH-BMPT'!$D$12,IF(J629=12,'Equivalencia BH-BMPT'!$D$13,IF(J629=13,'Equivalencia BH-BMPT'!$D$14,IF(J629=14,'Equivalencia BH-BMPT'!$D$15,IF(J629=15,'Equivalencia BH-BMPT'!$D$16,IF(J629=16,'Equivalencia BH-BMPT'!$D$17,IF(J629=17,'Equivalencia BH-BMPT'!$D$18,IF(J629=18,'Equivalencia BH-BMPT'!$D$19,IF(J629=19,'Equivalencia BH-BMPT'!$D$20,IF(J629=20,'Equivalencia BH-BMPT'!$D$21,IF(J629=21,'Equivalencia BH-BMPT'!$D$22,IF(J629=22,'Equivalencia BH-BMPT'!$D$23,IF(J629=23,'Equivalencia BH-BMPT'!#REF!,IF(J629=24,'Equivalencia BH-BMPT'!$D$25,IF(J629=25,'Equivalencia BH-BMPT'!$D$26,IF(J629=26,'Equivalencia BH-BMPT'!$D$27,IF(J629=27,'Equivalencia BH-BMPT'!$D$28,IF(J629=28,'Equivalencia BH-BMPT'!$D$29,IF(J629=29,'Equivalencia BH-BMPT'!$D$30,IF(J629=30,'Equivalencia BH-BMPT'!$D$31,IF(J629=31,'Equivalencia BH-BMPT'!$D$32,IF(J629=32,'Equivalencia BH-BMPT'!$D$33,IF(J629=33,'Equivalencia BH-BMPT'!$D$34,IF(J629=34,'Equivalencia BH-BMPT'!$D$35,IF(J629=35,'Equivalencia BH-BMPT'!$D$36,IF(J629=36,'Equivalencia BH-BMPT'!$D$37,IF(J629=37,'Equivalencia BH-BMPT'!$D$38,IF(J629=38,'Equivalencia BH-BMPT'!#REF!,IF(J629=39,'Equivalencia BH-BMPT'!$D$40,IF(J629=40,'Equivalencia BH-BMPT'!$D$41,IF(J629=41,'Equivalencia BH-BMPT'!$D$42,IF(J629=42,'Equivalencia BH-BMPT'!$D$43,IF(J629=43,'Equivalencia BH-BMPT'!$D$44,IF(J629=44,'Equivalencia BH-BMPT'!$D$45,IF(J629=45,'Equivalencia BH-BMPT'!$D$46,"No ha seleccionado un número de programa")))))))))))))))))))))))))))))))))))))))))))))</f>
        <v>No ha seleccionado un número de programa</v>
      </c>
      <c r="L629" s="22"/>
      <c r="M629" s="17"/>
      <c r="N629" s="26"/>
      <c r="O629" s="23"/>
      <c r="P629" s="91"/>
      <c r="Q629" s="24"/>
      <c r="R629" s="24"/>
      <c r="S629" s="24"/>
      <c r="T629" s="24">
        <f t="shared" si="33"/>
        <v>0</v>
      </c>
      <c r="U629" s="24"/>
      <c r="V629" s="25"/>
      <c r="W629" s="25"/>
      <c r="X629" s="25"/>
      <c r="Y629" s="17"/>
      <c r="Z629" s="17"/>
      <c r="AA629" s="41"/>
      <c r="AB629" s="17"/>
      <c r="AC629" s="17"/>
      <c r="AD629" s="17"/>
      <c r="AE629" s="17"/>
      <c r="AF629" s="42" t="e">
        <f t="shared" si="34"/>
        <v>#DIV/0!</v>
      </c>
      <c r="AG629" s="43"/>
      <c r="AH629" s="43" t="b">
        <f t="shared" si="35"/>
        <v>1</v>
      </c>
    </row>
    <row r="630" spans="1:34" ht="44.25" customHeight="1" thickBot="1" x14ac:dyDescent="0.3">
      <c r="A630" s="17"/>
      <c r="B630" s="17"/>
      <c r="C630" s="3"/>
      <c r="D630" s="17"/>
      <c r="E630" s="3" t="str">
        <f>IF(D630=1,'Tipo '!$B$2,IF(D630=2,'Tipo '!$B$3,IF(D630=3,'Tipo '!$B$4,IF(D630=4,'Tipo '!$B$5,IF(D630=5,'Tipo '!$B$6,IF(D630=6,'Tipo '!$B$7,IF(D630=7,'Tipo '!$B$8,IF(D630=8,'Tipo '!$B$9,IF(D630=9,'Tipo '!$B$10,IF(D630=10,'Tipo '!$B$11,IF(D630=11,'Tipo '!$B$12,IF(D630=12,'Tipo '!$B$13,IF(D630=13,'Tipo '!$B$14,IF(D630=14,'Tipo '!$B$15,IF(D630=15,'Tipo '!$B$16,IF(D630=16,'Tipo '!$B$17,IF(D630=17,'Tipo '!$B$18,IF(D630=18,'Tipo '!$B$19,IF(D630=19,'Tipo '!$B$20,IF(D630=20,'Tipo '!$B$21,"No ha seleccionado un tipo de contrato válido"))))))))))))))))))))</f>
        <v>No ha seleccionado un tipo de contrato válido</v>
      </c>
      <c r="F630" s="3"/>
      <c r="G630" s="3"/>
      <c r="H630" s="21"/>
      <c r="I630" s="21"/>
      <c r="J630" s="7"/>
      <c r="K630" s="40" t="str">
        <f>IF(J630=1,'Equivalencia BH-BMPT'!$D$2,IF(J630=2,'Equivalencia BH-BMPT'!$D$3,IF(J630=3,'Equivalencia BH-BMPT'!$D$4,IF(J630=4,'Equivalencia BH-BMPT'!$D$5,IF(J630=5,'Equivalencia BH-BMPT'!$D$6,IF(J630=6,'Equivalencia BH-BMPT'!$D$7,IF(J630=7,'Equivalencia BH-BMPT'!$D$8,IF(J630=8,'Equivalencia BH-BMPT'!$D$9,IF(J630=9,'Equivalencia BH-BMPT'!$D$10,IF(J630=10,'Equivalencia BH-BMPT'!$D$11,IF(J630=11,'Equivalencia BH-BMPT'!$D$12,IF(J630=12,'Equivalencia BH-BMPT'!$D$13,IF(J630=13,'Equivalencia BH-BMPT'!$D$14,IF(J630=14,'Equivalencia BH-BMPT'!$D$15,IF(J630=15,'Equivalencia BH-BMPT'!$D$16,IF(J630=16,'Equivalencia BH-BMPT'!$D$17,IF(J630=17,'Equivalencia BH-BMPT'!$D$18,IF(J630=18,'Equivalencia BH-BMPT'!$D$19,IF(J630=19,'Equivalencia BH-BMPT'!$D$20,IF(J630=20,'Equivalencia BH-BMPT'!$D$21,IF(J630=21,'Equivalencia BH-BMPT'!$D$22,IF(J630=22,'Equivalencia BH-BMPT'!$D$23,IF(J630=23,'Equivalencia BH-BMPT'!#REF!,IF(J630=24,'Equivalencia BH-BMPT'!$D$25,IF(J630=25,'Equivalencia BH-BMPT'!$D$26,IF(J630=26,'Equivalencia BH-BMPT'!$D$27,IF(J630=27,'Equivalencia BH-BMPT'!$D$28,IF(J630=28,'Equivalencia BH-BMPT'!$D$29,IF(J630=29,'Equivalencia BH-BMPT'!$D$30,IF(J630=30,'Equivalencia BH-BMPT'!$D$31,IF(J630=31,'Equivalencia BH-BMPT'!$D$32,IF(J630=32,'Equivalencia BH-BMPT'!$D$33,IF(J630=33,'Equivalencia BH-BMPT'!$D$34,IF(J630=34,'Equivalencia BH-BMPT'!$D$35,IF(J630=35,'Equivalencia BH-BMPT'!$D$36,IF(J630=36,'Equivalencia BH-BMPT'!$D$37,IF(J630=37,'Equivalencia BH-BMPT'!$D$38,IF(J630=38,'Equivalencia BH-BMPT'!#REF!,IF(J630=39,'Equivalencia BH-BMPT'!$D$40,IF(J630=40,'Equivalencia BH-BMPT'!$D$41,IF(J630=41,'Equivalencia BH-BMPT'!$D$42,IF(J630=42,'Equivalencia BH-BMPT'!$D$43,IF(J630=43,'Equivalencia BH-BMPT'!$D$44,IF(J630=44,'Equivalencia BH-BMPT'!$D$45,IF(J630=45,'Equivalencia BH-BMPT'!$D$46,"No ha seleccionado un número de programa")))))))))))))))))))))))))))))))))))))))))))))</f>
        <v>No ha seleccionado un número de programa</v>
      </c>
      <c r="L630" s="22"/>
      <c r="M630" s="17"/>
      <c r="N630" s="26"/>
      <c r="O630" s="23"/>
      <c r="P630" s="91"/>
      <c r="Q630" s="24"/>
      <c r="R630" s="24"/>
      <c r="S630" s="24"/>
      <c r="T630" s="24">
        <f t="shared" si="33"/>
        <v>0</v>
      </c>
      <c r="U630" s="24"/>
      <c r="V630" s="25"/>
      <c r="W630" s="25"/>
      <c r="X630" s="25"/>
      <c r="Y630" s="17"/>
      <c r="Z630" s="17"/>
      <c r="AA630" s="41"/>
      <c r="AB630" s="17"/>
      <c r="AC630" s="17"/>
      <c r="AD630" s="17"/>
      <c r="AE630" s="17"/>
      <c r="AF630" s="42" t="e">
        <f t="shared" si="34"/>
        <v>#DIV/0!</v>
      </c>
      <c r="AG630" s="43"/>
      <c r="AH630" s="43" t="b">
        <f t="shared" si="35"/>
        <v>1</v>
      </c>
    </row>
    <row r="631" spans="1:34" ht="44.25" customHeight="1" thickBot="1" x14ac:dyDescent="0.3">
      <c r="A631" s="17"/>
      <c r="B631" s="17"/>
      <c r="C631" s="3"/>
      <c r="D631" s="17"/>
      <c r="E631" s="3" t="str">
        <f>IF(D631=1,'Tipo '!$B$2,IF(D631=2,'Tipo '!$B$3,IF(D631=3,'Tipo '!$B$4,IF(D631=4,'Tipo '!$B$5,IF(D631=5,'Tipo '!$B$6,IF(D631=6,'Tipo '!$B$7,IF(D631=7,'Tipo '!$B$8,IF(D631=8,'Tipo '!$B$9,IF(D631=9,'Tipo '!$B$10,IF(D631=10,'Tipo '!$B$11,IF(D631=11,'Tipo '!$B$12,IF(D631=12,'Tipo '!$B$13,IF(D631=13,'Tipo '!$B$14,IF(D631=14,'Tipo '!$B$15,IF(D631=15,'Tipo '!$B$16,IF(D631=16,'Tipo '!$B$17,IF(D631=17,'Tipo '!$B$18,IF(D631=18,'Tipo '!$B$19,IF(D631=19,'Tipo '!$B$20,IF(D631=20,'Tipo '!$B$21,"No ha seleccionado un tipo de contrato válido"))))))))))))))))))))</f>
        <v>No ha seleccionado un tipo de contrato válido</v>
      </c>
      <c r="F631" s="3"/>
      <c r="G631" s="3"/>
      <c r="H631" s="21"/>
      <c r="I631" s="21"/>
      <c r="J631" s="7"/>
      <c r="K631" s="40" t="str">
        <f>IF(J631=1,'Equivalencia BH-BMPT'!$D$2,IF(J631=2,'Equivalencia BH-BMPT'!$D$3,IF(J631=3,'Equivalencia BH-BMPT'!$D$4,IF(J631=4,'Equivalencia BH-BMPT'!$D$5,IF(J631=5,'Equivalencia BH-BMPT'!$D$6,IF(J631=6,'Equivalencia BH-BMPT'!$D$7,IF(J631=7,'Equivalencia BH-BMPT'!$D$8,IF(J631=8,'Equivalencia BH-BMPT'!$D$9,IF(J631=9,'Equivalencia BH-BMPT'!$D$10,IF(J631=10,'Equivalencia BH-BMPT'!$D$11,IF(J631=11,'Equivalencia BH-BMPT'!$D$12,IF(J631=12,'Equivalencia BH-BMPT'!$D$13,IF(J631=13,'Equivalencia BH-BMPT'!$D$14,IF(J631=14,'Equivalencia BH-BMPT'!$D$15,IF(J631=15,'Equivalencia BH-BMPT'!$D$16,IF(J631=16,'Equivalencia BH-BMPT'!$D$17,IF(J631=17,'Equivalencia BH-BMPT'!$D$18,IF(J631=18,'Equivalencia BH-BMPT'!$D$19,IF(J631=19,'Equivalencia BH-BMPT'!$D$20,IF(J631=20,'Equivalencia BH-BMPT'!$D$21,IF(J631=21,'Equivalencia BH-BMPT'!$D$22,IF(J631=22,'Equivalencia BH-BMPT'!$D$23,IF(J631=23,'Equivalencia BH-BMPT'!#REF!,IF(J631=24,'Equivalencia BH-BMPT'!$D$25,IF(J631=25,'Equivalencia BH-BMPT'!$D$26,IF(J631=26,'Equivalencia BH-BMPT'!$D$27,IF(J631=27,'Equivalencia BH-BMPT'!$D$28,IF(J631=28,'Equivalencia BH-BMPT'!$D$29,IF(J631=29,'Equivalencia BH-BMPT'!$D$30,IF(J631=30,'Equivalencia BH-BMPT'!$D$31,IF(J631=31,'Equivalencia BH-BMPT'!$D$32,IF(J631=32,'Equivalencia BH-BMPT'!$D$33,IF(J631=33,'Equivalencia BH-BMPT'!$D$34,IF(J631=34,'Equivalencia BH-BMPT'!$D$35,IF(J631=35,'Equivalencia BH-BMPT'!$D$36,IF(J631=36,'Equivalencia BH-BMPT'!$D$37,IF(J631=37,'Equivalencia BH-BMPT'!$D$38,IF(J631=38,'Equivalencia BH-BMPT'!#REF!,IF(J631=39,'Equivalencia BH-BMPT'!$D$40,IF(J631=40,'Equivalencia BH-BMPT'!$D$41,IF(J631=41,'Equivalencia BH-BMPT'!$D$42,IF(J631=42,'Equivalencia BH-BMPT'!$D$43,IF(J631=43,'Equivalencia BH-BMPT'!$D$44,IF(J631=44,'Equivalencia BH-BMPT'!$D$45,IF(J631=45,'Equivalencia BH-BMPT'!$D$46,"No ha seleccionado un número de programa")))))))))))))))))))))))))))))))))))))))))))))</f>
        <v>No ha seleccionado un número de programa</v>
      </c>
      <c r="L631" s="22"/>
      <c r="M631" s="17"/>
      <c r="N631" s="26"/>
      <c r="O631" s="23"/>
      <c r="P631" s="91"/>
      <c r="Q631" s="24"/>
      <c r="R631" s="24"/>
      <c r="S631" s="24"/>
      <c r="T631" s="24">
        <f t="shared" si="33"/>
        <v>0</v>
      </c>
      <c r="U631" s="24"/>
      <c r="V631" s="25"/>
      <c r="W631" s="25"/>
      <c r="X631" s="25"/>
      <c r="Y631" s="17"/>
      <c r="Z631" s="17"/>
      <c r="AA631" s="41"/>
      <c r="AB631" s="17"/>
      <c r="AC631" s="17"/>
      <c r="AD631" s="17"/>
      <c r="AE631" s="17"/>
      <c r="AF631" s="42" t="e">
        <f t="shared" si="34"/>
        <v>#DIV/0!</v>
      </c>
      <c r="AG631" s="43"/>
      <c r="AH631" s="43" t="b">
        <f t="shared" si="35"/>
        <v>1</v>
      </c>
    </row>
    <row r="632" spans="1:34" ht="44.25" customHeight="1" thickBot="1" x14ac:dyDescent="0.3">
      <c r="A632" s="17"/>
      <c r="B632" s="17"/>
      <c r="C632" s="3"/>
      <c r="D632" s="17"/>
      <c r="E632" s="3" t="str">
        <f>IF(D632=1,'Tipo '!$B$2,IF(D632=2,'Tipo '!$B$3,IF(D632=3,'Tipo '!$B$4,IF(D632=4,'Tipo '!$B$5,IF(D632=5,'Tipo '!$B$6,IF(D632=6,'Tipo '!$B$7,IF(D632=7,'Tipo '!$B$8,IF(D632=8,'Tipo '!$B$9,IF(D632=9,'Tipo '!$B$10,IF(D632=10,'Tipo '!$B$11,IF(D632=11,'Tipo '!$B$12,IF(D632=12,'Tipo '!$B$13,IF(D632=13,'Tipo '!$B$14,IF(D632=14,'Tipo '!$B$15,IF(D632=15,'Tipo '!$B$16,IF(D632=16,'Tipo '!$B$17,IF(D632=17,'Tipo '!$B$18,IF(D632=18,'Tipo '!$B$19,IF(D632=19,'Tipo '!$B$20,IF(D632=20,'Tipo '!$B$21,"No ha seleccionado un tipo de contrato válido"))))))))))))))))))))</f>
        <v>No ha seleccionado un tipo de contrato válido</v>
      </c>
      <c r="F632" s="3"/>
      <c r="G632" s="3"/>
      <c r="H632" s="21"/>
      <c r="I632" s="21"/>
      <c r="J632" s="7"/>
      <c r="K632" s="40" t="str">
        <f>IF(J632=1,'Equivalencia BH-BMPT'!$D$2,IF(J632=2,'Equivalencia BH-BMPT'!$D$3,IF(J632=3,'Equivalencia BH-BMPT'!$D$4,IF(J632=4,'Equivalencia BH-BMPT'!$D$5,IF(J632=5,'Equivalencia BH-BMPT'!$D$6,IF(J632=6,'Equivalencia BH-BMPT'!$D$7,IF(J632=7,'Equivalencia BH-BMPT'!$D$8,IF(J632=8,'Equivalencia BH-BMPT'!$D$9,IF(J632=9,'Equivalencia BH-BMPT'!$D$10,IF(J632=10,'Equivalencia BH-BMPT'!$D$11,IF(J632=11,'Equivalencia BH-BMPT'!$D$12,IF(J632=12,'Equivalencia BH-BMPT'!$D$13,IF(J632=13,'Equivalencia BH-BMPT'!$D$14,IF(J632=14,'Equivalencia BH-BMPT'!$D$15,IF(J632=15,'Equivalencia BH-BMPT'!$D$16,IF(J632=16,'Equivalencia BH-BMPT'!$D$17,IF(J632=17,'Equivalencia BH-BMPT'!$D$18,IF(J632=18,'Equivalencia BH-BMPT'!$D$19,IF(J632=19,'Equivalencia BH-BMPT'!$D$20,IF(J632=20,'Equivalencia BH-BMPT'!$D$21,IF(J632=21,'Equivalencia BH-BMPT'!$D$22,IF(J632=22,'Equivalencia BH-BMPT'!$D$23,IF(J632=23,'Equivalencia BH-BMPT'!#REF!,IF(J632=24,'Equivalencia BH-BMPT'!$D$25,IF(J632=25,'Equivalencia BH-BMPT'!$D$26,IF(J632=26,'Equivalencia BH-BMPT'!$D$27,IF(J632=27,'Equivalencia BH-BMPT'!$D$28,IF(J632=28,'Equivalencia BH-BMPT'!$D$29,IF(J632=29,'Equivalencia BH-BMPT'!$D$30,IF(J632=30,'Equivalencia BH-BMPT'!$D$31,IF(J632=31,'Equivalencia BH-BMPT'!$D$32,IF(J632=32,'Equivalencia BH-BMPT'!$D$33,IF(J632=33,'Equivalencia BH-BMPT'!$D$34,IF(J632=34,'Equivalencia BH-BMPT'!$D$35,IF(J632=35,'Equivalencia BH-BMPT'!$D$36,IF(J632=36,'Equivalencia BH-BMPT'!$D$37,IF(J632=37,'Equivalencia BH-BMPT'!$D$38,IF(J632=38,'Equivalencia BH-BMPT'!#REF!,IF(J632=39,'Equivalencia BH-BMPT'!$D$40,IF(J632=40,'Equivalencia BH-BMPT'!$D$41,IF(J632=41,'Equivalencia BH-BMPT'!$D$42,IF(J632=42,'Equivalencia BH-BMPT'!$D$43,IF(J632=43,'Equivalencia BH-BMPT'!$D$44,IF(J632=44,'Equivalencia BH-BMPT'!$D$45,IF(J632=45,'Equivalencia BH-BMPT'!$D$46,"No ha seleccionado un número de programa")))))))))))))))))))))))))))))))))))))))))))))</f>
        <v>No ha seleccionado un número de programa</v>
      </c>
      <c r="L632" s="22"/>
      <c r="M632" s="17"/>
      <c r="N632" s="26"/>
      <c r="O632" s="23"/>
      <c r="P632" s="91"/>
      <c r="Q632" s="24"/>
      <c r="R632" s="24"/>
      <c r="S632" s="24"/>
      <c r="T632" s="24">
        <f t="shared" si="33"/>
        <v>0</v>
      </c>
      <c r="U632" s="24"/>
      <c r="V632" s="25"/>
      <c r="W632" s="25"/>
      <c r="X632" s="25"/>
      <c r="Y632" s="17"/>
      <c r="Z632" s="17"/>
      <c r="AA632" s="41"/>
      <c r="AB632" s="17"/>
      <c r="AC632" s="17"/>
      <c r="AD632" s="17"/>
      <c r="AE632" s="17"/>
      <c r="AF632" s="42" t="e">
        <f t="shared" si="34"/>
        <v>#DIV/0!</v>
      </c>
      <c r="AG632" s="43"/>
      <c r="AH632" s="43" t="b">
        <f t="shared" si="35"/>
        <v>1</v>
      </c>
    </row>
    <row r="633" spans="1:34" ht="44.25" customHeight="1" thickBot="1" x14ac:dyDescent="0.3">
      <c r="A633" s="17"/>
      <c r="B633" s="17"/>
      <c r="C633" s="3"/>
      <c r="D633" s="17"/>
      <c r="E633" s="3" t="str">
        <f>IF(D633=1,'Tipo '!$B$2,IF(D633=2,'Tipo '!$B$3,IF(D633=3,'Tipo '!$B$4,IF(D633=4,'Tipo '!$B$5,IF(D633=5,'Tipo '!$B$6,IF(D633=6,'Tipo '!$B$7,IF(D633=7,'Tipo '!$B$8,IF(D633=8,'Tipo '!$B$9,IF(D633=9,'Tipo '!$B$10,IF(D633=10,'Tipo '!$B$11,IF(D633=11,'Tipo '!$B$12,IF(D633=12,'Tipo '!$B$13,IF(D633=13,'Tipo '!$B$14,IF(D633=14,'Tipo '!$B$15,IF(D633=15,'Tipo '!$B$16,IF(D633=16,'Tipo '!$B$17,IF(D633=17,'Tipo '!$B$18,IF(D633=18,'Tipo '!$B$19,IF(D633=19,'Tipo '!$B$20,IF(D633=20,'Tipo '!$B$21,"No ha seleccionado un tipo de contrato válido"))))))))))))))))))))</f>
        <v>No ha seleccionado un tipo de contrato válido</v>
      </c>
      <c r="F633" s="3"/>
      <c r="G633" s="3"/>
      <c r="H633" s="21"/>
      <c r="I633" s="21"/>
      <c r="J633" s="7"/>
      <c r="K633" s="40" t="str">
        <f>IF(J633=1,'Equivalencia BH-BMPT'!$D$2,IF(J633=2,'Equivalencia BH-BMPT'!$D$3,IF(J633=3,'Equivalencia BH-BMPT'!$D$4,IF(J633=4,'Equivalencia BH-BMPT'!$D$5,IF(J633=5,'Equivalencia BH-BMPT'!$D$6,IF(J633=6,'Equivalencia BH-BMPT'!$D$7,IF(J633=7,'Equivalencia BH-BMPT'!$D$8,IF(J633=8,'Equivalencia BH-BMPT'!$D$9,IF(J633=9,'Equivalencia BH-BMPT'!$D$10,IF(J633=10,'Equivalencia BH-BMPT'!$D$11,IF(J633=11,'Equivalencia BH-BMPT'!$D$12,IF(J633=12,'Equivalencia BH-BMPT'!$D$13,IF(J633=13,'Equivalencia BH-BMPT'!$D$14,IF(J633=14,'Equivalencia BH-BMPT'!$D$15,IF(J633=15,'Equivalencia BH-BMPT'!$D$16,IF(J633=16,'Equivalencia BH-BMPT'!$D$17,IF(J633=17,'Equivalencia BH-BMPT'!$D$18,IF(J633=18,'Equivalencia BH-BMPT'!$D$19,IF(J633=19,'Equivalencia BH-BMPT'!$D$20,IF(J633=20,'Equivalencia BH-BMPT'!$D$21,IF(J633=21,'Equivalencia BH-BMPT'!$D$22,IF(J633=22,'Equivalencia BH-BMPT'!$D$23,IF(J633=23,'Equivalencia BH-BMPT'!#REF!,IF(J633=24,'Equivalencia BH-BMPT'!$D$25,IF(J633=25,'Equivalencia BH-BMPT'!$D$26,IF(J633=26,'Equivalencia BH-BMPT'!$D$27,IF(J633=27,'Equivalencia BH-BMPT'!$D$28,IF(J633=28,'Equivalencia BH-BMPT'!$D$29,IF(J633=29,'Equivalencia BH-BMPT'!$D$30,IF(J633=30,'Equivalencia BH-BMPT'!$D$31,IF(J633=31,'Equivalencia BH-BMPT'!$D$32,IF(J633=32,'Equivalencia BH-BMPT'!$D$33,IF(J633=33,'Equivalencia BH-BMPT'!$D$34,IF(J633=34,'Equivalencia BH-BMPT'!$D$35,IF(J633=35,'Equivalencia BH-BMPT'!$D$36,IF(J633=36,'Equivalencia BH-BMPT'!$D$37,IF(J633=37,'Equivalencia BH-BMPT'!$D$38,IF(J633=38,'Equivalencia BH-BMPT'!#REF!,IF(J633=39,'Equivalencia BH-BMPT'!$D$40,IF(J633=40,'Equivalencia BH-BMPT'!$D$41,IF(J633=41,'Equivalencia BH-BMPT'!$D$42,IF(J633=42,'Equivalencia BH-BMPT'!$D$43,IF(J633=43,'Equivalencia BH-BMPT'!$D$44,IF(J633=44,'Equivalencia BH-BMPT'!$D$45,IF(J633=45,'Equivalencia BH-BMPT'!$D$46,"No ha seleccionado un número de programa")))))))))))))))))))))))))))))))))))))))))))))</f>
        <v>No ha seleccionado un número de programa</v>
      </c>
      <c r="L633" s="22"/>
      <c r="M633" s="17"/>
      <c r="N633" s="26"/>
      <c r="O633" s="23"/>
      <c r="P633" s="91"/>
      <c r="Q633" s="24"/>
      <c r="R633" s="24"/>
      <c r="S633" s="24"/>
      <c r="T633" s="24">
        <f t="shared" si="33"/>
        <v>0</v>
      </c>
      <c r="U633" s="24"/>
      <c r="V633" s="25"/>
      <c r="W633" s="25"/>
      <c r="X633" s="25"/>
      <c r="Y633" s="17"/>
      <c r="Z633" s="17"/>
      <c r="AA633" s="41"/>
      <c r="AB633" s="17"/>
      <c r="AC633" s="17"/>
      <c r="AD633" s="17"/>
      <c r="AE633" s="17"/>
      <c r="AF633" s="42" t="e">
        <f t="shared" si="34"/>
        <v>#DIV/0!</v>
      </c>
      <c r="AG633" s="43"/>
      <c r="AH633" s="43" t="b">
        <f t="shared" si="35"/>
        <v>1</v>
      </c>
    </row>
    <row r="634" spans="1:34" ht="44.25" customHeight="1" thickBot="1" x14ac:dyDescent="0.3">
      <c r="A634" s="17"/>
      <c r="B634" s="17"/>
      <c r="C634" s="3"/>
      <c r="D634" s="17"/>
      <c r="E634" s="3" t="str">
        <f>IF(D634=1,'Tipo '!$B$2,IF(D634=2,'Tipo '!$B$3,IF(D634=3,'Tipo '!$B$4,IF(D634=4,'Tipo '!$B$5,IF(D634=5,'Tipo '!$B$6,IF(D634=6,'Tipo '!$B$7,IF(D634=7,'Tipo '!$B$8,IF(D634=8,'Tipo '!$B$9,IF(D634=9,'Tipo '!$B$10,IF(D634=10,'Tipo '!$B$11,IF(D634=11,'Tipo '!$B$12,IF(D634=12,'Tipo '!$B$13,IF(D634=13,'Tipo '!$B$14,IF(D634=14,'Tipo '!$B$15,IF(D634=15,'Tipo '!$B$16,IF(D634=16,'Tipo '!$B$17,IF(D634=17,'Tipo '!$B$18,IF(D634=18,'Tipo '!$B$19,IF(D634=19,'Tipo '!$B$20,IF(D634=20,'Tipo '!$B$21,"No ha seleccionado un tipo de contrato válido"))))))))))))))))))))</f>
        <v>No ha seleccionado un tipo de contrato válido</v>
      </c>
      <c r="F634" s="3"/>
      <c r="G634" s="3"/>
      <c r="H634" s="21"/>
      <c r="I634" s="21"/>
      <c r="J634" s="7"/>
      <c r="K634" s="40" t="str">
        <f>IF(J634=1,'Equivalencia BH-BMPT'!$D$2,IF(J634=2,'Equivalencia BH-BMPT'!$D$3,IF(J634=3,'Equivalencia BH-BMPT'!$D$4,IF(J634=4,'Equivalencia BH-BMPT'!$D$5,IF(J634=5,'Equivalencia BH-BMPT'!$D$6,IF(J634=6,'Equivalencia BH-BMPT'!$D$7,IF(J634=7,'Equivalencia BH-BMPT'!$D$8,IF(J634=8,'Equivalencia BH-BMPT'!$D$9,IF(J634=9,'Equivalencia BH-BMPT'!$D$10,IF(J634=10,'Equivalencia BH-BMPT'!$D$11,IF(J634=11,'Equivalencia BH-BMPT'!$D$12,IF(J634=12,'Equivalencia BH-BMPT'!$D$13,IF(J634=13,'Equivalencia BH-BMPT'!$D$14,IF(J634=14,'Equivalencia BH-BMPT'!$D$15,IF(J634=15,'Equivalencia BH-BMPT'!$D$16,IF(J634=16,'Equivalencia BH-BMPT'!$D$17,IF(J634=17,'Equivalencia BH-BMPT'!$D$18,IF(J634=18,'Equivalencia BH-BMPT'!$D$19,IF(J634=19,'Equivalencia BH-BMPT'!$D$20,IF(J634=20,'Equivalencia BH-BMPT'!$D$21,IF(J634=21,'Equivalencia BH-BMPT'!$D$22,IF(J634=22,'Equivalencia BH-BMPT'!$D$23,IF(J634=23,'Equivalencia BH-BMPT'!#REF!,IF(J634=24,'Equivalencia BH-BMPT'!$D$25,IF(J634=25,'Equivalencia BH-BMPT'!$D$26,IF(J634=26,'Equivalencia BH-BMPT'!$D$27,IF(J634=27,'Equivalencia BH-BMPT'!$D$28,IF(J634=28,'Equivalencia BH-BMPT'!$D$29,IF(J634=29,'Equivalencia BH-BMPT'!$D$30,IF(J634=30,'Equivalencia BH-BMPT'!$D$31,IF(J634=31,'Equivalencia BH-BMPT'!$D$32,IF(J634=32,'Equivalencia BH-BMPT'!$D$33,IF(J634=33,'Equivalencia BH-BMPT'!$D$34,IF(J634=34,'Equivalencia BH-BMPT'!$D$35,IF(J634=35,'Equivalencia BH-BMPT'!$D$36,IF(J634=36,'Equivalencia BH-BMPT'!$D$37,IF(J634=37,'Equivalencia BH-BMPT'!$D$38,IF(J634=38,'Equivalencia BH-BMPT'!#REF!,IF(J634=39,'Equivalencia BH-BMPT'!$D$40,IF(J634=40,'Equivalencia BH-BMPT'!$D$41,IF(J634=41,'Equivalencia BH-BMPT'!$D$42,IF(J634=42,'Equivalencia BH-BMPT'!$D$43,IF(J634=43,'Equivalencia BH-BMPT'!$D$44,IF(J634=44,'Equivalencia BH-BMPT'!$D$45,IF(J634=45,'Equivalencia BH-BMPT'!$D$46,"No ha seleccionado un número de programa")))))))))))))))))))))))))))))))))))))))))))))</f>
        <v>No ha seleccionado un número de programa</v>
      </c>
      <c r="L634" s="22"/>
      <c r="M634" s="17"/>
      <c r="N634" s="26"/>
      <c r="O634" s="23"/>
      <c r="P634" s="91"/>
      <c r="Q634" s="24"/>
      <c r="R634" s="24"/>
      <c r="S634" s="24"/>
      <c r="T634" s="24">
        <f t="shared" si="33"/>
        <v>0</v>
      </c>
      <c r="U634" s="24"/>
      <c r="V634" s="25"/>
      <c r="W634" s="25"/>
      <c r="X634" s="25"/>
      <c r="Y634" s="17"/>
      <c r="Z634" s="17"/>
      <c r="AA634" s="41"/>
      <c r="AB634" s="17"/>
      <c r="AC634" s="17"/>
      <c r="AD634" s="17"/>
      <c r="AE634" s="17"/>
      <c r="AF634" s="42" t="e">
        <f t="shared" si="34"/>
        <v>#DIV/0!</v>
      </c>
      <c r="AG634" s="43"/>
      <c r="AH634" s="43" t="b">
        <f t="shared" si="35"/>
        <v>1</v>
      </c>
    </row>
    <row r="635" spans="1:34" ht="44.25" customHeight="1" thickBot="1" x14ac:dyDescent="0.3">
      <c r="A635" s="17"/>
      <c r="B635" s="17"/>
      <c r="C635" s="3"/>
      <c r="D635" s="17"/>
      <c r="E635" s="3" t="str">
        <f>IF(D635=1,'Tipo '!$B$2,IF(D635=2,'Tipo '!$B$3,IF(D635=3,'Tipo '!$B$4,IF(D635=4,'Tipo '!$B$5,IF(D635=5,'Tipo '!$B$6,IF(D635=6,'Tipo '!$B$7,IF(D635=7,'Tipo '!$B$8,IF(D635=8,'Tipo '!$B$9,IF(D635=9,'Tipo '!$B$10,IF(D635=10,'Tipo '!$B$11,IF(D635=11,'Tipo '!$B$12,IF(D635=12,'Tipo '!$B$13,IF(D635=13,'Tipo '!$B$14,IF(D635=14,'Tipo '!$B$15,IF(D635=15,'Tipo '!$B$16,IF(D635=16,'Tipo '!$B$17,IF(D635=17,'Tipo '!$B$18,IF(D635=18,'Tipo '!$B$19,IF(D635=19,'Tipo '!$B$20,IF(D635=20,'Tipo '!$B$21,"No ha seleccionado un tipo de contrato válido"))))))))))))))))))))</f>
        <v>No ha seleccionado un tipo de contrato válido</v>
      </c>
      <c r="F635" s="3"/>
      <c r="G635" s="3"/>
      <c r="H635" s="21"/>
      <c r="I635" s="21"/>
      <c r="J635" s="7"/>
      <c r="K635" s="40" t="str">
        <f>IF(J635=1,'Equivalencia BH-BMPT'!$D$2,IF(J635=2,'Equivalencia BH-BMPT'!$D$3,IF(J635=3,'Equivalencia BH-BMPT'!$D$4,IF(J635=4,'Equivalencia BH-BMPT'!$D$5,IF(J635=5,'Equivalencia BH-BMPT'!$D$6,IF(J635=6,'Equivalencia BH-BMPT'!$D$7,IF(J635=7,'Equivalencia BH-BMPT'!$D$8,IF(J635=8,'Equivalencia BH-BMPT'!$D$9,IF(J635=9,'Equivalencia BH-BMPT'!$D$10,IF(J635=10,'Equivalencia BH-BMPT'!$D$11,IF(J635=11,'Equivalencia BH-BMPT'!$D$12,IF(J635=12,'Equivalencia BH-BMPT'!$D$13,IF(J635=13,'Equivalencia BH-BMPT'!$D$14,IF(J635=14,'Equivalencia BH-BMPT'!$D$15,IF(J635=15,'Equivalencia BH-BMPT'!$D$16,IF(J635=16,'Equivalencia BH-BMPT'!$D$17,IF(J635=17,'Equivalencia BH-BMPT'!$D$18,IF(J635=18,'Equivalencia BH-BMPT'!$D$19,IF(J635=19,'Equivalencia BH-BMPT'!$D$20,IF(J635=20,'Equivalencia BH-BMPT'!$D$21,IF(J635=21,'Equivalencia BH-BMPT'!$D$22,IF(J635=22,'Equivalencia BH-BMPT'!$D$23,IF(J635=23,'Equivalencia BH-BMPT'!#REF!,IF(J635=24,'Equivalencia BH-BMPT'!$D$25,IF(J635=25,'Equivalencia BH-BMPT'!$D$26,IF(J635=26,'Equivalencia BH-BMPT'!$D$27,IF(J635=27,'Equivalencia BH-BMPT'!$D$28,IF(J635=28,'Equivalencia BH-BMPT'!$D$29,IF(J635=29,'Equivalencia BH-BMPT'!$D$30,IF(J635=30,'Equivalencia BH-BMPT'!$D$31,IF(J635=31,'Equivalencia BH-BMPT'!$D$32,IF(J635=32,'Equivalencia BH-BMPT'!$D$33,IF(J635=33,'Equivalencia BH-BMPT'!$D$34,IF(J635=34,'Equivalencia BH-BMPT'!$D$35,IF(J635=35,'Equivalencia BH-BMPT'!$D$36,IF(J635=36,'Equivalencia BH-BMPT'!$D$37,IF(J635=37,'Equivalencia BH-BMPT'!$D$38,IF(J635=38,'Equivalencia BH-BMPT'!#REF!,IF(J635=39,'Equivalencia BH-BMPT'!$D$40,IF(J635=40,'Equivalencia BH-BMPT'!$D$41,IF(J635=41,'Equivalencia BH-BMPT'!$D$42,IF(J635=42,'Equivalencia BH-BMPT'!$D$43,IF(J635=43,'Equivalencia BH-BMPT'!$D$44,IF(J635=44,'Equivalencia BH-BMPT'!$D$45,IF(J635=45,'Equivalencia BH-BMPT'!$D$46,"No ha seleccionado un número de programa")))))))))))))))))))))))))))))))))))))))))))))</f>
        <v>No ha seleccionado un número de programa</v>
      </c>
      <c r="L635" s="22"/>
      <c r="M635" s="17"/>
      <c r="N635" s="26"/>
      <c r="O635" s="23"/>
      <c r="P635" s="91"/>
      <c r="Q635" s="24"/>
      <c r="R635" s="24"/>
      <c r="S635" s="24"/>
      <c r="T635" s="24">
        <f t="shared" si="33"/>
        <v>0</v>
      </c>
      <c r="U635" s="24"/>
      <c r="V635" s="25"/>
      <c r="W635" s="25"/>
      <c r="X635" s="25"/>
      <c r="Y635" s="17"/>
      <c r="Z635" s="17"/>
      <c r="AA635" s="41"/>
      <c r="AB635" s="17"/>
      <c r="AC635" s="17"/>
      <c r="AD635" s="17"/>
      <c r="AE635" s="17"/>
      <c r="AF635" s="42" t="e">
        <f t="shared" si="34"/>
        <v>#DIV/0!</v>
      </c>
      <c r="AG635" s="43"/>
      <c r="AH635" s="43" t="b">
        <f t="shared" si="35"/>
        <v>1</v>
      </c>
    </row>
    <row r="636" spans="1:34" ht="44.25" customHeight="1" thickBot="1" x14ac:dyDescent="0.3">
      <c r="A636" s="17"/>
      <c r="B636" s="17"/>
      <c r="C636" s="3"/>
      <c r="D636" s="17"/>
      <c r="E636" s="3" t="str">
        <f>IF(D636=1,'Tipo '!$B$2,IF(D636=2,'Tipo '!$B$3,IF(D636=3,'Tipo '!$B$4,IF(D636=4,'Tipo '!$B$5,IF(D636=5,'Tipo '!$B$6,IF(D636=6,'Tipo '!$B$7,IF(D636=7,'Tipo '!$B$8,IF(D636=8,'Tipo '!$B$9,IF(D636=9,'Tipo '!$B$10,IF(D636=10,'Tipo '!$B$11,IF(D636=11,'Tipo '!$B$12,IF(D636=12,'Tipo '!$B$13,IF(D636=13,'Tipo '!$B$14,IF(D636=14,'Tipo '!$B$15,IF(D636=15,'Tipo '!$B$16,IF(D636=16,'Tipo '!$B$17,IF(D636=17,'Tipo '!$B$18,IF(D636=18,'Tipo '!$B$19,IF(D636=19,'Tipo '!$B$20,IF(D636=20,'Tipo '!$B$21,"No ha seleccionado un tipo de contrato válido"))))))))))))))))))))</f>
        <v>No ha seleccionado un tipo de contrato válido</v>
      </c>
      <c r="F636" s="3"/>
      <c r="G636" s="3"/>
      <c r="H636" s="21"/>
      <c r="I636" s="21"/>
      <c r="J636" s="7"/>
      <c r="K636" s="40" t="str">
        <f>IF(J636=1,'Equivalencia BH-BMPT'!$D$2,IF(J636=2,'Equivalencia BH-BMPT'!$D$3,IF(J636=3,'Equivalencia BH-BMPT'!$D$4,IF(J636=4,'Equivalencia BH-BMPT'!$D$5,IF(J636=5,'Equivalencia BH-BMPT'!$D$6,IF(J636=6,'Equivalencia BH-BMPT'!$D$7,IF(J636=7,'Equivalencia BH-BMPT'!$D$8,IF(J636=8,'Equivalencia BH-BMPT'!$D$9,IF(J636=9,'Equivalencia BH-BMPT'!$D$10,IF(J636=10,'Equivalencia BH-BMPT'!$D$11,IF(J636=11,'Equivalencia BH-BMPT'!$D$12,IF(J636=12,'Equivalencia BH-BMPT'!$D$13,IF(J636=13,'Equivalencia BH-BMPT'!$D$14,IF(J636=14,'Equivalencia BH-BMPT'!$D$15,IF(J636=15,'Equivalencia BH-BMPT'!$D$16,IF(J636=16,'Equivalencia BH-BMPT'!$D$17,IF(J636=17,'Equivalencia BH-BMPT'!$D$18,IF(J636=18,'Equivalencia BH-BMPT'!$D$19,IF(J636=19,'Equivalencia BH-BMPT'!$D$20,IF(J636=20,'Equivalencia BH-BMPT'!$D$21,IF(J636=21,'Equivalencia BH-BMPT'!$D$22,IF(J636=22,'Equivalencia BH-BMPT'!$D$23,IF(J636=23,'Equivalencia BH-BMPT'!#REF!,IF(J636=24,'Equivalencia BH-BMPT'!$D$25,IF(J636=25,'Equivalencia BH-BMPT'!$D$26,IF(J636=26,'Equivalencia BH-BMPT'!$D$27,IF(J636=27,'Equivalencia BH-BMPT'!$D$28,IF(J636=28,'Equivalencia BH-BMPT'!$D$29,IF(J636=29,'Equivalencia BH-BMPT'!$D$30,IF(J636=30,'Equivalencia BH-BMPT'!$D$31,IF(J636=31,'Equivalencia BH-BMPT'!$D$32,IF(J636=32,'Equivalencia BH-BMPT'!$D$33,IF(J636=33,'Equivalencia BH-BMPT'!$D$34,IF(J636=34,'Equivalencia BH-BMPT'!$D$35,IF(J636=35,'Equivalencia BH-BMPT'!$D$36,IF(J636=36,'Equivalencia BH-BMPT'!$D$37,IF(J636=37,'Equivalencia BH-BMPT'!$D$38,IF(J636=38,'Equivalencia BH-BMPT'!#REF!,IF(J636=39,'Equivalencia BH-BMPT'!$D$40,IF(J636=40,'Equivalencia BH-BMPT'!$D$41,IF(J636=41,'Equivalencia BH-BMPT'!$D$42,IF(J636=42,'Equivalencia BH-BMPT'!$D$43,IF(J636=43,'Equivalencia BH-BMPT'!$D$44,IF(J636=44,'Equivalencia BH-BMPT'!$D$45,IF(J636=45,'Equivalencia BH-BMPT'!$D$46,"No ha seleccionado un número de programa")))))))))))))))))))))))))))))))))))))))))))))</f>
        <v>No ha seleccionado un número de programa</v>
      </c>
      <c r="L636" s="22"/>
      <c r="M636" s="17"/>
      <c r="N636" s="26"/>
      <c r="O636" s="23"/>
      <c r="P636" s="91"/>
      <c r="Q636" s="24"/>
      <c r="R636" s="24"/>
      <c r="S636" s="24"/>
      <c r="T636" s="24">
        <f t="shared" si="33"/>
        <v>0</v>
      </c>
      <c r="U636" s="24"/>
      <c r="V636" s="25"/>
      <c r="W636" s="25"/>
      <c r="X636" s="25"/>
      <c r="Y636" s="17"/>
      <c r="Z636" s="17"/>
      <c r="AA636" s="41"/>
      <c r="AB636" s="17"/>
      <c r="AC636" s="17"/>
      <c r="AD636" s="17"/>
      <c r="AE636" s="17"/>
      <c r="AF636" s="42" t="e">
        <f t="shared" si="34"/>
        <v>#DIV/0!</v>
      </c>
      <c r="AG636" s="43"/>
      <c r="AH636" s="43" t="b">
        <f t="shared" si="35"/>
        <v>1</v>
      </c>
    </row>
    <row r="637" spans="1:34" ht="44.25" customHeight="1" thickBot="1" x14ac:dyDescent="0.3">
      <c r="A637" s="17"/>
      <c r="B637" s="17"/>
      <c r="C637" s="3"/>
      <c r="D637" s="17"/>
      <c r="E637" s="3" t="str">
        <f>IF(D637=1,'Tipo '!$B$2,IF(D637=2,'Tipo '!$B$3,IF(D637=3,'Tipo '!$B$4,IF(D637=4,'Tipo '!$B$5,IF(D637=5,'Tipo '!$B$6,IF(D637=6,'Tipo '!$B$7,IF(D637=7,'Tipo '!$B$8,IF(D637=8,'Tipo '!$B$9,IF(D637=9,'Tipo '!$B$10,IF(D637=10,'Tipo '!$B$11,IF(D637=11,'Tipo '!$B$12,IF(D637=12,'Tipo '!$B$13,IF(D637=13,'Tipo '!$B$14,IF(D637=14,'Tipo '!$B$15,IF(D637=15,'Tipo '!$B$16,IF(D637=16,'Tipo '!$B$17,IF(D637=17,'Tipo '!$B$18,IF(D637=18,'Tipo '!$B$19,IF(D637=19,'Tipo '!$B$20,IF(D637=20,'Tipo '!$B$21,"No ha seleccionado un tipo de contrato válido"))))))))))))))))))))</f>
        <v>No ha seleccionado un tipo de contrato válido</v>
      </c>
      <c r="F637" s="3"/>
      <c r="G637" s="3"/>
      <c r="H637" s="21"/>
      <c r="I637" s="21"/>
      <c r="J637" s="7"/>
      <c r="K637" s="40" t="str">
        <f>IF(J637=1,'Equivalencia BH-BMPT'!$D$2,IF(J637=2,'Equivalencia BH-BMPT'!$D$3,IF(J637=3,'Equivalencia BH-BMPT'!$D$4,IF(J637=4,'Equivalencia BH-BMPT'!$D$5,IF(J637=5,'Equivalencia BH-BMPT'!$D$6,IF(J637=6,'Equivalencia BH-BMPT'!$D$7,IF(J637=7,'Equivalencia BH-BMPT'!$D$8,IF(J637=8,'Equivalencia BH-BMPT'!$D$9,IF(J637=9,'Equivalencia BH-BMPT'!$D$10,IF(J637=10,'Equivalencia BH-BMPT'!$D$11,IF(J637=11,'Equivalencia BH-BMPT'!$D$12,IF(J637=12,'Equivalencia BH-BMPT'!$D$13,IF(J637=13,'Equivalencia BH-BMPT'!$D$14,IF(J637=14,'Equivalencia BH-BMPT'!$D$15,IF(J637=15,'Equivalencia BH-BMPT'!$D$16,IF(J637=16,'Equivalencia BH-BMPT'!$D$17,IF(J637=17,'Equivalencia BH-BMPT'!$D$18,IF(J637=18,'Equivalencia BH-BMPT'!$D$19,IF(J637=19,'Equivalencia BH-BMPT'!$D$20,IF(J637=20,'Equivalencia BH-BMPT'!$D$21,IF(J637=21,'Equivalencia BH-BMPT'!$D$22,IF(J637=22,'Equivalencia BH-BMPT'!$D$23,IF(J637=23,'Equivalencia BH-BMPT'!#REF!,IF(J637=24,'Equivalencia BH-BMPT'!$D$25,IF(J637=25,'Equivalencia BH-BMPT'!$D$26,IF(J637=26,'Equivalencia BH-BMPT'!$D$27,IF(J637=27,'Equivalencia BH-BMPT'!$D$28,IF(J637=28,'Equivalencia BH-BMPT'!$D$29,IF(J637=29,'Equivalencia BH-BMPT'!$D$30,IF(J637=30,'Equivalencia BH-BMPT'!$D$31,IF(J637=31,'Equivalencia BH-BMPT'!$D$32,IF(J637=32,'Equivalencia BH-BMPT'!$D$33,IF(J637=33,'Equivalencia BH-BMPT'!$D$34,IF(J637=34,'Equivalencia BH-BMPT'!$D$35,IF(J637=35,'Equivalencia BH-BMPT'!$D$36,IF(J637=36,'Equivalencia BH-BMPT'!$D$37,IF(J637=37,'Equivalencia BH-BMPT'!$D$38,IF(J637=38,'Equivalencia BH-BMPT'!#REF!,IF(J637=39,'Equivalencia BH-BMPT'!$D$40,IF(J637=40,'Equivalencia BH-BMPT'!$D$41,IF(J637=41,'Equivalencia BH-BMPT'!$D$42,IF(J637=42,'Equivalencia BH-BMPT'!$D$43,IF(J637=43,'Equivalencia BH-BMPT'!$D$44,IF(J637=44,'Equivalencia BH-BMPT'!$D$45,IF(J637=45,'Equivalencia BH-BMPT'!$D$46,"No ha seleccionado un número de programa")))))))))))))))))))))))))))))))))))))))))))))</f>
        <v>No ha seleccionado un número de programa</v>
      </c>
      <c r="L637" s="22"/>
      <c r="M637" s="17"/>
      <c r="N637" s="26"/>
      <c r="O637" s="23"/>
      <c r="P637" s="91"/>
      <c r="Q637" s="24"/>
      <c r="R637" s="24"/>
      <c r="S637" s="24"/>
      <c r="T637" s="24">
        <f t="shared" si="33"/>
        <v>0</v>
      </c>
      <c r="U637" s="24"/>
      <c r="V637" s="25"/>
      <c r="W637" s="25"/>
      <c r="X637" s="25"/>
      <c r="Y637" s="17"/>
      <c r="Z637" s="17"/>
      <c r="AA637" s="41"/>
      <c r="AB637" s="17"/>
      <c r="AC637" s="17"/>
      <c r="AD637" s="17"/>
      <c r="AE637" s="17"/>
      <c r="AF637" s="42" t="e">
        <f t="shared" si="34"/>
        <v>#DIV/0!</v>
      </c>
      <c r="AG637" s="43"/>
      <c r="AH637" s="43" t="b">
        <f t="shared" si="35"/>
        <v>1</v>
      </c>
    </row>
    <row r="638" spans="1:34" ht="44.25" customHeight="1" thickBot="1" x14ac:dyDescent="0.3">
      <c r="A638" s="17"/>
      <c r="B638" s="17"/>
      <c r="C638" s="3"/>
      <c r="D638" s="17"/>
      <c r="E638" s="3" t="str">
        <f>IF(D638=1,'Tipo '!$B$2,IF(D638=2,'Tipo '!$B$3,IF(D638=3,'Tipo '!$B$4,IF(D638=4,'Tipo '!$B$5,IF(D638=5,'Tipo '!$B$6,IF(D638=6,'Tipo '!$B$7,IF(D638=7,'Tipo '!$B$8,IF(D638=8,'Tipo '!$B$9,IF(D638=9,'Tipo '!$B$10,IF(D638=10,'Tipo '!$B$11,IF(D638=11,'Tipo '!$B$12,IF(D638=12,'Tipo '!$B$13,IF(D638=13,'Tipo '!$B$14,IF(D638=14,'Tipo '!$B$15,IF(D638=15,'Tipo '!$B$16,IF(D638=16,'Tipo '!$B$17,IF(D638=17,'Tipo '!$B$18,IF(D638=18,'Tipo '!$B$19,IF(D638=19,'Tipo '!$B$20,IF(D638=20,'Tipo '!$B$21,"No ha seleccionado un tipo de contrato válido"))))))))))))))))))))</f>
        <v>No ha seleccionado un tipo de contrato válido</v>
      </c>
      <c r="F638" s="3"/>
      <c r="G638" s="3"/>
      <c r="H638" s="21"/>
      <c r="I638" s="21"/>
      <c r="J638" s="7"/>
      <c r="K638" s="40" t="str">
        <f>IF(J638=1,'Equivalencia BH-BMPT'!$D$2,IF(J638=2,'Equivalencia BH-BMPT'!$D$3,IF(J638=3,'Equivalencia BH-BMPT'!$D$4,IF(J638=4,'Equivalencia BH-BMPT'!$D$5,IF(J638=5,'Equivalencia BH-BMPT'!$D$6,IF(J638=6,'Equivalencia BH-BMPT'!$D$7,IF(J638=7,'Equivalencia BH-BMPT'!$D$8,IF(J638=8,'Equivalencia BH-BMPT'!$D$9,IF(J638=9,'Equivalencia BH-BMPT'!$D$10,IF(J638=10,'Equivalencia BH-BMPT'!$D$11,IF(J638=11,'Equivalencia BH-BMPT'!$D$12,IF(J638=12,'Equivalencia BH-BMPT'!$D$13,IF(J638=13,'Equivalencia BH-BMPT'!$D$14,IF(J638=14,'Equivalencia BH-BMPT'!$D$15,IF(J638=15,'Equivalencia BH-BMPT'!$D$16,IF(J638=16,'Equivalencia BH-BMPT'!$D$17,IF(J638=17,'Equivalencia BH-BMPT'!$D$18,IF(J638=18,'Equivalencia BH-BMPT'!$D$19,IF(J638=19,'Equivalencia BH-BMPT'!$D$20,IF(J638=20,'Equivalencia BH-BMPT'!$D$21,IF(J638=21,'Equivalencia BH-BMPT'!$D$22,IF(J638=22,'Equivalencia BH-BMPT'!$D$23,IF(J638=23,'Equivalencia BH-BMPT'!#REF!,IF(J638=24,'Equivalencia BH-BMPT'!$D$25,IF(J638=25,'Equivalencia BH-BMPT'!$D$26,IF(J638=26,'Equivalencia BH-BMPT'!$D$27,IF(J638=27,'Equivalencia BH-BMPT'!$D$28,IF(J638=28,'Equivalencia BH-BMPT'!$D$29,IF(J638=29,'Equivalencia BH-BMPT'!$D$30,IF(J638=30,'Equivalencia BH-BMPT'!$D$31,IF(J638=31,'Equivalencia BH-BMPT'!$D$32,IF(J638=32,'Equivalencia BH-BMPT'!$D$33,IF(J638=33,'Equivalencia BH-BMPT'!$D$34,IF(J638=34,'Equivalencia BH-BMPT'!$D$35,IF(J638=35,'Equivalencia BH-BMPT'!$D$36,IF(J638=36,'Equivalencia BH-BMPT'!$D$37,IF(J638=37,'Equivalencia BH-BMPT'!$D$38,IF(J638=38,'Equivalencia BH-BMPT'!#REF!,IF(J638=39,'Equivalencia BH-BMPT'!$D$40,IF(J638=40,'Equivalencia BH-BMPT'!$D$41,IF(J638=41,'Equivalencia BH-BMPT'!$D$42,IF(J638=42,'Equivalencia BH-BMPT'!$D$43,IF(J638=43,'Equivalencia BH-BMPT'!$D$44,IF(J638=44,'Equivalencia BH-BMPT'!$D$45,IF(J638=45,'Equivalencia BH-BMPT'!$D$46,"No ha seleccionado un número de programa")))))))))))))))))))))))))))))))))))))))))))))</f>
        <v>No ha seleccionado un número de programa</v>
      </c>
      <c r="L638" s="22"/>
      <c r="M638" s="17"/>
      <c r="N638" s="26"/>
      <c r="O638" s="23"/>
      <c r="P638" s="91"/>
      <c r="Q638" s="24"/>
      <c r="R638" s="24"/>
      <c r="S638" s="24"/>
      <c r="T638" s="24">
        <f t="shared" si="33"/>
        <v>0</v>
      </c>
      <c r="U638" s="24"/>
      <c r="V638" s="25"/>
      <c r="W638" s="25"/>
      <c r="X638" s="25"/>
      <c r="Y638" s="17"/>
      <c r="Z638" s="17"/>
      <c r="AA638" s="41"/>
      <c r="AB638" s="17"/>
      <c r="AC638" s="17"/>
      <c r="AD638" s="17"/>
      <c r="AE638" s="17"/>
      <c r="AF638" s="42" t="e">
        <f t="shared" si="34"/>
        <v>#DIV/0!</v>
      </c>
      <c r="AG638" s="43"/>
      <c r="AH638" s="43" t="b">
        <f t="shared" si="35"/>
        <v>1</v>
      </c>
    </row>
    <row r="639" spans="1:34" ht="44.25" customHeight="1" thickBot="1" x14ac:dyDescent="0.3">
      <c r="A639" s="17"/>
      <c r="B639" s="17"/>
      <c r="C639" s="3"/>
      <c r="D639" s="17"/>
      <c r="E639" s="3" t="str">
        <f>IF(D639=1,'Tipo '!$B$2,IF(D639=2,'Tipo '!$B$3,IF(D639=3,'Tipo '!$B$4,IF(D639=4,'Tipo '!$B$5,IF(D639=5,'Tipo '!$B$6,IF(D639=6,'Tipo '!$B$7,IF(D639=7,'Tipo '!$B$8,IF(D639=8,'Tipo '!$B$9,IF(D639=9,'Tipo '!$B$10,IF(D639=10,'Tipo '!$B$11,IF(D639=11,'Tipo '!$B$12,IF(D639=12,'Tipo '!$B$13,IF(D639=13,'Tipo '!$B$14,IF(D639=14,'Tipo '!$B$15,IF(D639=15,'Tipo '!$B$16,IF(D639=16,'Tipo '!$B$17,IF(D639=17,'Tipo '!$B$18,IF(D639=18,'Tipo '!$B$19,IF(D639=19,'Tipo '!$B$20,IF(D639=20,'Tipo '!$B$21,"No ha seleccionado un tipo de contrato válido"))))))))))))))))))))</f>
        <v>No ha seleccionado un tipo de contrato válido</v>
      </c>
      <c r="F639" s="3"/>
      <c r="G639" s="3"/>
      <c r="H639" s="21"/>
      <c r="I639" s="21"/>
      <c r="J639" s="7"/>
      <c r="K639" s="40" t="str">
        <f>IF(J639=1,'Equivalencia BH-BMPT'!$D$2,IF(J639=2,'Equivalencia BH-BMPT'!$D$3,IF(J639=3,'Equivalencia BH-BMPT'!$D$4,IF(J639=4,'Equivalencia BH-BMPT'!$D$5,IF(J639=5,'Equivalencia BH-BMPT'!$D$6,IF(J639=6,'Equivalencia BH-BMPT'!$D$7,IF(J639=7,'Equivalencia BH-BMPT'!$D$8,IF(J639=8,'Equivalencia BH-BMPT'!$D$9,IF(J639=9,'Equivalencia BH-BMPT'!$D$10,IF(J639=10,'Equivalencia BH-BMPT'!$D$11,IF(J639=11,'Equivalencia BH-BMPT'!$D$12,IF(J639=12,'Equivalencia BH-BMPT'!$D$13,IF(J639=13,'Equivalencia BH-BMPT'!$D$14,IF(J639=14,'Equivalencia BH-BMPT'!$D$15,IF(J639=15,'Equivalencia BH-BMPT'!$D$16,IF(J639=16,'Equivalencia BH-BMPT'!$D$17,IF(J639=17,'Equivalencia BH-BMPT'!$D$18,IF(J639=18,'Equivalencia BH-BMPT'!$D$19,IF(J639=19,'Equivalencia BH-BMPT'!$D$20,IF(J639=20,'Equivalencia BH-BMPT'!$D$21,IF(J639=21,'Equivalencia BH-BMPT'!$D$22,IF(J639=22,'Equivalencia BH-BMPT'!$D$23,IF(J639=23,'Equivalencia BH-BMPT'!#REF!,IF(J639=24,'Equivalencia BH-BMPT'!$D$25,IF(J639=25,'Equivalencia BH-BMPT'!$D$26,IF(J639=26,'Equivalencia BH-BMPT'!$D$27,IF(J639=27,'Equivalencia BH-BMPT'!$D$28,IF(J639=28,'Equivalencia BH-BMPT'!$D$29,IF(J639=29,'Equivalencia BH-BMPT'!$D$30,IF(J639=30,'Equivalencia BH-BMPT'!$D$31,IF(J639=31,'Equivalencia BH-BMPT'!$D$32,IF(J639=32,'Equivalencia BH-BMPT'!$D$33,IF(J639=33,'Equivalencia BH-BMPT'!$D$34,IF(J639=34,'Equivalencia BH-BMPT'!$D$35,IF(J639=35,'Equivalencia BH-BMPT'!$D$36,IF(J639=36,'Equivalencia BH-BMPT'!$D$37,IF(J639=37,'Equivalencia BH-BMPT'!$D$38,IF(J639=38,'Equivalencia BH-BMPT'!#REF!,IF(J639=39,'Equivalencia BH-BMPT'!$D$40,IF(J639=40,'Equivalencia BH-BMPT'!$D$41,IF(J639=41,'Equivalencia BH-BMPT'!$D$42,IF(J639=42,'Equivalencia BH-BMPT'!$D$43,IF(J639=43,'Equivalencia BH-BMPT'!$D$44,IF(J639=44,'Equivalencia BH-BMPT'!$D$45,IF(J639=45,'Equivalencia BH-BMPT'!$D$46,"No ha seleccionado un número de programa")))))))))))))))))))))))))))))))))))))))))))))</f>
        <v>No ha seleccionado un número de programa</v>
      </c>
      <c r="L639" s="22"/>
      <c r="M639" s="17"/>
      <c r="N639" s="26"/>
      <c r="O639" s="23"/>
      <c r="P639" s="91"/>
      <c r="Q639" s="24"/>
      <c r="R639" s="24"/>
      <c r="S639" s="24"/>
      <c r="T639" s="24">
        <f t="shared" si="33"/>
        <v>0</v>
      </c>
      <c r="U639" s="24"/>
      <c r="V639" s="25"/>
      <c r="W639" s="25"/>
      <c r="X639" s="25"/>
      <c r="Y639" s="17"/>
      <c r="Z639" s="17"/>
      <c r="AA639" s="41"/>
      <c r="AB639" s="17"/>
      <c r="AC639" s="17"/>
      <c r="AD639" s="17"/>
      <c r="AE639" s="17"/>
      <c r="AF639" s="42" t="e">
        <f t="shared" si="34"/>
        <v>#DIV/0!</v>
      </c>
      <c r="AG639" s="43"/>
      <c r="AH639" s="43" t="b">
        <f t="shared" si="35"/>
        <v>1</v>
      </c>
    </row>
    <row r="640" spans="1:34" ht="44.25" customHeight="1" thickBot="1" x14ac:dyDescent="0.3">
      <c r="A640" s="17"/>
      <c r="B640" s="17"/>
      <c r="C640" s="3"/>
      <c r="D640" s="17"/>
      <c r="E640" s="3" t="str">
        <f>IF(D640=1,'Tipo '!$B$2,IF(D640=2,'Tipo '!$B$3,IF(D640=3,'Tipo '!$B$4,IF(D640=4,'Tipo '!$B$5,IF(D640=5,'Tipo '!$B$6,IF(D640=6,'Tipo '!$B$7,IF(D640=7,'Tipo '!$B$8,IF(D640=8,'Tipo '!$B$9,IF(D640=9,'Tipo '!$B$10,IF(D640=10,'Tipo '!$B$11,IF(D640=11,'Tipo '!$B$12,IF(D640=12,'Tipo '!$B$13,IF(D640=13,'Tipo '!$B$14,IF(D640=14,'Tipo '!$B$15,IF(D640=15,'Tipo '!$B$16,IF(D640=16,'Tipo '!$B$17,IF(D640=17,'Tipo '!$B$18,IF(D640=18,'Tipo '!$B$19,IF(D640=19,'Tipo '!$B$20,IF(D640=20,'Tipo '!$B$21,"No ha seleccionado un tipo de contrato válido"))))))))))))))))))))</f>
        <v>No ha seleccionado un tipo de contrato válido</v>
      </c>
      <c r="F640" s="3"/>
      <c r="G640" s="3"/>
      <c r="H640" s="21"/>
      <c r="I640" s="21"/>
      <c r="J640" s="7"/>
      <c r="K640" s="40" t="str">
        <f>IF(J640=1,'Equivalencia BH-BMPT'!$D$2,IF(J640=2,'Equivalencia BH-BMPT'!$D$3,IF(J640=3,'Equivalencia BH-BMPT'!$D$4,IF(J640=4,'Equivalencia BH-BMPT'!$D$5,IF(J640=5,'Equivalencia BH-BMPT'!$D$6,IF(J640=6,'Equivalencia BH-BMPT'!$D$7,IF(J640=7,'Equivalencia BH-BMPT'!$D$8,IF(J640=8,'Equivalencia BH-BMPT'!$D$9,IF(J640=9,'Equivalencia BH-BMPT'!$D$10,IF(J640=10,'Equivalencia BH-BMPT'!$D$11,IF(J640=11,'Equivalencia BH-BMPT'!$D$12,IF(J640=12,'Equivalencia BH-BMPT'!$D$13,IF(J640=13,'Equivalencia BH-BMPT'!$D$14,IF(J640=14,'Equivalencia BH-BMPT'!$D$15,IF(J640=15,'Equivalencia BH-BMPT'!$D$16,IF(J640=16,'Equivalencia BH-BMPT'!$D$17,IF(J640=17,'Equivalencia BH-BMPT'!$D$18,IF(J640=18,'Equivalencia BH-BMPT'!$D$19,IF(J640=19,'Equivalencia BH-BMPT'!$D$20,IF(J640=20,'Equivalencia BH-BMPT'!$D$21,IF(J640=21,'Equivalencia BH-BMPT'!$D$22,IF(J640=22,'Equivalencia BH-BMPT'!$D$23,IF(J640=23,'Equivalencia BH-BMPT'!#REF!,IF(J640=24,'Equivalencia BH-BMPT'!$D$25,IF(J640=25,'Equivalencia BH-BMPT'!$D$26,IF(J640=26,'Equivalencia BH-BMPT'!$D$27,IF(J640=27,'Equivalencia BH-BMPT'!$D$28,IF(J640=28,'Equivalencia BH-BMPT'!$D$29,IF(J640=29,'Equivalencia BH-BMPT'!$D$30,IF(J640=30,'Equivalencia BH-BMPT'!$D$31,IF(J640=31,'Equivalencia BH-BMPT'!$D$32,IF(J640=32,'Equivalencia BH-BMPT'!$D$33,IF(J640=33,'Equivalencia BH-BMPT'!$D$34,IF(J640=34,'Equivalencia BH-BMPT'!$D$35,IF(J640=35,'Equivalencia BH-BMPT'!$D$36,IF(J640=36,'Equivalencia BH-BMPT'!$D$37,IF(J640=37,'Equivalencia BH-BMPT'!$D$38,IF(J640=38,'Equivalencia BH-BMPT'!#REF!,IF(J640=39,'Equivalencia BH-BMPT'!$D$40,IF(J640=40,'Equivalencia BH-BMPT'!$D$41,IF(J640=41,'Equivalencia BH-BMPT'!$D$42,IF(J640=42,'Equivalencia BH-BMPT'!$D$43,IF(J640=43,'Equivalencia BH-BMPT'!$D$44,IF(J640=44,'Equivalencia BH-BMPT'!$D$45,IF(J640=45,'Equivalencia BH-BMPT'!$D$46,"No ha seleccionado un número de programa")))))))))))))))))))))))))))))))))))))))))))))</f>
        <v>No ha seleccionado un número de programa</v>
      </c>
      <c r="L640" s="22"/>
      <c r="M640" s="17"/>
      <c r="N640" s="26"/>
      <c r="O640" s="23"/>
      <c r="P640" s="91"/>
      <c r="Q640" s="24"/>
      <c r="R640" s="24"/>
      <c r="S640" s="24"/>
      <c r="T640" s="24">
        <f t="shared" si="33"/>
        <v>0</v>
      </c>
      <c r="U640" s="24"/>
      <c r="V640" s="25"/>
      <c r="W640" s="25"/>
      <c r="X640" s="25"/>
      <c r="Y640" s="17"/>
      <c r="Z640" s="17"/>
      <c r="AA640" s="41"/>
      <c r="AB640" s="17"/>
      <c r="AC640" s="17"/>
      <c r="AD640" s="17"/>
      <c r="AE640" s="17"/>
      <c r="AF640" s="42" t="e">
        <f t="shared" si="34"/>
        <v>#DIV/0!</v>
      </c>
      <c r="AG640" s="43"/>
      <c r="AH640" s="43" t="b">
        <f t="shared" si="35"/>
        <v>1</v>
      </c>
    </row>
    <row r="641" spans="1:34" ht="44.25" customHeight="1" thickBot="1" x14ac:dyDescent="0.3">
      <c r="A641" s="17"/>
      <c r="B641" s="17"/>
      <c r="C641" s="3"/>
      <c r="D641" s="17"/>
      <c r="E641" s="3" t="str">
        <f>IF(D641=1,'Tipo '!$B$2,IF(D641=2,'Tipo '!$B$3,IF(D641=3,'Tipo '!$B$4,IF(D641=4,'Tipo '!$B$5,IF(D641=5,'Tipo '!$B$6,IF(D641=6,'Tipo '!$B$7,IF(D641=7,'Tipo '!$B$8,IF(D641=8,'Tipo '!$B$9,IF(D641=9,'Tipo '!$B$10,IF(D641=10,'Tipo '!$B$11,IF(D641=11,'Tipo '!$B$12,IF(D641=12,'Tipo '!$B$13,IF(D641=13,'Tipo '!$B$14,IF(D641=14,'Tipo '!$B$15,IF(D641=15,'Tipo '!$B$16,IF(D641=16,'Tipo '!$B$17,IF(D641=17,'Tipo '!$B$18,IF(D641=18,'Tipo '!$B$19,IF(D641=19,'Tipo '!$B$20,IF(D641=20,'Tipo '!$B$21,"No ha seleccionado un tipo de contrato válido"))))))))))))))))))))</f>
        <v>No ha seleccionado un tipo de contrato válido</v>
      </c>
      <c r="F641" s="3"/>
      <c r="G641" s="3"/>
      <c r="H641" s="21"/>
      <c r="I641" s="21"/>
      <c r="J641" s="7"/>
      <c r="K641" s="40" t="str">
        <f>IF(J641=1,'Equivalencia BH-BMPT'!$D$2,IF(J641=2,'Equivalencia BH-BMPT'!$D$3,IF(J641=3,'Equivalencia BH-BMPT'!$D$4,IF(J641=4,'Equivalencia BH-BMPT'!$D$5,IF(J641=5,'Equivalencia BH-BMPT'!$D$6,IF(J641=6,'Equivalencia BH-BMPT'!$D$7,IF(J641=7,'Equivalencia BH-BMPT'!$D$8,IF(J641=8,'Equivalencia BH-BMPT'!$D$9,IF(J641=9,'Equivalencia BH-BMPT'!$D$10,IF(J641=10,'Equivalencia BH-BMPT'!$D$11,IF(J641=11,'Equivalencia BH-BMPT'!$D$12,IF(J641=12,'Equivalencia BH-BMPT'!$D$13,IF(J641=13,'Equivalencia BH-BMPT'!$D$14,IF(J641=14,'Equivalencia BH-BMPT'!$D$15,IF(J641=15,'Equivalencia BH-BMPT'!$D$16,IF(J641=16,'Equivalencia BH-BMPT'!$D$17,IF(J641=17,'Equivalencia BH-BMPT'!$D$18,IF(J641=18,'Equivalencia BH-BMPT'!$D$19,IF(J641=19,'Equivalencia BH-BMPT'!$D$20,IF(J641=20,'Equivalencia BH-BMPT'!$D$21,IF(J641=21,'Equivalencia BH-BMPT'!$D$22,IF(J641=22,'Equivalencia BH-BMPT'!$D$23,IF(J641=23,'Equivalencia BH-BMPT'!#REF!,IF(J641=24,'Equivalencia BH-BMPT'!$D$25,IF(J641=25,'Equivalencia BH-BMPT'!$D$26,IF(J641=26,'Equivalencia BH-BMPT'!$D$27,IF(J641=27,'Equivalencia BH-BMPT'!$D$28,IF(J641=28,'Equivalencia BH-BMPT'!$D$29,IF(J641=29,'Equivalencia BH-BMPT'!$D$30,IF(J641=30,'Equivalencia BH-BMPT'!$D$31,IF(J641=31,'Equivalencia BH-BMPT'!$D$32,IF(J641=32,'Equivalencia BH-BMPT'!$D$33,IF(J641=33,'Equivalencia BH-BMPT'!$D$34,IF(J641=34,'Equivalencia BH-BMPT'!$D$35,IF(J641=35,'Equivalencia BH-BMPT'!$D$36,IF(J641=36,'Equivalencia BH-BMPT'!$D$37,IF(J641=37,'Equivalencia BH-BMPT'!$D$38,IF(J641=38,'Equivalencia BH-BMPT'!#REF!,IF(J641=39,'Equivalencia BH-BMPT'!$D$40,IF(J641=40,'Equivalencia BH-BMPT'!$D$41,IF(J641=41,'Equivalencia BH-BMPT'!$D$42,IF(J641=42,'Equivalencia BH-BMPT'!$D$43,IF(J641=43,'Equivalencia BH-BMPT'!$D$44,IF(J641=44,'Equivalencia BH-BMPT'!$D$45,IF(J641=45,'Equivalencia BH-BMPT'!$D$46,"No ha seleccionado un número de programa")))))))))))))))))))))))))))))))))))))))))))))</f>
        <v>No ha seleccionado un número de programa</v>
      </c>
      <c r="L641" s="22"/>
      <c r="M641" s="17"/>
      <c r="N641" s="26"/>
      <c r="O641" s="23"/>
      <c r="P641" s="91"/>
      <c r="Q641" s="24"/>
      <c r="R641" s="24"/>
      <c r="S641" s="24"/>
      <c r="T641" s="24">
        <f t="shared" si="33"/>
        <v>0</v>
      </c>
      <c r="U641" s="24"/>
      <c r="V641" s="25"/>
      <c r="W641" s="25"/>
      <c r="X641" s="25"/>
      <c r="Y641" s="17"/>
      <c r="Z641" s="17"/>
      <c r="AA641" s="41"/>
      <c r="AB641" s="17"/>
      <c r="AC641" s="17"/>
      <c r="AD641" s="17"/>
      <c r="AE641" s="17"/>
      <c r="AF641" s="42" t="e">
        <f t="shared" si="34"/>
        <v>#DIV/0!</v>
      </c>
      <c r="AG641" s="43"/>
      <c r="AH641" s="43" t="b">
        <f t="shared" si="35"/>
        <v>1</v>
      </c>
    </row>
    <row r="642" spans="1:34" ht="44.25" customHeight="1" thickBot="1" x14ac:dyDescent="0.3">
      <c r="A642" s="17"/>
      <c r="B642" s="17"/>
      <c r="C642" s="3"/>
      <c r="D642" s="17"/>
      <c r="E642" s="3" t="str">
        <f>IF(D642=1,'Tipo '!$B$2,IF(D642=2,'Tipo '!$B$3,IF(D642=3,'Tipo '!$B$4,IF(D642=4,'Tipo '!$B$5,IF(D642=5,'Tipo '!$B$6,IF(D642=6,'Tipo '!$B$7,IF(D642=7,'Tipo '!$B$8,IF(D642=8,'Tipo '!$B$9,IF(D642=9,'Tipo '!$B$10,IF(D642=10,'Tipo '!$B$11,IF(D642=11,'Tipo '!$B$12,IF(D642=12,'Tipo '!$B$13,IF(D642=13,'Tipo '!$B$14,IF(D642=14,'Tipo '!$B$15,IF(D642=15,'Tipo '!$B$16,IF(D642=16,'Tipo '!$B$17,IF(D642=17,'Tipo '!$B$18,IF(D642=18,'Tipo '!$B$19,IF(D642=19,'Tipo '!$B$20,IF(D642=20,'Tipo '!$B$21,"No ha seleccionado un tipo de contrato válido"))))))))))))))))))))</f>
        <v>No ha seleccionado un tipo de contrato válido</v>
      </c>
      <c r="F642" s="3"/>
      <c r="G642" s="3"/>
      <c r="H642" s="21"/>
      <c r="I642" s="21"/>
      <c r="J642" s="7"/>
      <c r="K642" s="40" t="str">
        <f>IF(J642=1,'Equivalencia BH-BMPT'!$D$2,IF(J642=2,'Equivalencia BH-BMPT'!$D$3,IF(J642=3,'Equivalencia BH-BMPT'!$D$4,IF(J642=4,'Equivalencia BH-BMPT'!$D$5,IF(J642=5,'Equivalencia BH-BMPT'!$D$6,IF(J642=6,'Equivalencia BH-BMPT'!$D$7,IF(J642=7,'Equivalencia BH-BMPT'!$D$8,IF(J642=8,'Equivalencia BH-BMPT'!$D$9,IF(J642=9,'Equivalencia BH-BMPT'!$D$10,IF(J642=10,'Equivalencia BH-BMPT'!$D$11,IF(J642=11,'Equivalencia BH-BMPT'!$D$12,IF(J642=12,'Equivalencia BH-BMPT'!$D$13,IF(J642=13,'Equivalencia BH-BMPT'!$D$14,IF(J642=14,'Equivalencia BH-BMPT'!$D$15,IF(J642=15,'Equivalencia BH-BMPT'!$D$16,IF(J642=16,'Equivalencia BH-BMPT'!$D$17,IF(J642=17,'Equivalencia BH-BMPT'!$D$18,IF(J642=18,'Equivalencia BH-BMPT'!$D$19,IF(J642=19,'Equivalencia BH-BMPT'!$D$20,IF(J642=20,'Equivalencia BH-BMPT'!$D$21,IF(J642=21,'Equivalencia BH-BMPT'!$D$22,IF(J642=22,'Equivalencia BH-BMPT'!$D$23,IF(J642=23,'Equivalencia BH-BMPT'!#REF!,IF(J642=24,'Equivalencia BH-BMPT'!$D$25,IF(J642=25,'Equivalencia BH-BMPT'!$D$26,IF(J642=26,'Equivalencia BH-BMPT'!$D$27,IF(J642=27,'Equivalencia BH-BMPT'!$D$28,IF(J642=28,'Equivalencia BH-BMPT'!$D$29,IF(J642=29,'Equivalencia BH-BMPT'!$D$30,IF(J642=30,'Equivalencia BH-BMPT'!$D$31,IF(J642=31,'Equivalencia BH-BMPT'!$D$32,IF(J642=32,'Equivalencia BH-BMPT'!$D$33,IF(J642=33,'Equivalencia BH-BMPT'!$D$34,IF(J642=34,'Equivalencia BH-BMPT'!$D$35,IF(J642=35,'Equivalencia BH-BMPT'!$D$36,IF(J642=36,'Equivalencia BH-BMPT'!$D$37,IF(J642=37,'Equivalencia BH-BMPT'!$D$38,IF(J642=38,'Equivalencia BH-BMPT'!#REF!,IF(J642=39,'Equivalencia BH-BMPT'!$D$40,IF(J642=40,'Equivalencia BH-BMPT'!$D$41,IF(J642=41,'Equivalencia BH-BMPT'!$D$42,IF(J642=42,'Equivalencia BH-BMPT'!$D$43,IF(J642=43,'Equivalencia BH-BMPT'!$D$44,IF(J642=44,'Equivalencia BH-BMPT'!$D$45,IF(J642=45,'Equivalencia BH-BMPT'!$D$46,"No ha seleccionado un número de programa")))))))))))))))))))))))))))))))))))))))))))))</f>
        <v>No ha seleccionado un número de programa</v>
      </c>
      <c r="L642" s="22"/>
      <c r="M642" s="17"/>
      <c r="N642" s="26"/>
      <c r="O642" s="23"/>
      <c r="P642" s="91"/>
      <c r="Q642" s="24"/>
      <c r="R642" s="24"/>
      <c r="S642" s="24"/>
      <c r="T642" s="24">
        <f t="shared" si="33"/>
        <v>0</v>
      </c>
      <c r="U642" s="24"/>
      <c r="V642" s="25"/>
      <c r="W642" s="25"/>
      <c r="X642" s="25"/>
      <c r="Y642" s="17"/>
      <c r="Z642" s="17"/>
      <c r="AA642" s="41"/>
      <c r="AB642" s="17"/>
      <c r="AC642" s="17"/>
      <c r="AD642" s="17"/>
      <c r="AE642" s="17"/>
      <c r="AF642" s="42" t="e">
        <f t="shared" si="34"/>
        <v>#DIV/0!</v>
      </c>
      <c r="AG642" s="43"/>
      <c r="AH642" s="43" t="b">
        <f t="shared" si="35"/>
        <v>1</v>
      </c>
    </row>
    <row r="643" spans="1:34" ht="44.25" customHeight="1" thickBot="1" x14ac:dyDescent="0.3">
      <c r="A643" s="17"/>
      <c r="B643" s="17"/>
      <c r="C643" s="3"/>
      <c r="D643" s="17"/>
      <c r="E643" s="3" t="str">
        <f>IF(D643=1,'Tipo '!$B$2,IF(D643=2,'Tipo '!$B$3,IF(D643=3,'Tipo '!$B$4,IF(D643=4,'Tipo '!$B$5,IF(D643=5,'Tipo '!$B$6,IF(D643=6,'Tipo '!$B$7,IF(D643=7,'Tipo '!$B$8,IF(D643=8,'Tipo '!$B$9,IF(D643=9,'Tipo '!$B$10,IF(D643=10,'Tipo '!$B$11,IF(D643=11,'Tipo '!$B$12,IF(D643=12,'Tipo '!$B$13,IF(D643=13,'Tipo '!$B$14,IF(D643=14,'Tipo '!$B$15,IF(D643=15,'Tipo '!$B$16,IF(D643=16,'Tipo '!$B$17,IF(D643=17,'Tipo '!$B$18,IF(D643=18,'Tipo '!$B$19,IF(D643=19,'Tipo '!$B$20,IF(D643=20,'Tipo '!$B$21,"No ha seleccionado un tipo de contrato válido"))))))))))))))))))))</f>
        <v>No ha seleccionado un tipo de contrato válido</v>
      </c>
      <c r="F643" s="3"/>
      <c r="G643" s="3"/>
      <c r="H643" s="21"/>
      <c r="I643" s="21"/>
      <c r="J643" s="7"/>
      <c r="K643" s="40" t="str">
        <f>IF(J643=1,'Equivalencia BH-BMPT'!$D$2,IF(J643=2,'Equivalencia BH-BMPT'!$D$3,IF(J643=3,'Equivalencia BH-BMPT'!$D$4,IF(J643=4,'Equivalencia BH-BMPT'!$D$5,IF(J643=5,'Equivalencia BH-BMPT'!$D$6,IF(J643=6,'Equivalencia BH-BMPT'!$D$7,IF(J643=7,'Equivalencia BH-BMPT'!$D$8,IF(J643=8,'Equivalencia BH-BMPT'!$D$9,IF(J643=9,'Equivalencia BH-BMPT'!$D$10,IF(J643=10,'Equivalencia BH-BMPT'!$D$11,IF(J643=11,'Equivalencia BH-BMPT'!$D$12,IF(J643=12,'Equivalencia BH-BMPT'!$D$13,IF(J643=13,'Equivalencia BH-BMPT'!$D$14,IF(J643=14,'Equivalencia BH-BMPT'!$D$15,IF(J643=15,'Equivalencia BH-BMPT'!$D$16,IF(J643=16,'Equivalencia BH-BMPT'!$D$17,IF(J643=17,'Equivalencia BH-BMPT'!$D$18,IF(J643=18,'Equivalencia BH-BMPT'!$D$19,IF(J643=19,'Equivalencia BH-BMPT'!$D$20,IF(J643=20,'Equivalencia BH-BMPT'!$D$21,IF(J643=21,'Equivalencia BH-BMPT'!$D$22,IF(J643=22,'Equivalencia BH-BMPT'!$D$23,IF(J643=23,'Equivalencia BH-BMPT'!#REF!,IF(J643=24,'Equivalencia BH-BMPT'!$D$25,IF(J643=25,'Equivalencia BH-BMPT'!$D$26,IF(J643=26,'Equivalencia BH-BMPT'!$D$27,IF(J643=27,'Equivalencia BH-BMPT'!$D$28,IF(J643=28,'Equivalencia BH-BMPT'!$D$29,IF(J643=29,'Equivalencia BH-BMPT'!$D$30,IF(J643=30,'Equivalencia BH-BMPT'!$D$31,IF(J643=31,'Equivalencia BH-BMPT'!$D$32,IF(J643=32,'Equivalencia BH-BMPT'!$D$33,IF(J643=33,'Equivalencia BH-BMPT'!$D$34,IF(J643=34,'Equivalencia BH-BMPT'!$D$35,IF(J643=35,'Equivalencia BH-BMPT'!$D$36,IF(J643=36,'Equivalencia BH-BMPT'!$D$37,IF(J643=37,'Equivalencia BH-BMPT'!$D$38,IF(J643=38,'Equivalencia BH-BMPT'!#REF!,IF(J643=39,'Equivalencia BH-BMPT'!$D$40,IF(J643=40,'Equivalencia BH-BMPT'!$D$41,IF(J643=41,'Equivalencia BH-BMPT'!$D$42,IF(J643=42,'Equivalencia BH-BMPT'!$D$43,IF(J643=43,'Equivalencia BH-BMPT'!$D$44,IF(J643=44,'Equivalencia BH-BMPT'!$D$45,IF(J643=45,'Equivalencia BH-BMPT'!$D$46,"No ha seleccionado un número de programa")))))))))))))))))))))))))))))))))))))))))))))</f>
        <v>No ha seleccionado un número de programa</v>
      </c>
      <c r="L643" s="22"/>
      <c r="M643" s="17"/>
      <c r="N643" s="26"/>
      <c r="O643" s="23"/>
      <c r="P643" s="91"/>
      <c r="Q643" s="24"/>
      <c r="R643" s="24"/>
      <c r="S643" s="24"/>
      <c r="T643" s="24">
        <f t="shared" si="33"/>
        <v>0</v>
      </c>
      <c r="U643" s="24"/>
      <c r="V643" s="25"/>
      <c r="W643" s="25"/>
      <c r="X643" s="25"/>
      <c r="Y643" s="17"/>
      <c r="Z643" s="17"/>
      <c r="AA643" s="41"/>
      <c r="AB643" s="17"/>
      <c r="AC643" s="17"/>
      <c r="AD643" s="17"/>
      <c r="AE643" s="17"/>
      <c r="AF643" s="42" t="e">
        <f t="shared" si="34"/>
        <v>#DIV/0!</v>
      </c>
      <c r="AG643" s="43"/>
      <c r="AH643" s="43" t="b">
        <f t="shared" si="35"/>
        <v>1</v>
      </c>
    </row>
    <row r="644" spans="1:34" ht="44.25" customHeight="1" thickBot="1" x14ac:dyDescent="0.3">
      <c r="A644" s="17"/>
      <c r="B644" s="17"/>
      <c r="C644" s="3"/>
      <c r="D644" s="17"/>
      <c r="E644" s="3" t="str">
        <f>IF(D644=1,'Tipo '!$B$2,IF(D644=2,'Tipo '!$B$3,IF(D644=3,'Tipo '!$B$4,IF(D644=4,'Tipo '!$B$5,IF(D644=5,'Tipo '!$B$6,IF(D644=6,'Tipo '!$B$7,IF(D644=7,'Tipo '!$B$8,IF(D644=8,'Tipo '!$B$9,IF(D644=9,'Tipo '!$B$10,IF(D644=10,'Tipo '!$B$11,IF(D644=11,'Tipo '!$B$12,IF(D644=12,'Tipo '!$B$13,IF(D644=13,'Tipo '!$B$14,IF(D644=14,'Tipo '!$B$15,IF(D644=15,'Tipo '!$B$16,IF(D644=16,'Tipo '!$B$17,IF(D644=17,'Tipo '!$B$18,IF(D644=18,'Tipo '!$B$19,IF(D644=19,'Tipo '!$B$20,IF(D644=20,'Tipo '!$B$21,"No ha seleccionado un tipo de contrato válido"))))))))))))))))))))</f>
        <v>No ha seleccionado un tipo de contrato válido</v>
      </c>
      <c r="F644" s="3"/>
      <c r="G644" s="3"/>
      <c r="H644" s="21"/>
      <c r="I644" s="21"/>
      <c r="J644" s="7"/>
      <c r="K644" s="40" t="str">
        <f>IF(J644=1,'Equivalencia BH-BMPT'!$D$2,IF(J644=2,'Equivalencia BH-BMPT'!$D$3,IF(J644=3,'Equivalencia BH-BMPT'!$D$4,IF(J644=4,'Equivalencia BH-BMPT'!$D$5,IF(J644=5,'Equivalencia BH-BMPT'!$D$6,IF(J644=6,'Equivalencia BH-BMPT'!$D$7,IF(J644=7,'Equivalencia BH-BMPT'!$D$8,IF(J644=8,'Equivalencia BH-BMPT'!$D$9,IF(J644=9,'Equivalencia BH-BMPT'!$D$10,IF(J644=10,'Equivalencia BH-BMPT'!$D$11,IF(J644=11,'Equivalencia BH-BMPT'!$D$12,IF(J644=12,'Equivalencia BH-BMPT'!$D$13,IF(J644=13,'Equivalencia BH-BMPT'!$D$14,IF(J644=14,'Equivalencia BH-BMPT'!$D$15,IF(J644=15,'Equivalencia BH-BMPT'!$D$16,IF(J644=16,'Equivalencia BH-BMPT'!$D$17,IF(J644=17,'Equivalencia BH-BMPT'!$D$18,IF(J644=18,'Equivalencia BH-BMPT'!$D$19,IF(J644=19,'Equivalencia BH-BMPT'!$D$20,IF(J644=20,'Equivalencia BH-BMPT'!$D$21,IF(J644=21,'Equivalencia BH-BMPT'!$D$22,IF(J644=22,'Equivalencia BH-BMPT'!$D$23,IF(J644=23,'Equivalencia BH-BMPT'!#REF!,IF(J644=24,'Equivalencia BH-BMPT'!$D$25,IF(J644=25,'Equivalencia BH-BMPT'!$D$26,IF(J644=26,'Equivalencia BH-BMPT'!$D$27,IF(J644=27,'Equivalencia BH-BMPT'!$D$28,IF(J644=28,'Equivalencia BH-BMPT'!$D$29,IF(J644=29,'Equivalencia BH-BMPT'!$D$30,IF(J644=30,'Equivalencia BH-BMPT'!$D$31,IF(J644=31,'Equivalencia BH-BMPT'!$D$32,IF(J644=32,'Equivalencia BH-BMPT'!$D$33,IF(J644=33,'Equivalencia BH-BMPT'!$D$34,IF(J644=34,'Equivalencia BH-BMPT'!$D$35,IF(J644=35,'Equivalencia BH-BMPT'!$D$36,IF(J644=36,'Equivalencia BH-BMPT'!$D$37,IF(J644=37,'Equivalencia BH-BMPT'!$D$38,IF(J644=38,'Equivalencia BH-BMPT'!#REF!,IF(J644=39,'Equivalencia BH-BMPT'!$D$40,IF(J644=40,'Equivalencia BH-BMPT'!$D$41,IF(J644=41,'Equivalencia BH-BMPT'!$D$42,IF(J644=42,'Equivalencia BH-BMPT'!$D$43,IF(J644=43,'Equivalencia BH-BMPT'!$D$44,IF(J644=44,'Equivalencia BH-BMPT'!$D$45,IF(J644=45,'Equivalencia BH-BMPT'!$D$46,"No ha seleccionado un número de programa")))))))))))))))))))))))))))))))))))))))))))))</f>
        <v>No ha seleccionado un número de programa</v>
      </c>
      <c r="L644" s="22"/>
      <c r="M644" s="17"/>
      <c r="N644" s="26"/>
      <c r="O644" s="23"/>
      <c r="P644" s="91"/>
      <c r="Q644" s="24"/>
      <c r="R644" s="24"/>
      <c r="S644" s="24"/>
      <c r="T644" s="24">
        <f t="shared" si="33"/>
        <v>0</v>
      </c>
      <c r="U644" s="24"/>
      <c r="V644" s="25"/>
      <c r="W644" s="25"/>
      <c r="X644" s="25"/>
      <c r="Y644" s="17"/>
      <c r="Z644" s="17"/>
      <c r="AA644" s="41"/>
      <c r="AB644" s="17"/>
      <c r="AC644" s="17"/>
      <c r="AD644" s="17"/>
      <c r="AE644" s="17"/>
      <c r="AF644" s="42" t="e">
        <f t="shared" si="34"/>
        <v>#DIV/0!</v>
      </c>
      <c r="AG644" s="43"/>
      <c r="AH644" s="43" t="b">
        <f t="shared" si="35"/>
        <v>1</v>
      </c>
    </row>
    <row r="645" spans="1:34" ht="44.25" customHeight="1" thickBot="1" x14ac:dyDescent="0.3">
      <c r="A645" s="17"/>
      <c r="B645" s="17"/>
      <c r="C645" s="3"/>
      <c r="D645" s="17"/>
      <c r="E645" s="3" t="str">
        <f>IF(D645=1,'Tipo '!$B$2,IF(D645=2,'Tipo '!$B$3,IF(D645=3,'Tipo '!$B$4,IF(D645=4,'Tipo '!$B$5,IF(D645=5,'Tipo '!$B$6,IF(D645=6,'Tipo '!$B$7,IF(D645=7,'Tipo '!$B$8,IF(D645=8,'Tipo '!$B$9,IF(D645=9,'Tipo '!$B$10,IF(D645=10,'Tipo '!$B$11,IF(D645=11,'Tipo '!$B$12,IF(D645=12,'Tipo '!$B$13,IF(D645=13,'Tipo '!$B$14,IF(D645=14,'Tipo '!$B$15,IF(D645=15,'Tipo '!$B$16,IF(D645=16,'Tipo '!$B$17,IF(D645=17,'Tipo '!$B$18,IF(D645=18,'Tipo '!$B$19,IF(D645=19,'Tipo '!$B$20,IF(D645=20,'Tipo '!$B$21,"No ha seleccionado un tipo de contrato válido"))))))))))))))))))))</f>
        <v>No ha seleccionado un tipo de contrato válido</v>
      </c>
      <c r="F645" s="3"/>
      <c r="G645" s="3"/>
      <c r="H645" s="21"/>
      <c r="I645" s="21"/>
      <c r="J645" s="7"/>
      <c r="K645" s="40" t="str">
        <f>IF(J645=1,'Equivalencia BH-BMPT'!$D$2,IF(J645=2,'Equivalencia BH-BMPT'!$D$3,IF(J645=3,'Equivalencia BH-BMPT'!$D$4,IF(J645=4,'Equivalencia BH-BMPT'!$D$5,IF(J645=5,'Equivalencia BH-BMPT'!$D$6,IF(J645=6,'Equivalencia BH-BMPT'!$D$7,IF(J645=7,'Equivalencia BH-BMPT'!$D$8,IF(J645=8,'Equivalencia BH-BMPT'!$D$9,IF(J645=9,'Equivalencia BH-BMPT'!$D$10,IF(J645=10,'Equivalencia BH-BMPT'!$D$11,IF(J645=11,'Equivalencia BH-BMPT'!$D$12,IF(J645=12,'Equivalencia BH-BMPT'!$D$13,IF(J645=13,'Equivalencia BH-BMPT'!$D$14,IF(J645=14,'Equivalencia BH-BMPT'!$D$15,IF(J645=15,'Equivalencia BH-BMPT'!$D$16,IF(J645=16,'Equivalencia BH-BMPT'!$D$17,IF(J645=17,'Equivalencia BH-BMPT'!$D$18,IF(J645=18,'Equivalencia BH-BMPT'!$D$19,IF(J645=19,'Equivalencia BH-BMPT'!$D$20,IF(J645=20,'Equivalencia BH-BMPT'!$D$21,IF(J645=21,'Equivalencia BH-BMPT'!$D$22,IF(J645=22,'Equivalencia BH-BMPT'!$D$23,IF(J645=23,'Equivalencia BH-BMPT'!#REF!,IF(J645=24,'Equivalencia BH-BMPT'!$D$25,IF(J645=25,'Equivalencia BH-BMPT'!$D$26,IF(J645=26,'Equivalencia BH-BMPT'!$D$27,IF(J645=27,'Equivalencia BH-BMPT'!$D$28,IF(J645=28,'Equivalencia BH-BMPT'!$D$29,IF(J645=29,'Equivalencia BH-BMPT'!$D$30,IF(J645=30,'Equivalencia BH-BMPT'!$D$31,IF(J645=31,'Equivalencia BH-BMPT'!$D$32,IF(J645=32,'Equivalencia BH-BMPT'!$D$33,IF(J645=33,'Equivalencia BH-BMPT'!$D$34,IF(J645=34,'Equivalencia BH-BMPT'!$D$35,IF(J645=35,'Equivalencia BH-BMPT'!$D$36,IF(J645=36,'Equivalencia BH-BMPT'!$D$37,IF(J645=37,'Equivalencia BH-BMPT'!$D$38,IF(J645=38,'Equivalencia BH-BMPT'!#REF!,IF(J645=39,'Equivalencia BH-BMPT'!$D$40,IF(J645=40,'Equivalencia BH-BMPT'!$D$41,IF(J645=41,'Equivalencia BH-BMPT'!$D$42,IF(J645=42,'Equivalencia BH-BMPT'!$D$43,IF(J645=43,'Equivalencia BH-BMPT'!$D$44,IF(J645=44,'Equivalencia BH-BMPT'!$D$45,IF(J645=45,'Equivalencia BH-BMPT'!$D$46,"No ha seleccionado un número de programa")))))))))))))))))))))))))))))))))))))))))))))</f>
        <v>No ha seleccionado un número de programa</v>
      </c>
      <c r="L645" s="22"/>
      <c r="M645" s="17"/>
      <c r="N645" s="26"/>
      <c r="O645" s="23"/>
      <c r="P645" s="91"/>
      <c r="Q645" s="24"/>
      <c r="R645" s="24"/>
      <c r="S645" s="24"/>
      <c r="T645" s="24">
        <f t="shared" si="33"/>
        <v>0</v>
      </c>
      <c r="U645" s="24"/>
      <c r="V645" s="25"/>
      <c r="W645" s="25"/>
      <c r="X645" s="25"/>
      <c r="Y645" s="17"/>
      <c r="Z645" s="17"/>
      <c r="AA645" s="41"/>
      <c r="AB645" s="17"/>
      <c r="AC645" s="17"/>
      <c r="AD645" s="17"/>
      <c r="AE645" s="17"/>
      <c r="AF645" s="42" t="e">
        <f t="shared" si="34"/>
        <v>#DIV/0!</v>
      </c>
      <c r="AG645" s="43"/>
      <c r="AH645" s="43" t="b">
        <f t="shared" si="35"/>
        <v>1</v>
      </c>
    </row>
    <row r="646" spans="1:34" ht="44.25" customHeight="1" thickBot="1" x14ac:dyDescent="0.3">
      <c r="A646" s="17"/>
      <c r="B646" s="17"/>
      <c r="C646" s="3"/>
      <c r="D646" s="17"/>
      <c r="E646" s="3" t="str">
        <f>IF(D646=1,'Tipo '!$B$2,IF(D646=2,'Tipo '!$B$3,IF(D646=3,'Tipo '!$B$4,IF(D646=4,'Tipo '!$B$5,IF(D646=5,'Tipo '!$B$6,IF(D646=6,'Tipo '!$B$7,IF(D646=7,'Tipo '!$B$8,IF(D646=8,'Tipo '!$B$9,IF(D646=9,'Tipo '!$B$10,IF(D646=10,'Tipo '!$B$11,IF(D646=11,'Tipo '!$B$12,IF(D646=12,'Tipo '!$B$13,IF(D646=13,'Tipo '!$B$14,IF(D646=14,'Tipo '!$B$15,IF(D646=15,'Tipo '!$B$16,IF(D646=16,'Tipo '!$B$17,IF(D646=17,'Tipo '!$B$18,IF(D646=18,'Tipo '!$B$19,IF(D646=19,'Tipo '!$B$20,IF(D646=20,'Tipo '!$B$21,"No ha seleccionado un tipo de contrato válido"))))))))))))))))))))</f>
        <v>No ha seleccionado un tipo de contrato válido</v>
      </c>
      <c r="F646" s="3"/>
      <c r="G646" s="3"/>
      <c r="H646" s="21"/>
      <c r="I646" s="21"/>
      <c r="J646" s="7"/>
      <c r="K646" s="40" t="str">
        <f>IF(J646=1,'Equivalencia BH-BMPT'!$D$2,IF(J646=2,'Equivalencia BH-BMPT'!$D$3,IF(J646=3,'Equivalencia BH-BMPT'!$D$4,IF(J646=4,'Equivalencia BH-BMPT'!$D$5,IF(J646=5,'Equivalencia BH-BMPT'!$D$6,IF(J646=6,'Equivalencia BH-BMPT'!$D$7,IF(J646=7,'Equivalencia BH-BMPT'!$D$8,IF(J646=8,'Equivalencia BH-BMPT'!$D$9,IF(J646=9,'Equivalencia BH-BMPT'!$D$10,IF(J646=10,'Equivalencia BH-BMPT'!$D$11,IF(J646=11,'Equivalencia BH-BMPT'!$D$12,IF(J646=12,'Equivalencia BH-BMPT'!$D$13,IF(J646=13,'Equivalencia BH-BMPT'!$D$14,IF(J646=14,'Equivalencia BH-BMPT'!$D$15,IF(J646=15,'Equivalencia BH-BMPT'!$D$16,IF(J646=16,'Equivalencia BH-BMPT'!$D$17,IF(J646=17,'Equivalencia BH-BMPT'!$D$18,IF(J646=18,'Equivalencia BH-BMPT'!$D$19,IF(J646=19,'Equivalencia BH-BMPT'!$D$20,IF(J646=20,'Equivalencia BH-BMPT'!$D$21,IF(J646=21,'Equivalencia BH-BMPT'!$D$22,IF(J646=22,'Equivalencia BH-BMPT'!$D$23,IF(J646=23,'Equivalencia BH-BMPT'!#REF!,IF(J646=24,'Equivalencia BH-BMPT'!$D$25,IF(J646=25,'Equivalencia BH-BMPT'!$D$26,IF(J646=26,'Equivalencia BH-BMPT'!$D$27,IF(J646=27,'Equivalencia BH-BMPT'!$D$28,IF(J646=28,'Equivalencia BH-BMPT'!$D$29,IF(J646=29,'Equivalencia BH-BMPT'!$D$30,IF(J646=30,'Equivalencia BH-BMPT'!$D$31,IF(J646=31,'Equivalencia BH-BMPT'!$D$32,IF(J646=32,'Equivalencia BH-BMPT'!$D$33,IF(J646=33,'Equivalencia BH-BMPT'!$D$34,IF(J646=34,'Equivalencia BH-BMPT'!$D$35,IF(J646=35,'Equivalencia BH-BMPT'!$D$36,IF(J646=36,'Equivalencia BH-BMPT'!$D$37,IF(J646=37,'Equivalencia BH-BMPT'!$D$38,IF(J646=38,'Equivalencia BH-BMPT'!#REF!,IF(J646=39,'Equivalencia BH-BMPT'!$D$40,IF(J646=40,'Equivalencia BH-BMPT'!$D$41,IF(J646=41,'Equivalencia BH-BMPT'!$D$42,IF(J646=42,'Equivalencia BH-BMPT'!$D$43,IF(J646=43,'Equivalencia BH-BMPT'!$D$44,IF(J646=44,'Equivalencia BH-BMPT'!$D$45,IF(J646=45,'Equivalencia BH-BMPT'!$D$46,"No ha seleccionado un número de programa")))))))))))))))))))))))))))))))))))))))))))))</f>
        <v>No ha seleccionado un número de programa</v>
      </c>
      <c r="L646" s="22"/>
      <c r="M646" s="17"/>
      <c r="N646" s="26"/>
      <c r="O646" s="23"/>
      <c r="P646" s="91"/>
      <c r="Q646" s="24"/>
      <c r="R646" s="24"/>
      <c r="S646" s="24"/>
      <c r="T646" s="24">
        <f t="shared" si="33"/>
        <v>0</v>
      </c>
      <c r="U646" s="24"/>
      <c r="V646" s="25"/>
      <c r="W646" s="25"/>
      <c r="X646" s="25"/>
      <c r="Y646" s="17"/>
      <c r="Z646" s="17"/>
      <c r="AA646" s="41"/>
      <c r="AB646" s="17"/>
      <c r="AC646" s="17"/>
      <c r="AD646" s="17"/>
      <c r="AE646" s="17"/>
      <c r="AF646" s="42" t="e">
        <f t="shared" si="34"/>
        <v>#DIV/0!</v>
      </c>
      <c r="AG646" s="43"/>
      <c r="AH646" s="43" t="b">
        <f t="shared" si="35"/>
        <v>1</v>
      </c>
    </row>
    <row r="647" spans="1:34" ht="44.25" customHeight="1" thickBot="1" x14ac:dyDescent="0.3">
      <c r="A647" s="17"/>
      <c r="B647" s="17"/>
      <c r="C647" s="3"/>
      <c r="D647" s="17"/>
      <c r="E647" s="3" t="str">
        <f>IF(D647=1,'Tipo '!$B$2,IF(D647=2,'Tipo '!$B$3,IF(D647=3,'Tipo '!$B$4,IF(D647=4,'Tipo '!$B$5,IF(D647=5,'Tipo '!$B$6,IF(D647=6,'Tipo '!$B$7,IF(D647=7,'Tipo '!$B$8,IF(D647=8,'Tipo '!$B$9,IF(D647=9,'Tipo '!$B$10,IF(D647=10,'Tipo '!$B$11,IF(D647=11,'Tipo '!$B$12,IF(D647=12,'Tipo '!$B$13,IF(D647=13,'Tipo '!$B$14,IF(D647=14,'Tipo '!$B$15,IF(D647=15,'Tipo '!$B$16,IF(D647=16,'Tipo '!$B$17,IF(D647=17,'Tipo '!$B$18,IF(D647=18,'Tipo '!$B$19,IF(D647=19,'Tipo '!$B$20,IF(D647=20,'Tipo '!$B$21,"No ha seleccionado un tipo de contrato válido"))))))))))))))))))))</f>
        <v>No ha seleccionado un tipo de contrato válido</v>
      </c>
      <c r="F647" s="3"/>
      <c r="G647" s="3"/>
      <c r="H647" s="21"/>
      <c r="I647" s="21"/>
      <c r="J647" s="7"/>
      <c r="K647" s="40" t="str">
        <f>IF(J647=1,'Equivalencia BH-BMPT'!$D$2,IF(J647=2,'Equivalencia BH-BMPT'!$D$3,IF(J647=3,'Equivalencia BH-BMPT'!$D$4,IF(J647=4,'Equivalencia BH-BMPT'!$D$5,IF(J647=5,'Equivalencia BH-BMPT'!$D$6,IF(J647=6,'Equivalencia BH-BMPT'!$D$7,IF(J647=7,'Equivalencia BH-BMPT'!$D$8,IF(J647=8,'Equivalencia BH-BMPT'!$D$9,IF(J647=9,'Equivalencia BH-BMPT'!$D$10,IF(J647=10,'Equivalencia BH-BMPT'!$D$11,IF(J647=11,'Equivalencia BH-BMPT'!$D$12,IF(J647=12,'Equivalencia BH-BMPT'!$D$13,IF(J647=13,'Equivalencia BH-BMPT'!$D$14,IF(J647=14,'Equivalencia BH-BMPT'!$D$15,IF(J647=15,'Equivalencia BH-BMPT'!$D$16,IF(J647=16,'Equivalencia BH-BMPT'!$D$17,IF(J647=17,'Equivalencia BH-BMPT'!$D$18,IF(J647=18,'Equivalencia BH-BMPT'!$D$19,IF(J647=19,'Equivalencia BH-BMPT'!$D$20,IF(J647=20,'Equivalencia BH-BMPT'!$D$21,IF(J647=21,'Equivalencia BH-BMPT'!$D$22,IF(J647=22,'Equivalencia BH-BMPT'!$D$23,IF(J647=23,'Equivalencia BH-BMPT'!#REF!,IF(J647=24,'Equivalencia BH-BMPT'!$D$25,IF(J647=25,'Equivalencia BH-BMPT'!$D$26,IF(J647=26,'Equivalencia BH-BMPT'!$D$27,IF(J647=27,'Equivalencia BH-BMPT'!$D$28,IF(J647=28,'Equivalencia BH-BMPT'!$D$29,IF(J647=29,'Equivalencia BH-BMPT'!$D$30,IF(J647=30,'Equivalencia BH-BMPT'!$D$31,IF(J647=31,'Equivalencia BH-BMPT'!$D$32,IF(J647=32,'Equivalencia BH-BMPT'!$D$33,IF(J647=33,'Equivalencia BH-BMPT'!$D$34,IF(J647=34,'Equivalencia BH-BMPT'!$D$35,IF(J647=35,'Equivalencia BH-BMPT'!$D$36,IF(J647=36,'Equivalencia BH-BMPT'!$D$37,IF(J647=37,'Equivalencia BH-BMPT'!$D$38,IF(J647=38,'Equivalencia BH-BMPT'!#REF!,IF(J647=39,'Equivalencia BH-BMPT'!$D$40,IF(J647=40,'Equivalencia BH-BMPT'!$D$41,IF(J647=41,'Equivalencia BH-BMPT'!$D$42,IF(J647=42,'Equivalencia BH-BMPT'!$D$43,IF(J647=43,'Equivalencia BH-BMPT'!$D$44,IF(J647=44,'Equivalencia BH-BMPT'!$D$45,IF(J647=45,'Equivalencia BH-BMPT'!$D$46,"No ha seleccionado un número de programa")))))))))))))))))))))))))))))))))))))))))))))</f>
        <v>No ha seleccionado un número de programa</v>
      </c>
      <c r="L647" s="22"/>
      <c r="M647" s="17"/>
      <c r="N647" s="26"/>
      <c r="O647" s="23"/>
      <c r="P647" s="91"/>
      <c r="Q647" s="24"/>
      <c r="R647" s="24"/>
      <c r="S647" s="24"/>
      <c r="T647" s="24">
        <f t="shared" si="33"/>
        <v>0</v>
      </c>
      <c r="U647" s="24"/>
      <c r="V647" s="25"/>
      <c r="W647" s="25"/>
      <c r="X647" s="25"/>
      <c r="Y647" s="17"/>
      <c r="Z647" s="17"/>
      <c r="AA647" s="41"/>
      <c r="AB647" s="17"/>
      <c r="AC647" s="17"/>
      <c r="AD647" s="17"/>
      <c r="AE647" s="17"/>
      <c r="AF647" s="42" t="e">
        <f t="shared" si="34"/>
        <v>#DIV/0!</v>
      </c>
      <c r="AG647" s="43"/>
      <c r="AH647" s="43" t="b">
        <f t="shared" si="35"/>
        <v>1</v>
      </c>
    </row>
    <row r="648" spans="1:34" ht="44.25" customHeight="1" thickBot="1" x14ac:dyDescent="0.3">
      <c r="A648" s="17"/>
      <c r="B648" s="17"/>
      <c r="C648" s="3"/>
      <c r="D648" s="17"/>
      <c r="E648" s="3" t="str">
        <f>IF(D648=1,'Tipo '!$B$2,IF(D648=2,'Tipo '!$B$3,IF(D648=3,'Tipo '!$B$4,IF(D648=4,'Tipo '!$B$5,IF(D648=5,'Tipo '!$B$6,IF(D648=6,'Tipo '!$B$7,IF(D648=7,'Tipo '!$B$8,IF(D648=8,'Tipo '!$B$9,IF(D648=9,'Tipo '!$B$10,IF(D648=10,'Tipo '!$B$11,IF(D648=11,'Tipo '!$B$12,IF(D648=12,'Tipo '!$B$13,IF(D648=13,'Tipo '!$B$14,IF(D648=14,'Tipo '!$B$15,IF(D648=15,'Tipo '!$B$16,IF(D648=16,'Tipo '!$B$17,IF(D648=17,'Tipo '!$B$18,IF(D648=18,'Tipo '!$B$19,IF(D648=19,'Tipo '!$B$20,IF(D648=20,'Tipo '!$B$21,"No ha seleccionado un tipo de contrato válido"))))))))))))))))))))</f>
        <v>No ha seleccionado un tipo de contrato válido</v>
      </c>
      <c r="F648" s="3"/>
      <c r="G648" s="3"/>
      <c r="H648" s="21"/>
      <c r="I648" s="21"/>
      <c r="J648" s="7"/>
      <c r="K648" s="40" t="str">
        <f>IF(J648=1,'Equivalencia BH-BMPT'!$D$2,IF(J648=2,'Equivalencia BH-BMPT'!$D$3,IF(J648=3,'Equivalencia BH-BMPT'!$D$4,IF(J648=4,'Equivalencia BH-BMPT'!$D$5,IF(J648=5,'Equivalencia BH-BMPT'!$D$6,IF(J648=6,'Equivalencia BH-BMPT'!$D$7,IF(J648=7,'Equivalencia BH-BMPT'!$D$8,IF(J648=8,'Equivalencia BH-BMPT'!$D$9,IF(J648=9,'Equivalencia BH-BMPT'!$D$10,IF(J648=10,'Equivalencia BH-BMPT'!$D$11,IF(J648=11,'Equivalencia BH-BMPT'!$D$12,IF(J648=12,'Equivalencia BH-BMPT'!$D$13,IF(J648=13,'Equivalencia BH-BMPT'!$D$14,IF(J648=14,'Equivalencia BH-BMPT'!$D$15,IF(J648=15,'Equivalencia BH-BMPT'!$D$16,IF(J648=16,'Equivalencia BH-BMPT'!$D$17,IF(J648=17,'Equivalencia BH-BMPT'!$D$18,IF(J648=18,'Equivalencia BH-BMPT'!$D$19,IF(J648=19,'Equivalencia BH-BMPT'!$D$20,IF(J648=20,'Equivalencia BH-BMPT'!$D$21,IF(J648=21,'Equivalencia BH-BMPT'!$D$22,IF(J648=22,'Equivalencia BH-BMPT'!$D$23,IF(J648=23,'Equivalencia BH-BMPT'!#REF!,IF(J648=24,'Equivalencia BH-BMPT'!$D$25,IF(J648=25,'Equivalencia BH-BMPT'!$D$26,IF(J648=26,'Equivalencia BH-BMPT'!$D$27,IF(J648=27,'Equivalencia BH-BMPT'!$D$28,IF(J648=28,'Equivalencia BH-BMPT'!$D$29,IF(J648=29,'Equivalencia BH-BMPT'!$D$30,IF(J648=30,'Equivalencia BH-BMPT'!$D$31,IF(J648=31,'Equivalencia BH-BMPT'!$D$32,IF(J648=32,'Equivalencia BH-BMPT'!$D$33,IF(J648=33,'Equivalencia BH-BMPT'!$D$34,IF(J648=34,'Equivalencia BH-BMPT'!$D$35,IF(J648=35,'Equivalencia BH-BMPT'!$D$36,IF(J648=36,'Equivalencia BH-BMPT'!$D$37,IF(J648=37,'Equivalencia BH-BMPT'!$D$38,IF(J648=38,'Equivalencia BH-BMPT'!#REF!,IF(J648=39,'Equivalencia BH-BMPT'!$D$40,IF(J648=40,'Equivalencia BH-BMPT'!$D$41,IF(J648=41,'Equivalencia BH-BMPT'!$D$42,IF(J648=42,'Equivalencia BH-BMPT'!$D$43,IF(J648=43,'Equivalencia BH-BMPT'!$D$44,IF(J648=44,'Equivalencia BH-BMPT'!$D$45,IF(J648=45,'Equivalencia BH-BMPT'!$D$46,"No ha seleccionado un número de programa")))))))))))))))))))))))))))))))))))))))))))))</f>
        <v>No ha seleccionado un número de programa</v>
      </c>
      <c r="L648" s="22"/>
      <c r="M648" s="17"/>
      <c r="N648" s="26"/>
      <c r="O648" s="23"/>
      <c r="P648" s="91"/>
      <c r="Q648" s="24"/>
      <c r="R648" s="24"/>
      <c r="S648" s="24"/>
      <c r="T648" s="24">
        <f t="shared" si="33"/>
        <v>0</v>
      </c>
      <c r="U648" s="24"/>
      <c r="V648" s="25"/>
      <c r="W648" s="25"/>
      <c r="X648" s="25"/>
      <c r="Y648" s="17"/>
      <c r="Z648" s="17"/>
      <c r="AA648" s="41"/>
      <c r="AB648" s="17"/>
      <c r="AC648" s="17"/>
      <c r="AD648" s="17"/>
      <c r="AE648" s="17"/>
      <c r="AF648" s="42" t="e">
        <f t="shared" si="34"/>
        <v>#DIV/0!</v>
      </c>
      <c r="AG648" s="43"/>
      <c r="AH648" s="43" t="b">
        <f t="shared" si="35"/>
        <v>1</v>
      </c>
    </row>
    <row r="649" spans="1:34" ht="44.25" customHeight="1" thickBot="1" x14ac:dyDescent="0.3">
      <c r="A649" s="17"/>
      <c r="B649" s="17"/>
      <c r="C649" s="3"/>
      <c r="D649" s="17"/>
      <c r="E649" s="3" t="str">
        <f>IF(D649=1,'Tipo '!$B$2,IF(D649=2,'Tipo '!$B$3,IF(D649=3,'Tipo '!$B$4,IF(D649=4,'Tipo '!$B$5,IF(D649=5,'Tipo '!$B$6,IF(D649=6,'Tipo '!$B$7,IF(D649=7,'Tipo '!$B$8,IF(D649=8,'Tipo '!$B$9,IF(D649=9,'Tipo '!$B$10,IF(D649=10,'Tipo '!$B$11,IF(D649=11,'Tipo '!$B$12,IF(D649=12,'Tipo '!$B$13,IF(D649=13,'Tipo '!$B$14,IF(D649=14,'Tipo '!$B$15,IF(D649=15,'Tipo '!$B$16,IF(D649=16,'Tipo '!$B$17,IF(D649=17,'Tipo '!$B$18,IF(D649=18,'Tipo '!$B$19,IF(D649=19,'Tipo '!$B$20,IF(D649=20,'Tipo '!$B$21,"No ha seleccionado un tipo de contrato válido"))))))))))))))))))))</f>
        <v>No ha seleccionado un tipo de contrato válido</v>
      </c>
      <c r="F649" s="3"/>
      <c r="G649" s="3"/>
      <c r="H649" s="21"/>
      <c r="I649" s="21"/>
      <c r="J649" s="7"/>
      <c r="K649" s="40" t="str">
        <f>IF(J649=1,'Equivalencia BH-BMPT'!$D$2,IF(J649=2,'Equivalencia BH-BMPT'!$D$3,IF(J649=3,'Equivalencia BH-BMPT'!$D$4,IF(J649=4,'Equivalencia BH-BMPT'!$D$5,IF(J649=5,'Equivalencia BH-BMPT'!$D$6,IF(J649=6,'Equivalencia BH-BMPT'!$D$7,IF(J649=7,'Equivalencia BH-BMPT'!$D$8,IF(J649=8,'Equivalencia BH-BMPT'!$D$9,IF(J649=9,'Equivalencia BH-BMPT'!$D$10,IF(J649=10,'Equivalencia BH-BMPT'!$D$11,IF(J649=11,'Equivalencia BH-BMPT'!$D$12,IF(J649=12,'Equivalencia BH-BMPT'!$D$13,IF(J649=13,'Equivalencia BH-BMPT'!$D$14,IF(J649=14,'Equivalencia BH-BMPT'!$D$15,IF(J649=15,'Equivalencia BH-BMPT'!$D$16,IF(J649=16,'Equivalencia BH-BMPT'!$D$17,IF(J649=17,'Equivalencia BH-BMPT'!$D$18,IF(J649=18,'Equivalencia BH-BMPT'!$D$19,IF(J649=19,'Equivalencia BH-BMPT'!$D$20,IF(J649=20,'Equivalencia BH-BMPT'!$D$21,IF(J649=21,'Equivalencia BH-BMPT'!$D$22,IF(J649=22,'Equivalencia BH-BMPT'!$D$23,IF(J649=23,'Equivalencia BH-BMPT'!#REF!,IF(J649=24,'Equivalencia BH-BMPT'!$D$25,IF(J649=25,'Equivalencia BH-BMPT'!$D$26,IF(J649=26,'Equivalencia BH-BMPT'!$D$27,IF(J649=27,'Equivalencia BH-BMPT'!$D$28,IF(J649=28,'Equivalencia BH-BMPT'!$D$29,IF(J649=29,'Equivalencia BH-BMPT'!$D$30,IF(J649=30,'Equivalencia BH-BMPT'!$D$31,IF(J649=31,'Equivalencia BH-BMPT'!$D$32,IF(J649=32,'Equivalencia BH-BMPT'!$D$33,IF(J649=33,'Equivalencia BH-BMPT'!$D$34,IF(J649=34,'Equivalencia BH-BMPT'!$D$35,IF(J649=35,'Equivalencia BH-BMPT'!$D$36,IF(J649=36,'Equivalencia BH-BMPT'!$D$37,IF(J649=37,'Equivalencia BH-BMPT'!$D$38,IF(J649=38,'Equivalencia BH-BMPT'!#REF!,IF(J649=39,'Equivalencia BH-BMPT'!$D$40,IF(J649=40,'Equivalencia BH-BMPT'!$D$41,IF(J649=41,'Equivalencia BH-BMPT'!$D$42,IF(J649=42,'Equivalencia BH-BMPT'!$D$43,IF(J649=43,'Equivalencia BH-BMPT'!$D$44,IF(J649=44,'Equivalencia BH-BMPT'!$D$45,IF(J649=45,'Equivalencia BH-BMPT'!$D$46,"No ha seleccionado un número de programa")))))))))))))))))))))))))))))))))))))))))))))</f>
        <v>No ha seleccionado un número de programa</v>
      </c>
      <c r="L649" s="22"/>
      <c r="M649" s="17"/>
      <c r="N649" s="26"/>
      <c r="O649" s="23"/>
      <c r="P649" s="91"/>
      <c r="Q649" s="24"/>
      <c r="R649" s="24"/>
      <c r="S649" s="24"/>
      <c r="T649" s="24">
        <f t="shared" si="33"/>
        <v>0</v>
      </c>
      <c r="U649" s="24"/>
      <c r="V649" s="25"/>
      <c r="W649" s="25"/>
      <c r="X649" s="25"/>
      <c r="Y649" s="17"/>
      <c r="Z649" s="17"/>
      <c r="AA649" s="41"/>
      <c r="AB649" s="17"/>
      <c r="AC649" s="17"/>
      <c r="AD649" s="17"/>
      <c r="AE649" s="17"/>
      <c r="AF649" s="42" t="e">
        <f t="shared" si="34"/>
        <v>#DIV/0!</v>
      </c>
      <c r="AG649" s="43"/>
      <c r="AH649" s="43" t="b">
        <f t="shared" si="35"/>
        <v>1</v>
      </c>
    </row>
    <row r="650" spans="1:34" ht="44.25" customHeight="1" thickBot="1" x14ac:dyDescent="0.3">
      <c r="A650" s="17"/>
      <c r="B650" s="17"/>
      <c r="C650" s="3"/>
      <c r="D650" s="17"/>
      <c r="E650" s="3" t="str">
        <f>IF(D650=1,'Tipo '!$B$2,IF(D650=2,'Tipo '!$B$3,IF(D650=3,'Tipo '!$B$4,IF(D650=4,'Tipo '!$B$5,IF(D650=5,'Tipo '!$B$6,IF(D650=6,'Tipo '!$B$7,IF(D650=7,'Tipo '!$B$8,IF(D650=8,'Tipo '!$B$9,IF(D650=9,'Tipo '!$B$10,IF(D650=10,'Tipo '!$B$11,IF(D650=11,'Tipo '!$B$12,IF(D650=12,'Tipo '!$B$13,IF(D650=13,'Tipo '!$B$14,IF(D650=14,'Tipo '!$B$15,IF(D650=15,'Tipo '!$B$16,IF(D650=16,'Tipo '!$B$17,IF(D650=17,'Tipo '!$B$18,IF(D650=18,'Tipo '!$B$19,IF(D650=19,'Tipo '!$B$20,IF(D650=20,'Tipo '!$B$21,"No ha seleccionado un tipo de contrato válido"))))))))))))))))))))</f>
        <v>No ha seleccionado un tipo de contrato válido</v>
      </c>
      <c r="F650" s="3"/>
      <c r="G650" s="3"/>
      <c r="H650" s="21"/>
      <c r="I650" s="21"/>
      <c r="J650" s="7"/>
      <c r="K650" s="40" t="str">
        <f>IF(J650=1,'Equivalencia BH-BMPT'!$D$2,IF(J650=2,'Equivalencia BH-BMPT'!$D$3,IF(J650=3,'Equivalencia BH-BMPT'!$D$4,IF(J650=4,'Equivalencia BH-BMPT'!$D$5,IF(J650=5,'Equivalencia BH-BMPT'!$D$6,IF(J650=6,'Equivalencia BH-BMPT'!$D$7,IF(J650=7,'Equivalencia BH-BMPT'!$D$8,IF(J650=8,'Equivalencia BH-BMPT'!$D$9,IF(J650=9,'Equivalencia BH-BMPT'!$D$10,IF(J650=10,'Equivalencia BH-BMPT'!$D$11,IF(J650=11,'Equivalencia BH-BMPT'!$D$12,IF(J650=12,'Equivalencia BH-BMPT'!$D$13,IF(J650=13,'Equivalencia BH-BMPT'!$D$14,IF(J650=14,'Equivalencia BH-BMPT'!$D$15,IF(J650=15,'Equivalencia BH-BMPT'!$D$16,IF(J650=16,'Equivalencia BH-BMPT'!$D$17,IF(J650=17,'Equivalencia BH-BMPT'!$D$18,IF(J650=18,'Equivalencia BH-BMPT'!$D$19,IF(J650=19,'Equivalencia BH-BMPT'!$D$20,IF(J650=20,'Equivalencia BH-BMPT'!$D$21,IF(J650=21,'Equivalencia BH-BMPT'!$D$22,IF(J650=22,'Equivalencia BH-BMPT'!$D$23,IF(J650=23,'Equivalencia BH-BMPT'!#REF!,IF(J650=24,'Equivalencia BH-BMPT'!$D$25,IF(J650=25,'Equivalencia BH-BMPT'!$D$26,IF(J650=26,'Equivalencia BH-BMPT'!$D$27,IF(J650=27,'Equivalencia BH-BMPT'!$D$28,IF(J650=28,'Equivalencia BH-BMPT'!$D$29,IF(J650=29,'Equivalencia BH-BMPT'!$D$30,IF(J650=30,'Equivalencia BH-BMPT'!$D$31,IF(J650=31,'Equivalencia BH-BMPT'!$D$32,IF(J650=32,'Equivalencia BH-BMPT'!$D$33,IF(J650=33,'Equivalencia BH-BMPT'!$D$34,IF(J650=34,'Equivalencia BH-BMPT'!$D$35,IF(J650=35,'Equivalencia BH-BMPT'!$D$36,IF(J650=36,'Equivalencia BH-BMPT'!$D$37,IF(J650=37,'Equivalencia BH-BMPT'!$D$38,IF(J650=38,'Equivalencia BH-BMPT'!#REF!,IF(J650=39,'Equivalencia BH-BMPT'!$D$40,IF(J650=40,'Equivalencia BH-BMPT'!$D$41,IF(J650=41,'Equivalencia BH-BMPT'!$D$42,IF(J650=42,'Equivalencia BH-BMPT'!$D$43,IF(J650=43,'Equivalencia BH-BMPT'!$D$44,IF(J650=44,'Equivalencia BH-BMPT'!$D$45,IF(J650=45,'Equivalencia BH-BMPT'!$D$46,"No ha seleccionado un número de programa")))))))))))))))))))))))))))))))))))))))))))))</f>
        <v>No ha seleccionado un número de programa</v>
      </c>
      <c r="L650" s="22"/>
      <c r="M650" s="17"/>
      <c r="N650" s="26"/>
      <c r="O650" s="23"/>
      <c r="P650" s="91"/>
      <c r="Q650" s="24"/>
      <c r="R650" s="24"/>
      <c r="S650" s="24"/>
      <c r="T650" s="24">
        <f t="shared" si="33"/>
        <v>0</v>
      </c>
      <c r="U650" s="24"/>
      <c r="V650" s="25"/>
      <c r="W650" s="25"/>
      <c r="X650" s="25"/>
      <c r="Y650" s="17"/>
      <c r="Z650" s="17"/>
      <c r="AA650" s="41"/>
      <c r="AB650" s="17"/>
      <c r="AC650" s="17"/>
      <c r="AD650" s="17"/>
      <c r="AE650" s="17"/>
      <c r="AF650" s="42" t="e">
        <f t="shared" si="34"/>
        <v>#DIV/0!</v>
      </c>
      <c r="AG650" s="43"/>
      <c r="AH650" s="43" t="b">
        <f t="shared" si="35"/>
        <v>1</v>
      </c>
    </row>
    <row r="651" spans="1:34" ht="44.25" customHeight="1" thickBot="1" x14ac:dyDescent="0.3">
      <c r="A651" s="17"/>
      <c r="B651" s="17"/>
      <c r="C651" s="3"/>
      <c r="D651" s="17"/>
      <c r="E651" s="3" t="str">
        <f>IF(D651=1,'Tipo '!$B$2,IF(D651=2,'Tipo '!$B$3,IF(D651=3,'Tipo '!$B$4,IF(D651=4,'Tipo '!$B$5,IF(D651=5,'Tipo '!$B$6,IF(D651=6,'Tipo '!$B$7,IF(D651=7,'Tipo '!$B$8,IF(D651=8,'Tipo '!$B$9,IF(D651=9,'Tipo '!$B$10,IF(D651=10,'Tipo '!$B$11,IF(D651=11,'Tipo '!$B$12,IF(D651=12,'Tipo '!$B$13,IF(D651=13,'Tipo '!$B$14,IF(D651=14,'Tipo '!$B$15,IF(D651=15,'Tipo '!$B$16,IF(D651=16,'Tipo '!$B$17,IF(D651=17,'Tipo '!$B$18,IF(D651=18,'Tipo '!$B$19,IF(D651=19,'Tipo '!$B$20,IF(D651=20,'Tipo '!$B$21,"No ha seleccionado un tipo de contrato válido"))))))))))))))))))))</f>
        <v>No ha seleccionado un tipo de contrato válido</v>
      </c>
      <c r="F651" s="3"/>
      <c r="G651" s="3"/>
      <c r="H651" s="21"/>
      <c r="I651" s="21"/>
      <c r="J651" s="7"/>
      <c r="K651" s="40" t="str">
        <f>IF(J651=1,'Equivalencia BH-BMPT'!$D$2,IF(J651=2,'Equivalencia BH-BMPT'!$D$3,IF(J651=3,'Equivalencia BH-BMPT'!$D$4,IF(J651=4,'Equivalencia BH-BMPT'!$D$5,IF(J651=5,'Equivalencia BH-BMPT'!$D$6,IF(J651=6,'Equivalencia BH-BMPT'!$D$7,IF(J651=7,'Equivalencia BH-BMPT'!$D$8,IF(J651=8,'Equivalencia BH-BMPT'!$D$9,IF(J651=9,'Equivalencia BH-BMPT'!$D$10,IF(J651=10,'Equivalencia BH-BMPT'!$D$11,IF(J651=11,'Equivalencia BH-BMPT'!$D$12,IF(J651=12,'Equivalencia BH-BMPT'!$D$13,IF(J651=13,'Equivalencia BH-BMPT'!$D$14,IF(J651=14,'Equivalencia BH-BMPT'!$D$15,IF(J651=15,'Equivalencia BH-BMPT'!$D$16,IF(J651=16,'Equivalencia BH-BMPT'!$D$17,IF(J651=17,'Equivalencia BH-BMPT'!$D$18,IF(J651=18,'Equivalencia BH-BMPT'!$D$19,IF(J651=19,'Equivalencia BH-BMPT'!$D$20,IF(J651=20,'Equivalencia BH-BMPT'!$D$21,IF(J651=21,'Equivalencia BH-BMPT'!$D$22,IF(J651=22,'Equivalencia BH-BMPT'!$D$23,IF(J651=23,'Equivalencia BH-BMPT'!#REF!,IF(J651=24,'Equivalencia BH-BMPT'!$D$25,IF(J651=25,'Equivalencia BH-BMPT'!$D$26,IF(J651=26,'Equivalencia BH-BMPT'!$D$27,IF(J651=27,'Equivalencia BH-BMPT'!$D$28,IF(J651=28,'Equivalencia BH-BMPT'!$D$29,IF(J651=29,'Equivalencia BH-BMPT'!$D$30,IF(J651=30,'Equivalencia BH-BMPT'!$D$31,IF(J651=31,'Equivalencia BH-BMPT'!$D$32,IF(J651=32,'Equivalencia BH-BMPT'!$D$33,IF(J651=33,'Equivalencia BH-BMPT'!$D$34,IF(J651=34,'Equivalencia BH-BMPT'!$D$35,IF(J651=35,'Equivalencia BH-BMPT'!$D$36,IF(J651=36,'Equivalencia BH-BMPT'!$D$37,IF(J651=37,'Equivalencia BH-BMPT'!$D$38,IF(J651=38,'Equivalencia BH-BMPT'!#REF!,IF(J651=39,'Equivalencia BH-BMPT'!$D$40,IF(J651=40,'Equivalencia BH-BMPT'!$D$41,IF(J651=41,'Equivalencia BH-BMPT'!$D$42,IF(J651=42,'Equivalencia BH-BMPT'!$D$43,IF(J651=43,'Equivalencia BH-BMPT'!$D$44,IF(J651=44,'Equivalencia BH-BMPT'!$D$45,IF(J651=45,'Equivalencia BH-BMPT'!$D$46,"No ha seleccionado un número de programa")))))))))))))))))))))))))))))))))))))))))))))</f>
        <v>No ha seleccionado un número de programa</v>
      </c>
      <c r="L651" s="22"/>
      <c r="M651" s="17"/>
      <c r="N651" s="26"/>
      <c r="O651" s="23"/>
      <c r="P651" s="91"/>
      <c r="Q651" s="24"/>
      <c r="R651" s="24"/>
      <c r="S651" s="24"/>
      <c r="T651" s="24">
        <f t="shared" si="33"/>
        <v>0</v>
      </c>
      <c r="U651" s="24"/>
      <c r="V651" s="25"/>
      <c r="W651" s="25"/>
      <c r="X651" s="25"/>
      <c r="Y651" s="17"/>
      <c r="Z651" s="17"/>
      <c r="AA651" s="41"/>
      <c r="AB651" s="17"/>
      <c r="AC651" s="17"/>
      <c r="AD651" s="17"/>
      <c r="AE651" s="17"/>
      <c r="AF651" s="42" t="e">
        <f t="shared" si="34"/>
        <v>#DIV/0!</v>
      </c>
      <c r="AG651" s="43"/>
      <c r="AH651" s="43" t="b">
        <f t="shared" si="35"/>
        <v>1</v>
      </c>
    </row>
    <row r="652" spans="1:34" ht="44.25" customHeight="1" thickBot="1" x14ac:dyDescent="0.3">
      <c r="A652" s="17"/>
      <c r="B652" s="17"/>
      <c r="C652" s="3"/>
      <c r="D652" s="17"/>
      <c r="E652" s="3" t="str">
        <f>IF(D652=1,'Tipo '!$B$2,IF(D652=2,'Tipo '!$B$3,IF(D652=3,'Tipo '!$B$4,IF(D652=4,'Tipo '!$B$5,IF(D652=5,'Tipo '!$B$6,IF(D652=6,'Tipo '!$B$7,IF(D652=7,'Tipo '!$B$8,IF(D652=8,'Tipo '!$B$9,IF(D652=9,'Tipo '!$B$10,IF(D652=10,'Tipo '!$B$11,IF(D652=11,'Tipo '!$B$12,IF(D652=12,'Tipo '!$B$13,IF(D652=13,'Tipo '!$B$14,IF(D652=14,'Tipo '!$B$15,IF(D652=15,'Tipo '!$B$16,IF(D652=16,'Tipo '!$B$17,IF(D652=17,'Tipo '!$B$18,IF(D652=18,'Tipo '!$B$19,IF(D652=19,'Tipo '!$B$20,IF(D652=20,'Tipo '!$B$21,"No ha seleccionado un tipo de contrato válido"))))))))))))))))))))</f>
        <v>No ha seleccionado un tipo de contrato válido</v>
      </c>
      <c r="F652" s="3"/>
      <c r="G652" s="3"/>
      <c r="H652" s="21"/>
      <c r="I652" s="21"/>
      <c r="J652" s="7"/>
      <c r="K652" s="40" t="str">
        <f>IF(J652=1,'Equivalencia BH-BMPT'!$D$2,IF(J652=2,'Equivalencia BH-BMPT'!$D$3,IF(J652=3,'Equivalencia BH-BMPT'!$D$4,IF(J652=4,'Equivalencia BH-BMPT'!$D$5,IF(J652=5,'Equivalencia BH-BMPT'!$D$6,IF(J652=6,'Equivalencia BH-BMPT'!$D$7,IF(J652=7,'Equivalencia BH-BMPT'!$D$8,IF(J652=8,'Equivalencia BH-BMPT'!$D$9,IF(J652=9,'Equivalencia BH-BMPT'!$D$10,IF(J652=10,'Equivalencia BH-BMPT'!$D$11,IF(J652=11,'Equivalencia BH-BMPT'!$D$12,IF(J652=12,'Equivalencia BH-BMPT'!$D$13,IF(J652=13,'Equivalencia BH-BMPT'!$D$14,IF(J652=14,'Equivalencia BH-BMPT'!$D$15,IF(J652=15,'Equivalencia BH-BMPT'!$D$16,IF(J652=16,'Equivalencia BH-BMPT'!$D$17,IF(J652=17,'Equivalencia BH-BMPT'!$D$18,IF(J652=18,'Equivalencia BH-BMPT'!$D$19,IF(J652=19,'Equivalencia BH-BMPT'!$D$20,IF(J652=20,'Equivalencia BH-BMPT'!$D$21,IF(J652=21,'Equivalencia BH-BMPT'!$D$22,IF(J652=22,'Equivalencia BH-BMPT'!$D$23,IF(J652=23,'Equivalencia BH-BMPT'!#REF!,IF(J652=24,'Equivalencia BH-BMPT'!$D$25,IF(J652=25,'Equivalencia BH-BMPT'!$D$26,IF(J652=26,'Equivalencia BH-BMPT'!$D$27,IF(J652=27,'Equivalencia BH-BMPT'!$D$28,IF(J652=28,'Equivalencia BH-BMPT'!$D$29,IF(J652=29,'Equivalencia BH-BMPT'!$D$30,IF(J652=30,'Equivalencia BH-BMPT'!$D$31,IF(J652=31,'Equivalencia BH-BMPT'!$D$32,IF(J652=32,'Equivalencia BH-BMPT'!$D$33,IF(J652=33,'Equivalencia BH-BMPT'!$D$34,IF(J652=34,'Equivalencia BH-BMPT'!$D$35,IF(J652=35,'Equivalencia BH-BMPT'!$D$36,IF(J652=36,'Equivalencia BH-BMPT'!$D$37,IF(J652=37,'Equivalencia BH-BMPT'!$D$38,IF(J652=38,'Equivalencia BH-BMPT'!#REF!,IF(J652=39,'Equivalencia BH-BMPT'!$D$40,IF(J652=40,'Equivalencia BH-BMPT'!$D$41,IF(J652=41,'Equivalencia BH-BMPT'!$D$42,IF(J652=42,'Equivalencia BH-BMPT'!$D$43,IF(J652=43,'Equivalencia BH-BMPT'!$D$44,IF(J652=44,'Equivalencia BH-BMPT'!$D$45,IF(J652=45,'Equivalencia BH-BMPT'!$D$46,"No ha seleccionado un número de programa")))))))))))))))))))))))))))))))))))))))))))))</f>
        <v>No ha seleccionado un número de programa</v>
      </c>
      <c r="L652" s="22"/>
      <c r="M652" s="17"/>
      <c r="N652" s="26"/>
      <c r="O652" s="23"/>
      <c r="P652" s="91"/>
      <c r="Q652" s="24"/>
      <c r="R652" s="24"/>
      <c r="S652" s="24"/>
      <c r="T652" s="24">
        <f t="shared" si="33"/>
        <v>0</v>
      </c>
      <c r="U652" s="24"/>
      <c r="V652" s="25"/>
      <c r="W652" s="25"/>
      <c r="X652" s="25"/>
      <c r="Y652" s="17"/>
      <c r="Z652" s="17"/>
      <c r="AA652" s="41"/>
      <c r="AB652" s="17"/>
      <c r="AC652" s="17"/>
      <c r="AD652" s="17"/>
      <c r="AE652" s="17"/>
      <c r="AF652" s="42" t="e">
        <f t="shared" si="34"/>
        <v>#DIV/0!</v>
      </c>
      <c r="AG652" s="43"/>
      <c r="AH652" s="43" t="b">
        <f t="shared" si="35"/>
        <v>1</v>
      </c>
    </row>
    <row r="653" spans="1:34" ht="44.25" customHeight="1" thickBot="1" x14ac:dyDescent="0.3">
      <c r="A653" s="17"/>
      <c r="B653" s="17"/>
      <c r="C653" s="3"/>
      <c r="D653" s="17"/>
      <c r="E653" s="3" t="str">
        <f>IF(D653=1,'Tipo '!$B$2,IF(D653=2,'Tipo '!$B$3,IF(D653=3,'Tipo '!$B$4,IF(D653=4,'Tipo '!$B$5,IF(D653=5,'Tipo '!$B$6,IF(D653=6,'Tipo '!$B$7,IF(D653=7,'Tipo '!$B$8,IF(D653=8,'Tipo '!$B$9,IF(D653=9,'Tipo '!$B$10,IF(D653=10,'Tipo '!$B$11,IF(D653=11,'Tipo '!$B$12,IF(D653=12,'Tipo '!$B$13,IF(D653=13,'Tipo '!$B$14,IF(D653=14,'Tipo '!$B$15,IF(D653=15,'Tipo '!$B$16,IF(D653=16,'Tipo '!$B$17,IF(D653=17,'Tipo '!$B$18,IF(D653=18,'Tipo '!$B$19,IF(D653=19,'Tipo '!$B$20,IF(D653=20,'Tipo '!$B$21,"No ha seleccionado un tipo de contrato válido"))))))))))))))))))))</f>
        <v>No ha seleccionado un tipo de contrato válido</v>
      </c>
      <c r="F653" s="3"/>
      <c r="G653" s="3"/>
      <c r="H653" s="21"/>
      <c r="I653" s="21"/>
      <c r="J653" s="7"/>
      <c r="K653" s="40" t="str">
        <f>IF(J653=1,'Equivalencia BH-BMPT'!$D$2,IF(J653=2,'Equivalencia BH-BMPT'!$D$3,IF(J653=3,'Equivalencia BH-BMPT'!$D$4,IF(J653=4,'Equivalencia BH-BMPT'!$D$5,IF(J653=5,'Equivalencia BH-BMPT'!$D$6,IF(J653=6,'Equivalencia BH-BMPT'!$D$7,IF(J653=7,'Equivalencia BH-BMPT'!$D$8,IF(J653=8,'Equivalencia BH-BMPT'!$D$9,IF(J653=9,'Equivalencia BH-BMPT'!$D$10,IF(J653=10,'Equivalencia BH-BMPT'!$D$11,IF(J653=11,'Equivalencia BH-BMPT'!$D$12,IF(J653=12,'Equivalencia BH-BMPT'!$D$13,IF(J653=13,'Equivalencia BH-BMPT'!$D$14,IF(J653=14,'Equivalencia BH-BMPT'!$D$15,IF(J653=15,'Equivalencia BH-BMPT'!$D$16,IF(J653=16,'Equivalencia BH-BMPT'!$D$17,IF(J653=17,'Equivalencia BH-BMPT'!$D$18,IF(J653=18,'Equivalencia BH-BMPT'!$D$19,IF(J653=19,'Equivalencia BH-BMPT'!$D$20,IF(J653=20,'Equivalencia BH-BMPT'!$D$21,IF(J653=21,'Equivalencia BH-BMPT'!$D$22,IF(J653=22,'Equivalencia BH-BMPT'!$D$23,IF(J653=23,'Equivalencia BH-BMPT'!#REF!,IF(J653=24,'Equivalencia BH-BMPT'!$D$25,IF(J653=25,'Equivalencia BH-BMPT'!$D$26,IF(J653=26,'Equivalencia BH-BMPT'!$D$27,IF(J653=27,'Equivalencia BH-BMPT'!$D$28,IF(J653=28,'Equivalencia BH-BMPT'!$D$29,IF(J653=29,'Equivalencia BH-BMPT'!$D$30,IF(J653=30,'Equivalencia BH-BMPT'!$D$31,IF(J653=31,'Equivalencia BH-BMPT'!$D$32,IF(J653=32,'Equivalencia BH-BMPT'!$D$33,IF(J653=33,'Equivalencia BH-BMPT'!$D$34,IF(J653=34,'Equivalencia BH-BMPT'!$D$35,IF(J653=35,'Equivalencia BH-BMPT'!$D$36,IF(J653=36,'Equivalencia BH-BMPT'!$D$37,IF(J653=37,'Equivalencia BH-BMPT'!$D$38,IF(J653=38,'Equivalencia BH-BMPT'!#REF!,IF(J653=39,'Equivalencia BH-BMPT'!$D$40,IF(J653=40,'Equivalencia BH-BMPT'!$D$41,IF(J653=41,'Equivalencia BH-BMPT'!$D$42,IF(J653=42,'Equivalencia BH-BMPT'!$D$43,IF(J653=43,'Equivalencia BH-BMPT'!$D$44,IF(J653=44,'Equivalencia BH-BMPT'!$D$45,IF(J653=45,'Equivalencia BH-BMPT'!$D$46,"No ha seleccionado un número de programa")))))))))))))))))))))))))))))))))))))))))))))</f>
        <v>No ha seleccionado un número de programa</v>
      </c>
      <c r="L653" s="22"/>
      <c r="M653" s="17"/>
      <c r="N653" s="26"/>
      <c r="O653" s="23"/>
      <c r="P653" s="91"/>
      <c r="Q653" s="24"/>
      <c r="R653" s="24"/>
      <c r="S653" s="24"/>
      <c r="T653" s="24">
        <f t="shared" si="33"/>
        <v>0</v>
      </c>
      <c r="U653" s="24"/>
      <c r="V653" s="25"/>
      <c r="W653" s="25"/>
      <c r="X653" s="25"/>
      <c r="Y653" s="17"/>
      <c r="Z653" s="17"/>
      <c r="AA653" s="41"/>
      <c r="AB653" s="17"/>
      <c r="AC653" s="17"/>
      <c r="AD653" s="17"/>
      <c r="AE653" s="17"/>
      <c r="AF653" s="42" t="e">
        <f t="shared" si="34"/>
        <v>#DIV/0!</v>
      </c>
      <c r="AG653" s="43"/>
      <c r="AH653" s="43" t="b">
        <f t="shared" si="35"/>
        <v>1</v>
      </c>
    </row>
    <row r="654" spans="1:34" ht="44.25" customHeight="1" thickBot="1" x14ac:dyDescent="0.3">
      <c r="A654" s="17"/>
      <c r="B654" s="17"/>
      <c r="C654" s="3"/>
      <c r="D654" s="17"/>
      <c r="E654" s="3" t="str">
        <f>IF(D654=1,'Tipo '!$B$2,IF(D654=2,'Tipo '!$B$3,IF(D654=3,'Tipo '!$B$4,IF(D654=4,'Tipo '!$B$5,IF(D654=5,'Tipo '!$B$6,IF(D654=6,'Tipo '!$B$7,IF(D654=7,'Tipo '!$B$8,IF(D654=8,'Tipo '!$B$9,IF(D654=9,'Tipo '!$B$10,IF(D654=10,'Tipo '!$B$11,IF(D654=11,'Tipo '!$B$12,IF(D654=12,'Tipo '!$B$13,IF(D654=13,'Tipo '!$B$14,IF(D654=14,'Tipo '!$B$15,IF(D654=15,'Tipo '!$B$16,IF(D654=16,'Tipo '!$B$17,IF(D654=17,'Tipo '!$B$18,IF(D654=18,'Tipo '!$B$19,IF(D654=19,'Tipo '!$B$20,IF(D654=20,'Tipo '!$B$21,"No ha seleccionado un tipo de contrato válido"))))))))))))))))))))</f>
        <v>No ha seleccionado un tipo de contrato válido</v>
      </c>
      <c r="F654" s="3"/>
      <c r="G654" s="3"/>
      <c r="H654" s="21"/>
      <c r="I654" s="21"/>
      <c r="J654" s="7"/>
      <c r="K654" s="40" t="str">
        <f>IF(J654=1,'Equivalencia BH-BMPT'!$D$2,IF(J654=2,'Equivalencia BH-BMPT'!$D$3,IF(J654=3,'Equivalencia BH-BMPT'!$D$4,IF(J654=4,'Equivalencia BH-BMPT'!$D$5,IF(J654=5,'Equivalencia BH-BMPT'!$D$6,IF(J654=6,'Equivalencia BH-BMPT'!$D$7,IF(J654=7,'Equivalencia BH-BMPT'!$D$8,IF(J654=8,'Equivalencia BH-BMPT'!$D$9,IF(J654=9,'Equivalencia BH-BMPT'!$D$10,IF(J654=10,'Equivalencia BH-BMPT'!$D$11,IF(J654=11,'Equivalencia BH-BMPT'!$D$12,IF(J654=12,'Equivalencia BH-BMPT'!$D$13,IF(J654=13,'Equivalencia BH-BMPT'!$D$14,IF(J654=14,'Equivalencia BH-BMPT'!$D$15,IF(J654=15,'Equivalencia BH-BMPT'!$D$16,IF(J654=16,'Equivalencia BH-BMPT'!$D$17,IF(J654=17,'Equivalencia BH-BMPT'!$D$18,IF(J654=18,'Equivalencia BH-BMPT'!$D$19,IF(J654=19,'Equivalencia BH-BMPT'!$D$20,IF(J654=20,'Equivalencia BH-BMPT'!$D$21,IF(J654=21,'Equivalencia BH-BMPT'!$D$22,IF(J654=22,'Equivalencia BH-BMPT'!$D$23,IF(J654=23,'Equivalencia BH-BMPT'!#REF!,IF(J654=24,'Equivalencia BH-BMPT'!$D$25,IF(J654=25,'Equivalencia BH-BMPT'!$D$26,IF(J654=26,'Equivalencia BH-BMPT'!$D$27,IF(J654=27,'Equivalencia BH-BMPT'!$D$28,IF(J654=28,'Equivalencia BH-BMPT'!$D$29,IF(J654=29,'Equivalencia BH-BMPT'!$D$30,IF(J654=30,'Equivalencia BH-BMPT'!$D$31,IF(J654=31,'Equivalencia BH-BMPT'!$D$32,IF(J654=32,'Equivalencia BH-BMPT'!$D$33,IF(J654=33,'Equivalencia BH-BMPT'!$D$34,IF(J654=34,'Equivalencia BH-BMPT'!$D$35,IF(J654=35,'Equivalencia BH-BMPT'!$D$36,IF(J654=36,'Equivalencia BH-BMPT'!$D$37,IF(J654=37,'Equivalencia BH-BMPT'!$D$38,IF(J654=38,'Equivalencia BH-BMPT'!#REF!,IF(J654=39,'Equivalencia BH-BMPT'!$D$40,IF(J654=40,'Equivalencia BH-BMPT'!$D$41,IF(J654=41,'Equivalencia BH-BMPT'!$D$42,IF(J654=42,'Equivalencia BH-BMPT'!$D$43,IF(J654=43,'Equivalencia BH-BMPT'!$D$44,IF(J654=44,'Equivalencia BH-BMPT'!$D$45,IF(J654=45,'Equivalencia BH-BMPT'!$D$46,"No ha seleccionado un número de programa")))))))))))))))))))))))))))))))))))))))))))))</f>
        <v>No ha seleccionado un número de programa</v>
      </c>
      <c r="L654" s="22"/>
      <c r="M654" s="17"/>
      <c r="N654" s="26"/>
      <c r="O654" s="23"/>
      <c r="P654" s="91"/>
      <c r="Q654" s="24"/>
      <c r="R654" s="24"/>
      <c r="S654" s="24"/>
      <c r="T654" s="24">
        <f t="shared" si="33"/>
        <v>0</v>
      </c>
      <c r="U654" s="24"/>
      <c r="V654" s="25"/>
      <c r="W654" s="25"/>
      <c r="X654" s="25"/>
      <c r="Y654" s="17"/>
      <c r="Z654" s="17"/>
      <c r="AA654" s="41"/>
      <c r="AB654" s="17"/>
      <c r="AC654" s="17"/>
      <c r="AD654" s="17"/>
      <c r="AE654" s="17"/>
      <c r="AF654" s="42" t="e">
        <f t="shared" si="34"/>
        <v>#DIV/0!</v>
      </c>
      <c r="AG654" s="43"/>
      <c r="AH654" s="43" t="b">
        <f t="shared" si="35"/>
        <v>1</v>
      </c>
    </row>
    <row r="655" spans="1:34" ht="44.25" customHeight="1" thickBot="1" x14ac:dyDescent="0.3">
      <c r="A655" s="17"/>
      <c r="B655" s="17"/>
      <c r="C655" s="3"/>
      <c r="D655" s="17"/>
      <c r="E655" s="3" t="str">
        <f>IF(D655=1,'Tipo '!$B$2,IF(D655=2,'Tipo '!$B$3,IF(D655=3,'Tipo '!$B$4,IF(D655=4,'Tipo '!$B$5,IF(D655=5,'Tipo '!$B$6,IF(D655=6,'Tipo '!$B$7,IF(D655=7,'Tipo '!$B$8,IF(D655=8,'Tipo '!$B$9,IF(D655=9,'Tipo '!$B$10,IF(D655=10,'Tipo '!$B$11,IF(D655=11,'Tipo '!$B$12,IF(D655=12,'Tipo '!$B$13,IF(D655=13,'Tipo '!$B$14,IF(D655=14,'Tipo '!$B$15,IF(D655=15,'Tipo '!$B$16,IF(D655=16,'Tipo '!$B$17,IF(D655=17,'Tipo '!$B$18,IF(D655=18,'Tipo '!$B$19,IF(D655=19,'Tipo '!$B$20,IF(D655=20,'Tipo '!$B$21,"No ha seleccionado un tipo de contrato válido"))))))))))))))))))))</f>
        <v>No ha seleccionado un tipo de contrato válido</v>
      </c>
      <c r="F655" s="3"/>
      <c r="G655" s="3"/>
      <c r="H655" s="21"/>
      <c r="I655" s="21"/>
      <c r="J655" s="7"/>
      <c r="K655" s="40" t="str">
        <f>IF(J655=1,'Equivalencia BH-BMPT'!$D$2,IF(J655=2,'Equivalencia BH-BMPT'!$D$3,IF(J655=3,'Equivalencia BH-BMPT'!$D$4,IF(J655=4,'Equivalencia BH-BMPT'!$D$5,IF(J655=5,'Equivalencia BH-BMPT'!$D$6,IF(J655=6,'Equivalencia BH-BMPT'!$D$7,IF(J655=7,'Equivalencia BH-BMPT'!$D$8,IF(J655=8,'Equivalencia BH-BMPT'!$D$9,IF(J655=9,'Equivalencia BH-BMPT'!$D$10,IF(J655=10,'Equivalencia BH-BMPT'!$D$11,IF(J655=11,'Equivalencia BH-BMPT'!$D$12,IF(J655=12,'Equivalencia BH-BMPT'!$D$13,IF(J655=13,'Equivalencia BH-BMPT'!$D$14,IF(J655=14,'Equivalencia BH-BMPT'!$D$15,IF(J655=15,'Equivalencia BH-BMPT'!$D$16,IF(J655=16,'Equivalencia BH-BMPT'!$D$17,IF(J655=17,'Equivalencia BH-BMPT'!$D$18,IF(J655=18,'Equivalencia BH-BMPT'!$D$19,IF(J655=19,'Equivalencia BH-BMPT'!$D$20,IF(J655=20,'Equivalencia BH-BMPT'!$D$21,IF(J655=21,'Equivalencia BH-BMPT'!$D$22,IF(J655=22,'Equivalencia BH-BMPT'!$D$23,IF(J655=23,'Equivalencia BH-BMPT'!#REF!,IF(J655=24,'Equivalencia BH-BMPT'!$D$25,IF(J655=25,'Equivalencia BH-BMPT'!$D$26,IF(J655=26,'Equivalencia BH-BMPT'!$D$27,IF(J655=27,'Equivalencia BH-BMPT'!$D$28,IF(J655=28,'Equivalencia BH-BMPT'!$D$29,IF(J655=29,'Equivalencia BH-BMPT'!$D$30,IF(J655=30,'Equivalencia BH-BMPT'!$D$31,IF(J655=31,'Equivalencia BH-BMPT'!$D$32,IF(J655=32,'Equivalencia BH-BMPT'!$D$33,IF(J655=33,'Equivalencia BH-BMPT'!$D$34,IF(J655=34,'Equivalencia BH-BMPT'!$D$35,IF(J655=35,'Equivalencia BH-BMPT'!$D$36,IF(J655=36,'Equivalencia BH-BMPT'!$D$37,IF(J655=37,'Equivalencia BH-BMPT'!$D$38,IF(J655=38,'Equivalencia BH-BMPT'!#REF!,IF(J655=39,'Equivalencia BH-BMPT'!$D$40,IF(J655=40,'Equivalencia BH-BMPT'!$D$41,IF(J655=41,'Equivalencia BH-BMPT'!$D$42,IF(J655=42,'Equivalencia BH-BMPT'!$D$43,IF(J655=43,'Equivalencia BH-BMPT'!$D$44,IF(J655=44,'Equivalencia BH-BMPT'!$D$45,IF(J655=45,'Equivalencia BH-BMPT'!$D$46,"No ha seleccionado un número de programa")))))))))))))))))))))))))))))))))))))))))))))</f>
        <v>No ha seleccionado un número de programa</v>
      </c>
      <c r="L655" s="22"/>
      <c r="M655" s="17"/>
      <c r="N655" s="26"/>
      <c r="O655" s="23"/>
      <c r="P655" s="91"/>
      <c r="Q655" s="24"/>
      <c r="R655" s="24"/>
      <c r="S655" s="24"/>
      <c r="T655" s="24">
        <f t="shared" si="33"/>
        <v>0</v>
      </c>
      <c r="U655" s="24"/>
      <c r="V655" s="25"/>
      <c r="W655" s="25"/>
      <c r="X655" s="25"/>
      <c r="Y655" s="17"/>
      <c r="Z655" s="17"/>
      <c r="AA655" s="41"/>
      <c r="AB655" s="17"/>
      <c r="AC655" s="17"/>
      <c r="AD655" s="17"/>
      <c r="AE655" s="17"/>
      <c r="AF655" s="42" t="e">
        <f t="shared" si="34"/>
        <v>#DIV/0!</v>
      </c>
      <c r="AG655" s="43"/>
      <c r="AH655" s="43" t="b">
        <f t="shared" si="35"/>
        <v>1</v>
      </c>
    </row>
    <row r="656" spans="1:34" ht="44.25" customHeight="1" thickBot="1" x14ac:dyDescent="0.3">
      <c r="A656" s="17"/>
      <c r="B656" s="17"/>
      <c r="C656" s="3"/>
      <c r="D656" s="17"/>
      <c r="E656" s="3" t="str">
        <f>IF(D656=1,'Tipo '!$B$2,IF(D656=2,'Tipo '!$B$3,IF(D656=3,'Tipo '!$B$4,IF(D656=4,'Tipo '!$B$5,IF(D656=5,'Tipo '!$B$6,IF(D656=6,'Tipo '!$B$7,IF(D656=7,'Tipo '!$B$8,IF(D656=8,'Tipo '!$B$9,IF(D656=9,'Tipo '!$B$10,IF(D656=10,'Tipo '!$B$11,IF(D656=11,'Tipo '!$B$12,IF(D656=12,'Tipo '!$B$13,IF(D656=13,'Tipo '!$B$14,IF(D656=14,'Tipo '!$B$15,IF(D656=15,'Tipo '!$B$16,IF(D656=16,'Tipo '!$B$17,IF(D656=17,'Tipo '!$B$18,IF(D656=18,'Tipo '!$B$19,IF(D656=19,'Tipo '!$B$20,IF(D656=20,'Tipo '!$B$21,"No ha seleccionado un tipo de contrato válido"))))))))))))))))))))</f>
        <v>No ha seleccionado un tipo de contrato válido</v>
      </c>
      <c r="F656" s="3"/>
      <c r="G656" s="3"/>
      <c r="H656" s="21"/>
      <c r="I656" s="21"/>
      <c r="J656" s="7"/>
      <c r="K656" s="40" t="str">
        <f>IF(J656=1,'Equivalencia BH-BMPT'!$D$2,IF(J656=2,'Equivalencia BH-BMPT'!$D$3,IF(J656=3,'Equivalencia BH-BMPT'!$D$4,IF(J656=4,'Equivalencia BH-BMPT'!$D$5,IF(J656=5,'Equivalencia BH-BMPT'!$D$6,IF(J656=6,'Equivalencia BH-BMPT'!$D$7,IF(J656=7,'Equivalencia BH-BMPT'!$D$8,IF(J656=8,'Equivalencia BH-BMPT'!$D$9,IF(J656=9,'Equivalencia BH-BMPT'!$D$10,IF(J656=10,'Equivalencia BH-BMPT'!$D$11,IF(J656=11,'Equivalencia BH-BMPT'!$D$12,IF(J656=12,'Equivalencia BH-BMPT'!$D$13,IF(J656=13,'Equivalencia BH-BMPT'!$D$14,IF(J656=14,'Equivalencia BH-BMPT'!$D$15,IF(J656=15,'Equivalencia BH-BMPT'!$D$16,IF(J656=16,'Equivalencia BH-BMPT'!$D$17,IF(J656=17,'Equivalencia BH-BMPT'!$D$18,IF(J656=18,'Equivalencia BH-BMPT'!$D$19,IF(J656=19,'Equivalencia BH-BMPT'!$D$20,IF(J656=20,'Equivalencia BH-BMPT'!$D$21,IF(J656=21,'Equivalencia BH-BMPT'!$D$22,IF(J656=22,'Equivalencia BH-BMPT'!$D$23,IF(J656=23,'Equivalencia BH-BMPT'!#REF!,IF(J656=24,'Equivalencia BH-BMPT'!$D$25,IF(J656=25,'Equivalencia BH-BMPT'!$D$26,IF(J656=26,'Equivalencia BH-BMPT'!$D$27,IF(J656=27,'Equivalencia BH-BMPT'!$D$28,IF(J656=28,'Equivalencia BH-BMPT'!$D$29,IF(J656=29,'Equivalencia BH-BMPT'!$D$30,IF(J656=30,'Equivalencia BH-BMPT'!$D$31,IF(J656=31,'Equivalencia BH-BMPT'!$D$32,IF(J656=32,'Equivalencia BH-BMPT'!$D$33,IF(J656=33,'Equivalencia BH-BMPT'!$D$34,IF(J656=34,'Equivalencia BH-BMPT'!$D$35,IF(J656=35,'Equivalencia BH-BMPT'!$D$36,IF(J656=36,'Equivalencia BH-BMPT'!$D$37,IF(J656=37,'Equivalencia BH-BMPT'!$D$38,IF(J656=38,'Equivalencia BH-BMPT'!#REF!,IF(J656=39,'Equivalencia BH-BMPT'!$D$40,IF(J656=40,'Equivalencia BH-BMPT'!$D$41,IF(J656=41,'Equivalencia BH-BMPT'!$D$42,IF(J656=42,'Equivalencia BH-BMPT'!$D$43,IF(J656=43,'Equivalencia BH-BMPT'!$D$44,IF(J656=44,'Equivalencia BH-BMPT'!$D$45,IF(J656=45,'Equivalencia BH-BMPT'!$D$46,"No ha seleccionado un número de programa")))))))))))))))))))))))))))))))))))))))))))))</f>
        <v>No ha seleccionado un número de programa</v>
      </c>
      <c r="L656" s="22"/>
      <c r="M656" s="17"/>
      <c r="N656" s="26"/>
      <c r="O656" s="23"/>
      <c r="P656" s="91"/>
      <c r="Q656" s="24"/>
      <c r="R656" s="24"/>
      <c r="S656" s="24"/>
      <c r="T656" s="24">
        <f t="shared" si="33"/>
        <v>0</v>
      </c>
      <c r="U656" s="24"/>
      <c r="V656" s="25"/>
      <c r="W656" s="25"/>
      <c r="X656" s="25"/>
      <c r="Y656" s="17"/>
      <c r="Z656" s="17"/>
      <c r="AA656" s="41"/>
      <c r="AB656" s="17"/>
      <c r="AC656" s="17"/>
      <c r="AD656" s="17"/>
      <c r="AE656" s="17"/>
      <c r="AF656" s="42" t="e">
        <f t="shared" si="34"/>
        <v>#DIV/0!</v>
      </c>
      <c r="AG656" s="43"/>
      <c r="AH656" s="43" t="b">
        <f t="shared" si="35"/>
        <v>1</v>
      </c>
    </row>
    <row r="657" spans="1:34" ht="44.25" customHeight="1" thickBot="1" x14ac:dyDescent="0.3">
      <c r="A657" s="17"/>
      <c r="B657" s="17"/>
      <c r="C657" s="3"/>
      <c r="D657" s="17"/>
      <c r="E657" s="3" t="str">
        <f>IF(D657=1,'Tipo '!$B$2,IF(D657=2,'Tipo '!$B$3,IF(D657=3,'Tipo '!$B$4,IF(D657=4,'Tipo '!$B$5,IF(D657=5,'Tipo '!$B$6,IF(D657=6,'Tipo '!$B$7,IF(D657=7,'Tipo '!$B$8,IF(D657=8,'Tipo '!$B$9,IF(D657=9,'Tipo '!$B$10,IF(D657=10,'Tipo '!$B$11,IF(D657=11,'Tipo '!$B$12,IF(D657=12,'Tipo '!$B$13,IF(D657=13,'Tipo '!$B$14,IF(D657=14,'Tipo '!$B$15,IF(D657=15,'Tipo '!$B$16,IF(D657=16,'Tipo '!$B$17,IF(D657=17,'Tipo '!$B$18,IF(D657=18,'Tipo '!$B$19,IF(D657=19,'Tipo '!$B$20,IF(D657=20,'Tipo '!$B$21,"No ha seleccionado un tipo de contrato válido"))))))))))))))))))))</f>
        <v>No ha seleccionado un tipo de contrato válido</v>
      </c>
      <c r="F657" s="3"/>
      <c r="G657" s="3"/>
      <c r="H657" s="21"/>
      <c r="I657" s="21"/>
      <c r="J657" s="7"/>
      <c r="K657" s="40" t="str">
        <f>IF(J657=1,'Equivalencia BH-BMPT'!$D$2,IF(J657=2,'Equivalencia BH-BMPT'!$D$3,IF(J657=3,'Equivalencia BH-BMPT'!$D$4,IF(J657=4,'Equivalencia BH-BMPT'!$D$5,IF(J657=5,'Equivalencia BH-BMPT'!$D$6,IF(J657=6,'Equivalencia BH-BMPT'!$D$7,IF(J657=7,'Equivalencia BH-BMPT'!$D$8,IF(J657=8,'Equivalencia BH-BMPT'!$D$9,IF(J657=9,'Equivalencia BH-BMPT'!$D$10,IF(J657=10,'Equivalencia BH-BMPT'!$D$11,IF(J657=11,'Equivalencia BH-BMPT'!$D$12,IF(J657=12,'Equivalencia BH-BMPT'!$D$13,IF(J657=13,'Equivalencia BH-BMPT'!$D$14,IF(J657=14,'Equivalencia BH-BMPT'!$D$15,IF(J657=15,'Equivalencia BH-BMPT'!$D$16,IF(J657=16,'Equivalencia BH-BMPT'!$D$17,IF(J657=17,'Equivalencia BH-BMPT'!$D$18,IF(J657=18,'Equivalencia BH-BMPT'!$D$19,IF(J657=19,'Equivalencia BH-BMPT'!$D$20,IF(J657=20,'Equivalencia BH-BMPT'!$D$21,IF(J657=21,'Equivalencia BH-BMPT'!$D$22,IF(J657=22,'Equivalencia BH-BMPT'!$D$23,IF(J657=23,'Equivalencia BH-BMPT'!#REF!,IF(J657=24,'Equivalencia BH-BMPT'!$D$25,IF(J657=25,'Equivalencia BH-BMPT'!$D$26,IF(J657=26,'Equivalencia BH-BMPT'!$D$27,IF(J657=27,'Equivalencia BH-BMPT'!$D$28,IF(J657=28,'Equivalencia BH-BMPT'!$D$29,IF(J657=29,'Equivalencia BH-BMPT'!$D$30,IF(J657=30,'Equivalencia BH-BMPT'!$D$31,IF(J657=31,'Equivalencia BH-BMPT'!$D$32,IF(J657=32,'Equivalencia BH-BMPT'!$D$33,IF(J657=33,'Equivalencia BH-BMPT'!$D$34,IF(J657=34,'Equivalencia BH-BMPT'!$D$35,IF(J657=35,'Equivalencia BH-BMPT'!$D$36,IF(J657=36,'Equivalencia BH-BMPT'!$D$37,IF(J657=37,'Equivalencia BH-BMPT'!$D$38,IF(J657=38,'Equivalencia BH-BMPT'!#REF!,IF(J657=39,'Equivalencia BH-BMPT'!$D$40,IF(J657=40,'Equivalencia BH-BMPT'!$D$41,IF(J657=41,'Equivalencia BH-BMPT'!$D$42,IF(J657=42,'Equivalencia BH-BMPT'!$D$43,IF(J657=43,'Equivalencia BH-BMPT'!$D$44,IF(J657=44,'Equivalencia BH-BMPT'!$D$45,IF(J657=45,'Equivalencia BH-BMPT'!$D$46,"No ha seleccionado un número de programa")))))))))))))))))))))))))))))))))))))))))))))</f>
        <v>No ha seleccionado un número de programa</v>
      </c>
      <c r="L657" s="22"/>
      <c r="M657" s="17"/>
      <c r="N657" s="26"/>
      <c r="O657" s="23"/>
      <c r="P657" s="91"/>
      <c r="Q657" s="24"/>
      <c r="R657" s="24"/>
      <c r="S657" s="24"/>
      <c r="T657" s="24">
        <f t="shared" si="33"/>
        <v>0</v>
      </c>
      <c r="U657" s="24"/>
      <c r="V657" s="25"/>
      <c r="W657" s="25"/>
      <c r="X657" s="25"/>
      <c r="Y657" s="17"/>
      <c r="Z657" s="17"/>
      <c r="AA657" s="41"/>
      <c r="AB657" s="17"/>
      <c r="AC657" s="17"/>
      <c r="AD657" s="17"/>
      <c r="AE657" s="17"/>
      <c r="AF657" s="42" t="e">
        <f t="shared" si="34"/>
        <v>#DIV/0!</v>
      </c>
      <c r="AG657" s="43"/>
      <c r="AH657" s="43" t="b">
        <f t="shared" si="35"/>
        <v>1</v>
      </c>
    </row>
    <row r="658" spans="1:34" ht="44.25" customHeight="1" thickBot="1" x14ac:dyDescent="0.3">
      <c r="A658" s="17"/>
      <c r="B658" s="17"/>
      <c r="C658" s="3"/>
      <c r="D658" s="17"/>
      <c r="E658" s="3" t="str">
        <f>IF(D658=1,'Tipo '!$B$2,IF(D658=2,'Tipo '!$B$3,IF(D658=3,'Tipo '!$B$4,IF(D658=4,'Tipo '!$B$5,IF(D658=5,'Tipo '!$B$6,IF(D658=6,'Tipo '!$B$7,IF(D658=7,'Tipo '!$B$8,IF(D658=8,'Tipo '!$B$9,IF(D658=9,'Tipo '!$B$10,IF(D658=10,'Tipo '!$B$11,IF(D658=11,'Tipo '!$B$12,IF(D658=12,'Tipo '!$B$13,IF(D658=13,'Tipo '!$B$14,IF(D658=14,'Tipo '!$B$15,IF(D658=15,'Tipo '!$B$16,IF(D658=16,'Tipo '!$B$17,IF(D658=17,'Tipo '!$B$18,IF(D658=18,'Tipo '!$B$19,IF(D658=19,'Tipo '!$B$20,IF(D658=20,'Tipo '!$B$21,"No ha seleccionado un tipo de contrato válido"))))))))))))))))))))</f>
        <v>No ha seleccionado un tipo de contrato válido</v>
      </c>
      <c r="F658" s="3"/>
      <c r="G658" s="3"/>
      <c r="H658" s="21"/>
      <c r="I658" s="21"/>
      <c r="J658" s="7"/>
      <c r="K658" s="40" t="str">
        <f>IF(J658=1,'Equivalencia BH-BMPT'!$D$2,IF(J658=2,'Equivalencia BH-BMPT'!$D$3,IF(J658=3,'Equivalencia BH-BMPT'!$D$4,IF(J658=4,'Equivalencia BH-BMPT'!$D$5,IF(J658=5,'Equivalencia BH-BMPT'!$D$6,IF(J658=6,'Equivalencia BH-BMPT'!$D$7,IF(J658=7,'Equivalencia BH-BMPT'!$D$8,IF(J658=8,'Equivalencia BH-BMPT'!$D$9,IF(J658=9,'Equivalencia BH-BMPT'!$D$10,IF(J658=10,'Equivalencia BH-BMPT'!$D$11,IF(J658=11,'Equivalencia BH-BMPT'!$D$12,IF(J658=12,'Equivalencia BH-BMPT'!$D$13,IF(J658=13,'Equivalencia BH-BMPT'!$D$14,IF(J658=14,'Equivalencia BH-BMPT'!$D$15,IF(J658=15,'Equivalencia BH-BMPT'!$D$16,IF(J658=16,'Equivalencia BH-BMPT'!$D$17,IF(J658=17,'Equivalencia BH-BMPT'!$D$18,IF(J658=18,'Equivalencia BH-BMPT'!$D$19,IF(J658=19,'Equivalencia BH-BMPT'!$D$20,IF(J658=20,'Equivalencia BH-BMPT'!$D$21,IF(J658=21,'Equivalencia BH-BMPT'!$D$22,IF(J658=22,'Equivalencia BH-BMPT'!$D$23,IF(J658=23,'Equivalencia BH-BMPT'!#REF!,IF(J658=24,'Equivalencia BH-BMPT'!$D$25,IF(J658=25,'Equivalencia BH-BMPT'!$D$26,IF(J658=26,'Equivalencia BH-BMPT'!$D$27,IF(J658=27,'Equivalencia BH-BMPT'!$D$28,IF(J658=28,'Equivalencia BH-BMPT'!$D$29,IF(J658=29,'Equivalencia BH-BMPT'!$D$30,IF(J658=30,'Equivalencia BH-BMPT'!$D$31,IF(J658=31,'Equivalencia BH-BMPT'!$D$32,IF(J658=32,'Equivalencia BH-BMPT'!$D$33,IF(J658=33,'Equivalencia BH-BMPT'!$D$34,IF(J658=34,'Equivalencia BH-BMPT'!$D$35,IF(J658=35,'Equivalencia BH-BMPT'!$D$36,IF(J658=36,'Equivalencia BH-BMPT'!$D$37,IF(J658=37,'Equivalencia BH-BMPT'!$D$38,IF(J658=38,'Equivalencia BH-BMPT'!#REF!,IF(J658=39,'Equivalencia BH-BMPT'!$D$40,IF(J658=40,'Equivalencia BH-BMPT'!$D$41,IF(J658=41,'Equivalencia BH-BMPT'!$D$42,IF(J658=42,'Equivalencia BH-BMPT'!$D$43,IF(J658=43,'Equivalencia BH-BMPT'!$D$44,IF(J658=44,'Equivalencia BH-BMPT'!$D$45,IF(J658=45,'Equivalencia BH-BMPT'!$D$46,"No ha seleccionado un número de programa")))))))))))))))))))))))))))))))))))))))))))))</f>
        <v>No ha seleccionado un número de programa</v>
      </c>
      <c r="L658" s="22"/>
      <c r="M658" s="17"/>
      <c r="N658" s="26"/>
      <c r="O658" s="23"/>
      <c r="P658" s="91"/>
      <c r="Q658" s="24"/>
      <c r="R658" s="24"/>
      <c r="S658" s="24"/>
      <c r="T658" s="24">
        <f t="shared" si="33"/>
        <v>0</v>
      </c>
      <c r="U658" s="24"/>
      <c r="V658" s="25"/>
      <c r="W658" s="25"/>
      <c r="X658" s="25"/>
      <c r="Y658" s="17"/>
      <c r="Z658" s="17"/>
      <c r="AA658" s="41"/>
      <c r="AB658" s="17"/>
      <c r="AC658" s="17"/>
      <c r="AD658" s="17"/>
      <c r="AE658" s="17"/>
      <c r="AF658" s="42" t="e">
        <f t="shared" si="34"/>
        <v>#DIV/0!</v>
      </c>
      <c r="AG658" s="43"/>
      <c r="AH658" s="43" t="b">
        <f t="shared" si="35"/>
        <v>1</v>
      </c>
    </row>
    <row r="659" spans="1:34" ht="44.25" customHeight="1" thickBot="1" x14ac:dyDescent="0.3">
      <c r="A659" s="17"/>
      <c r="B659" s="17"/>
      <c r="C659" s="3"/>
      <c r="D659" s="17"/>
      <c r="E659" s="3" t="str">
        <f>IF(D659=1,'Tipo '!$B$2,IF(D659=2,'Tipo '!$B$3,IF(D659=3,'Tipo '!$B$4,IF(D659=4,'Tipo '!$B$5,IF(D659=5,'Tipo '!$B$6,IF(D659=6,'Tipo '!$B$7,IF(D659=7,'Tipo '!$B$8,IF(D659=8,'Tipo '!$B$9,IF(D659=9,'Tipo '!$B$10,IF(D659=10,'Tipo '!$B$11,IF(D659=11,'Tipo '!$B$12,IF(D659=12,'Tipo '!$B$13,IF(D659=13,'Tipo '!$B$14,IF(D659=14,'Tipo '!$B$15,IF(D659=15,'Tipo '!$B$16,IF(D659=16,'Tipo '!$B$17,IF(D659=17,'Tipo '!$B$18,IF(D659=18,'Tipo '!$B$19,IF(D659=19,'Tipo '!$B$20,IF(D659=20,'Tipo '!$B$21,"No ha seleccionado un tipo de contrato válido"))))))))))))))))))))</f>
        <v>No ha seleccionado un tipo de contrato válido</v>
      </c>
      <c r="F659" s="3"/>
      <c r="G659" s="3"/>
      <c r="H659" s="21"/>
      <c r="I659" s="21"/>
      <c r="J659" s="7"/>
      <c r="K659" s="40" t="str">
        <f>IF(J659=1,'Equivalencia BH-BMPT'!$D$2,IF(J659=2,'Equivalencia BH-BMPT'!$D$3,IF(J659=3,'Equivalencia BH-BMPT'!$D$4,IF(J659=4,'Equivalencia BH-BMPT'!$D$5,IF(J659=5,'Equivalencia BH-BMPT'!$D$6,IF(J659=6,'Equivalencia BH-BMPT'!$D$7,IF(J659=7,'Equivalencia BH-BMPT'!$D$8,IF(J659=8,'Equivalencia BH-BMPT'!$D$9,IF(J659=9,'Equivalencia BH-BMPT'!$D$10,IF(J659=10,'Equivalencia BH-BMPT'!$D$11,IF(J659=11,'Equivalencia BH-BMPT'!$D$12,IF(J659=12,'Equivalencia BH-BMPT'!$D$13,IF(J659=13,'Equivalencia BH-BMPT'!$D$14,IF(J659=14,'Equivalencia BH-BMPT'!$D$15,IF(J659=15,'Equivalencia BH-BMPT'!$D$16,IF(J659=16,'Equivalencia BH-BMPT'!$D$17,IF(J659=17,'Equivalencia BH-BMPT'!$D$18,IF(J659=18,'Equivalencia BH-BMPT'!$D$19,IF(J659=19,'Equivalencia BH-BMPT'!$D$20,IF(J659=20,'Equivalencia BH-BMPT'!$D$21,IF(J659=21,'Equivalencia BH-BMPT'!$D$22,IF(J659=22,'Equivalencia BH-BMPT'!$D$23,IF(J659=23,'Equivalencia BH-BMPT'!#REF!,IF(J659=24,'Equivalencia BH-BMPT'!$D$25,IF(J659=25,'Equivalencia BH-BMPT'!$D$26,IF(J659=26,'Equivalencia BH-BMPT'!$D$27,IF(J659=27,'Equivalencia BH-BMPT'!$D$28,IF(J659=28,'Equivalencia BH-BMPT'!$D$29,IF(J659=29,'Equivalencia BH-BMPT'!$D$30,IF(J659=30,'Equivalencia BH-BMPT'!$D$31,IF(J659=31,'Equivalencia BH-BMPT'!$D$32,IF(J659=32,'Equivalencia BH-BMPT'!$D$33,IF(J659=33,'Equivalencia BH-BMPT'!$D$34,IF(J659=34,'Equivalencia BH-BMPT'!$D$35,IF(J659=35,'Equivalencia BH-BMPT'!$D$36,IF(J659=36,'Equivalencia BH-BMPT'!$D$37,IF(J659=37,'Equivalencia BH-BMPT'!$D$38,IF(J659=38,'Equivalencia BH-BMPT'!#REF!,IF(J659=39,'Equivalencia BH-BMPT'!$D$40,IF(J659=40,'Equivalencia BH-BMPT'!$D$41,IF(J659=41,'Equivalencia BH-BMPT'!$D$42,IF(J659=42,'Equivalencia BH-BMPT'!$D$43,IF(J659=43,'Equivalencia BH-BMPT'!$D$44,IF(J659=44,'Equivalencia BH-BMPT'!$D$45,IF(J659=45,'Equivalencia BH-BMPT'!$D$46,"No ha seleccionado un número de programa")))))))))))))))))))))))))))))))))))))))))))))</f>
        <v>No ha seleccionado un número de programa</v>
      </c>
      <c r="L659" s="22"/>
      <c r="M659" s="17"/>
      <c r="N659" s="26"/>
      <c r="O659" s="23"/>
      <c r="P659" s="91"/>
      <c r="Q659" s="24"/>
      <c r="R659" s="24"/>
      <c r="S659" s="24"/>
      <c r="T659" s="24">
        <f t="shared" si="33"/>
        <v>0</v>
      </c>
      <c r="U659" s="24"/>
      <c r="V659" s="25"/>
      <c r="W659" s="25"/>
      <c r="X659" s="25"/>
      <c r="Y659" s="17"/>
      <c r="Z659" s="17"/>
      <c r="AA659" s="41"/>
      <c r="AB659" s="17"/>
      <c r="AC659" s="17"/>
      <c r="AD659" s="17"/>
      <c r="AE659" s="17"/>
      <c r="AF659" s="42" t="e">
        <f t="shared" si="34"/>
        <v>#DIV/0!</v>
      </c>
      <c r="AG659" s="43"/>
      <c r="AH659" s="43" t="b">
        <f t="shared" si="35"/>
        <v>1</v>
      </c>
    </row>
    <row r="660" spans="1:34" ht="44.25" customHeight="1" thickBot="1" x14ac:dyDescent="0.3">
      <c r="A660" s="17"/>
      <c r="B660" s="17"/>
      <c r="C660" s="3"/>
      <c r="D660" s="17"/>
      <c r="E660" s="3" t="str">
        <f>IF(D660=1,'Tipo '!$B$2,IF(D660=2,'Tipo '!$B$3,IF(D660=3,'Tipo '!$B$4,IF(D660=4,'Tipo '!$B$5,IF(D660=5,'Tipo '!$B$6,IF(D660=6,'Tipo '!$B$7,IF(D660=7,'Tipo '!$B$8,IF(D660=8,'Tipo '!$B$9,IF(D660=9,'Tipo '!$B$10,IF(D660=10,'Tipo '!$B$11,IF(D660=11,'Tipo '!$B$12,IF(D660=12,'Tipo '!$B$13,IF(D660=13,'Tipo '!$B$14,IF(D660=14,'Tipo '!$B$15,IF(D660=15,'Tipo '!$B$16,IF(D660=16,'Tipo '!$B$17,IF(D660=17,'Tipo '!$B$18,IF(D660=18,'Tipo '!$B$19,IF(D660=19,'Tipo '!$B$20,IF(D660=20,'Tipo '!$B$21,"No ha seleccionado un tipo de contrato válido"))))))))))))))))))))</f>
        <v>No ha seleccionado un tipo de contrato válido</v>
      </c>
      <c r="F660" s="3"/>
      <c r="G660" s="3"/>
      <c r="H660" s="21"/>
      <c r="I660" s="21"/>
      <c r="J660" s="7"/>
      <c r="K660" s="40" t="str">
        <f>IF(J660=1,'Equivalencia BH-BMPT'!$D$2,IF(J660=2,'Equivalencia BH-BMPT'!$D$3,IF(J660=3,'Equivalencia BH-BMPT'!$D$4,IF(J660=4,'Equivalencia BH-BMPT'!$D$5,IF(J660=5,'Equivalencia BH-BMPT'!$D$6,IF(J660=6,'Equivalencia BH-BMPT'!$D$7,IF(J660=7,'Equivalencia BH-BMPT'!$D$8,IF(J660=8,'Equivalencia BH-BMPT'!$D$9,IF(J660=9,'Equivalencia BH-BMPT'!$D$10,IF(J660=10,'Equivalencia BH-BMPT'!$D$11,IF(J660=11,'Equivalencia BH-BMPT'!$D$12,IF(J660=12,'Equivalencia BH-BMPT'!$D$13,IF(J660=13,'Equivalencia BH-BMPT'!$D$14,IF(J660=14,'Equivalencia BH-BMPT'!$D$15,IF(J660=15,'Equivalencia BH-BMPT'!$D$16,IF(J660=16,'Equivalencia BH-BMPT'!$D$17,IF(J660=17,'Equivalencia BH-BMPT'!$D$18,IF(J660=18,'Equivalencia BH-BMPT'!$D$19,IF(J660=19,'Equivalencia BH-BMPT'!$D$20,IF(J660=20,'Equivalencia BH-BMPT'!$D$21,IF(J660=21,'Equivalencia BH-BMPT'!$D$22,IF(J660=22,'Equivalencia BH-BMPT'!$D$23,IF(J660=23,'Equivalencia BH-BMPT'!#REF!,IF(J660=24,'Equivalencia BH-BMPT'!$D$25,IF(J660=25,'Equivalencia BH-BMPT'!$D$26,IF(J660=26,'Equivalencia BH-BMPT'!$D$27,IF(J660=27,'Equivalencia BH-BMPT'!$D$28,IF(J660=28,'Equivalencia BH-BMPT'!$D$29,IF(J660=29,'Equivalencia BH-BMPT'!$D$30,IF(J660=30,'Equivalencia BH-BMPT'!$D$31,IF(J660=31,'Equivalencia BH-BMPT'!$D$32,IF(J660=32,'Equivalencia BH-BMPT'!$D$33,IF(J660=33,'Equivalencia BH-BMPT'!$D$34,IF(J660=34,'Equivalencia BH-BMPT'!$D$35,IF(J660=35,'Equivalencia BH-BMPT'!$D$36,IF(J660=36,'Equivalencia BH-BMPT'!$D$37,IF(J660=37,'Equivalencia BH-BMPT'!$D$38,IF(J660=38,'Equivalencia BH-BMPT'!#REF!,IF(J660=39,'Equivalencia BH-BMPT'!$D$40,IF(J660=40,'Equivalencia BH-BMPT'!$D$41,IF(J660=41,'Equivalencia BH-BMPT'!$D$42,IF(J660=42,'Equivalencia BH-BMPT'!$D$43,IF(J660=43,'Equivalencia BH-BMPT'!$D$44,IF(J660=44,'Equivalencia BH-BMPT'!$D$45,IF(J660=45,'Equivalencia BH-BMPT'!$D$46,"No ha seleccionado un número de programa")))))))))))))))))))))))))))))))))))))))))))))</f>
        <v>No ha seleccionado un número de programa</v>
      </c>
      <c r="L660" s="22"/>
      <c r="M660" s="17"/>
      <c r="N660" s="26"/>
      <c r="O660" s="23"/>
      <c r="P660" s="91"/>
      <c r="Q660" s="24"/>
      <c r="R660" s="24"/>
      <c r="S660" s="24"/>
      <c r="T660" s="24">
        <f t="shared" ref="T660:T723" si="36">O660+Q660+S660</f>
        <v>0</v>
      </c>
      <c r="U660" s="24"/>
      <c r="V660" s="25"/>
      <c r="W660" s="25"/>
      <c r="X660" s="25"/>
      <c r="Y660" s="17"/>
      <c r="Z660" s="17"/>
      <c r="AA660" s="41"/>
      <c r="AB660" s="17"/>
      <c r="AC660" s="17"/>
      <c r="AD660" s="17"/>
      <c r="AE660" s="17"/>
      <c r="AF660" s="42" t="e">
        <f t="shared" ref="AF660:AF723" si="37">SUM(U660/T660)</f>
        <v>#DIV/0!</v>
      </c>
      <c r="AG660" s="43"/>
      <c r="AH660" s="43" t="b">
        <f t="shared" ref="AH660:AH723" si="38">IF(I660="Funcionamiento",J660=0,J660="")</f>
        <v>1</v>
      </c>
    </row>
    <row r="661" spans="1:34" ht="44.25" customHeight="1" thickBot="1" x14ac:dyDescent="0.3">
      <c r="A661" s="17"/>
      <c r="B661" s="17"/>
      <c r="C661" s="3"/>
      <c r="D661" s="17"/>
      <c r="E661" s="3" t="str">
        <f>IF(D661=1,'Tipo '!$B$2,IF(D661=2,'Tipo '!$B$3,IF(D661=3,'Tipo '!$B$4,IF(D661=4,'Tipo '!$B$5,IF(D661=5,'Tipo '!$B$6,IF(D661=6,'Tipo '!$B$7,IF(D661=7,'Tipo '!$B$8,IF(D661=8,'Tipo '!$B$9,IF(D661=9,'Tipo '!$B$10,IF(D661=10,'Tipo '!$B$11,IF(D661=11,'Tipo '!$B$12,IF(D661=12,'Tipo '!$B$13,IF(D661=13,'Tipo '!$B$14,IF(D661=14,'Tipo '!$B$15,IF(D661=15,'Tipo '!$B$16,IF(D661=16,'Tipo '!$B$17,IF(D661=17,'Tipo '!$B$18,IF(D661=18,'Tipo '!$B$19,IF(D661=19,'Tipo '!$B$20,IF(D661=20,'Tipo '!$B$21,"No ha seleccionado un tipo de contrato válido"))))))))))))))))))))</f>
        <v>No ha seleccionado un tipo de contrato válido</v>
      </c>
      <c r="F661" s="3"/>
      <c r="G661" s="3"/>
      <c r="H661" s="21"/>
      <c r="I661" s="21"/>
      <c r="J661" s="7"/>
      <c r="K661" s="40" t="str">
        <f>IF(J661=1,'Equivalencia BH-BMPT'!$D$2,IF(J661=2,'Equivalencia BH-BMPT'!$D$3,IF(J661=3,'Equivalencia BH-BMPT'!$D$4,IF(J661=4,'Equivalencia BH-BMPT'!$D$5,IF(J661=5,'Equivalencia BH-BMPT'!$D$6,IF(J661=6,'Equivalencia BH-BMPT'!$D$7,IF(J661=7,'Equivalencia BH-BMPT'!$D$8,IF(J661=8,'Equivalencia BH-BMPT'!$D$9,IF(J661=9,'Equivalencia BH-BMPT'!$D$10,IF(J661=10,'Equivalencia BH-BMPT'!$D$11,IF(J661=11,'Equivalencia BH-BMPT'!$D$12,IF(J661=12,'Equivalencia BH-BMPT'!$D$13,IF(J661=13,'Equivalencia BH-BMPT'!$D$14,IF(J661=14,'Equivalencia BH-BMPT'!$D$15,IF(J661=15,'Equivalencia BH-BMPT'!$D$16,IF(J661=16,'Equivalencia BH-BMPT'!$D$17,IF(J661=17,'Equivalencia BH-BMPT'!$D$18,IF(J661=18,'Equivalencia BH-BMPT'!$D$19,IF(J661=19,'Equivalencia BH-BMPT'!$D$20,IF(J661=20,'Equivalencia BH-BMPT'!$D$21,IF(J661=21,'Equivalencia BH-BMPT'!$D$22,IF(J661=22,'Equivalencia BH-BMPT'!$D$23,IF(J661=23,'Equivalencia BH-BMPT'!#REF!,IF(J661=24,'Equivalencia BH-BMPT'!$D$25,IF(J661=25,'Equivalencia BH-BMPT'!$D$26,IF(J661=26,'Equivalencia BH-BMPT'!$D$27,IF(J661=27,'Equivalencia BH-BMPT'!$D$28,IF(J661=28,'Equivalencia BH-BMPT'!$D$29,IF(J661=29,'Equivalencia BH-BMPT'!$D$30,IF(J661=30,'Equivalencia BH-BMPT'!$D$31,IF(J661=31,'Equivalencia BH-BMPT'!$D$32,IF(J661=32,'Equivalencia BH-BMPT'!$D$33,IF(J661=33,'Equivalencia BH-BMPT'!$D$34,IF(J661=34,'Equivalencia BH-BMPT'!$D$35,IF(J661=35,'Equivalencia BH-BMPT'!$D$36,IF(J661=36,'Equivalencia BH-BMPT'!$D$37,IF(J661=37,'Equivalencia BH-BMPT'!$D$38,IF(J661=38,'Equivalencia BH-BMPT'!#REF!,IF(J661=39,'Equivalencia BH-BMPT'!$D$40,IF(J661=40,'Equivalencia BH-BMPT'!$D$41,IF(J661=41,'Equivalencia BH-BMPT'!$D$42,IF(J661=42,'Equivalencia BH-BMPT'!$D$43,IF(J661=43,'Equivalencia BH-BMPT'!$D$44,IF(J661=44,'Equivalencia BH-BMPT'!$D$45,IF(J661=45,'Equivalencia BH-BMPT'!$D$46,"No ha seleccionado un número de programa")))))))))))))))))))))))))))))))))))))))))))))</f>
        <v>No ha seleccionado un número de programa</v>
      </c>
      <c r="L661" s="22"/>
      <c r="M661" s="17"/>
      <c r="N661" s="26"/>
      <c r="O661" s="23"/>
      <c r="P661" s="91"/>
      <c r="Q661" s="24"/>
      <c r="R661" s="24"/>
      <c r="S661" s="24"/>
      <c r="T661" s="24">
        <f t="shared" si="36"/>
        <v>0</v>
      </c>
      <c r="U661" s="24"/>
      <c r="V661" s="25"/>
      <c r="W661" s="25"/>
      <c r="X661" s="25"/>
      <c r="Y661" s="17"/>
      <c r="Z661" s="17"/>
      <c r="AA661" s="41"/>
      <c r="AB661" s="17"/>
      <c r="AC661" s="17"/>
      <c r="AD661" s="17"/>
      <c r="AE661" s="17"/>
      <c r="AF661" s="42" t="e">
        <f t="shared" si="37"/>
        <v>#DIV/0!</v>
      </c>
      <c r="AG661" s="43"/>
      <c r="AH661" s="43" t="b">
        <f t="shared" si="38"/>
        <v>1</v>
      </c>
    </row>
    <row r="662" spans="1:34" ht="44.25" customHeight="1" thickBot="1" x14ac:dyDescent="0.3">
      <c r="A662" s="17"/>
      <c r="B662" s="17"/>
      <c r="C662" s="3"/>
      <c r="D662" s="17"/>
      <c r="E662" s="3" t="str">
        <f>IF(D662=1,'Tipo '!$B$2,IF(D662=2,'Tipo '!$B$3,IF(D662=3,'Tipo '!$B$4,IF(D662=4,'Tipo '!$B$5,IF(D662=5,'Tipo '!$B$6,IF(D662=6,'Tipo '!$B$7,IF(D662=7,'Tipo '!$B$8,IF(D662=8,'Tipo '!$B$9,IF(D662=9,'Tipo '!$B$10,IF(D662=10,'Tipo '!$B$11,IF(D662=11,'Tipo '!$B$12,IF(D662=12,'Tipo '!$B$13,IF(D662=13,'Tipo '!$B$14,IF(D662=14,'Tipo '!$B$15,IF(D662=15,'Tipo '!$B$16,IF(D662=16,'Tipo '!$B$17,IF(D662=17,'Tipo '!$B$18,IF(D662=18,'Tipo '!$B$19,IF(D662=19,'Tipo '!$B$20,IF(D662=20,'Tipo '!$B$21,"No ha seleccionado un tipo de contrato válido"))))))))))))))))))))</f>
        <v>No ha seleccionado un tipo de contrato válido</v>
      </c>
      <c r="F662" s="3"/>
      <c r="G662" s="3"/>
      <c r="H662" s="21"/>
      <c r="I662" s="21"/>
      <c r="J662" s="7"/>
      <c r="K662" s="40" t="str">
        <f>IF(J662=1,'Equivalencia BH-BMPT'!$D$2,IF(J662=2,'Equivalencia BH-BMPT'!$D$3,IF(J662=3,'Equivalencia BH-BMPT'!$D$4,IF(J662=4,'Equivalencia BH-BMPT'!$D$5,IF(J662=5,'Equivalencia BH-BMPT'!$D$6,IF(J662=6,'Equivalencia BH-BMPT'!$D$7,IF(J662=7,'Equivalencia BH-BMPT'!$D$8,IF(J662=8,'Equivalencia BH-BMPT'!$D$9,IF(J662=9,'Equivalencia BH-BMPT'!$D$10,IF(J662=10,'Equivalencia BH-BMPT'!$D$11,IF(J662=11,'Equivalencia BH-BMPT'!$D$12,IF(J662=12,'Equivalencia BH-BMPT'!$D$13,IF(J662=13,'Equivalencia BH-BMPT'!$D$14,IF(J662=14,'Equivalencia BH-BMPT'!$D$15,IF(J662=15,'Equivalencia BH-BMPT'!$D$16,IF(J662=16,'Equivalencia BH-BMPT'!$D$17,IF(J662=17,'Equivalencia BH-BMPT'!$D$18,IF(J662=18,'Equivalencia BH-BMPT'!$D$19,IF(J662=19,'Equivalencia BH-BMPT'!$D$20,IF(J662=20,'Equivalencia BH-BMPT'!$D$21,IF(J662=21,'Equivalencia BH-BMPT'!$D$22,IF(J662=22,'Equivalencia BH-BMPT'!$D$23,IF(J662=23,'Equivalencia BH-BMPT'!#REF!,IF(J662=24,'Equivalencia BH-BMPT'!$D$25,IF(J662=25,'Equivalencia BH-BMPT'!$D$26,IF(J662=26,'Equivalencia BH-BMPT'!$D$27,IF(J662=27,'Equivalencia BH-BMPT'!$D$28,IF(J662=28,'Equivalencia BH-BMPT'!$D$29,IF(J662=29,'Equivalencia BH-BMPT'!$D$30,IF(J662=30,'Equivalencia BH-BMPT'!$D$31,IF(J662=31,'Equivalencia BH-BMPT'!$D$32,IF(J662=32,'Equivalencia BH-BMPT'!$D$33,IF(J662=33,'Equivalencia BH-BMPT'!$D$34,IF(J662=34,'Equivalencia BH-BMPT'!$D$35,IF(J662=35,'Equivalencia BH-BMPT'!$D$36,IF(J662=36,'Equivalencia BH-BMPT'!$D$37,IF(J662=37,'Equivalencia BH-BMPT'!$D$38,IF(J662=38,'Equivalencia BH-BMPT'!#REF!,IF(J662=39,'Equivalencia BH-BMPT'!$D$40,IF(J662=40,'Equivalencia BH-BMPT'!$D$41,IF(J662=41,'Equivalencia BH-BMPT'!$D$42,IF(J662=42,'Equivalencia BH-BMPT'!$D$43,IF(J662=43,'Equivalencia BH-BMPT'!$D$44,IF(J662=44,'Equivalencia BH-BMPT'!$D$45,IF(J662=45,'Equivalencia BH-BMPT'!$D$46,"No ha seleccionado un número de programa")))))))))))))))))))))))))))))))))))))))))))))</f>
        <v>No ha seleccionado un número de programa</v>
      </c>
      <c r="L662" s="22"/>
      <c r="M662" s="17"/>
      <c r="N662" s="26"/>
      <c r="O662" s="23"/>
      <c r="P662" s="91"/>
      <c r="Q662" s="24"/>
      <c r="R662" s="24"/>
      <c r="S662" s="24"/>
      <c r="T662" s="24">
        <f t="shared" si="36"/>
        <v>0</v>
      </c>
      <c r="U662" s="24"/>
      <c r="V662" s="25"/>
      <c r="W662" s="25"/>
      <c r="X662" s="25"/>
      <c r="Y662" s="17"/>
      <c r="Z662" s="17"/>
      <c r="AA662" s="41"/>
      <c r="AB662" s="17"/>
      <c r="AC662" s="17"/>
      <c r="AD662" s="17"/>
      <c r="AE662" s="17"/>
      <c r="AF662" s="42" t="e">
        <f t="shared" si="37"/>
        <v>#DIV/0!</v>
      </c>
      <c r="AG662" s="43"/>
      <c r="AH662" s="43" t="b">
        <f t="shared" si="38"/>
        <v>1</v>
      </c>
    </row>
    <row r="663" spans="1:34" ht="44.25" customHeight="1" thickBot="1" x14ac:dyDescent="0.3">
      <c r="A663" s="17"/>
      <c r="B663" s="17"/>
      <c r="C663" s="3"/>
      <c r="D663" s="17"/>
      <c r="E663" s="3" t="str">
        <f>IF(D663=1,'Tipo '!$B$2,IF(D663=2,'Tipo '!$B$3,IF(D663=3,'Tipo '!$B$4,IF(D663=4,'Tipo '!$B$5,IF(D663=5,'Tipo '!$B$6,IF(D663=6,'Tipo '!$B$7,IF(D663=7,'Tipo '!$B$8,IF(D663=8,'Tipo '!$B$9,IF(D663=9,'Tipo '!$B$10,IF(D663=10,'Tipo '!$B$11,IF(D663=11,'Tipo '!$B$12,IF(D663=12,'Tipo '!$B$13,IF(D663=13,'Tipo '!$B$14,IF(D663=14,'Tipo '!$B$15,IF(D663=15,'Tipo '!$B$16,IF(D663=16,'Tipo '!$B$17,IF(D663=17,'Tipo '!$B$18,IF(D663=18,'Tipo '!$B$19,IF(D663=19,'Tipo '!$B$20,IF(D663=20,'Tipo '!$B$21,"No ha seleccionado un tipo de contrato válido"))))))))))))))))))))</f>
        <v>No ha seleccionado un tipo de contrato válido</v>
      </c>
      <c r="F663" s="3"/>
      <c r="G663" s="3"/>
      <c r="H663" s="21"/>
      <c r="I663" s="21"/>
      <c r="J663" s="7"/>
      <c r="K663" s="40" t="str">
        <f>IF(J663=1,'Equivalencia BH-BMPT'!$D$2,IF(J663=2,'Equivalencia BH-BMPT'!$D$3,IF(J663=3,'Equivalencia BH-BMPT'!$D$4,IF(J663=4,'Equivalencia BH-BMPT'!$D$5,IF(J663=5,'Equivalencia BH-BMPT'!$D$6,IF(J663=6,'Equivalencia BH-BMPT'!$D$7,IF(J663=7,'Equivalencia BH-BMPT'!$D$8,IF(J663=8,'Equivalencia BH-BMPT'!$D$9,IF(J663=9,'Equivalencia BH-BMPT'!$D$10,IF(J663=10,'Equivalencia BH-BMPT'!$D$11,IF(J663=11,'Equivalencia BH-BMPT'!$D$12,IF(J663=12,'Equivalencia BH-BMPT'!$D$13,IF(J663=13,'Equivalencia BH-BMPT'!$D$14,IF(J663=14,'Equivalencia BH-BMPT'!$D$15,IF(J663=15,'Equivalencia BH-BMPT'!$D$16,IF(J663=16,'Equivalencia BH-BMPT'!$D$17,IF(J663=17,'Equivalencia BH-BMPT'!$D$18,IF(J663=18,'Equivalencia BH-BMPT'!$D$19,IF(J663=19,'Equivalencia BH-BMPT'!$D$20,IF(J663=20,'Equivalencia BH-BMPT'!$D$21,IF(J663=21,'Equivalencia BH-BMPT'!$D$22,IF(J663=22,'Equivalencia BH-BMPT'!$D$23,IF(J663=23,'Equivalencia BH-BMPT'!#REF!,IF(J663=24,'Equivalencia BH-BMPT'!$D$25,IF(J663=25,'Equivalencia BH-BMPT'!$D$26,IF(J663=26,'Equivalencia BH-BMPT'!$D$27,IF(J663=27,'Equivalencia BH-BMPT'!$D$28,IF(J663=28,'Equivalencia BH-BMPT'!$D$29,IF(J663=29,'Equivalencia BH-BMPT'!$D$30,IF(J663=30,'Equivalencia BH-BMPT'!$D$31,IF(J663=31,'Equivalencia BH-BMPT'!$D$32,IF(J663=32,'Equivalencia BH-BMPT'!$D$33,IF(J663=33,'Equivalencia BH-BMPT'!$D$34,IF(J663=34,'Equivalencia BH-BMPT'!$D$35,IF(J663=35,'Equivalencia BH-BMPT'!$D$36,IF(J663=36,'Equivalencia BH-BMPT'!$D$37,IF(J663=37,'Equivalencia BH-BMPT'!$D$38,IF(J663=38,'Equivalencia BH-BMPT'!#REF!,IF(J663=39,'Equivalencia BH-BMPT'!$D$40,IF(J663=40,'Equivalencia BH-BMPT'!$D$41,IF(J663=41,'Equivalencia BH-BMPT'!$D$42,IF(J663=42,'Equivalencia BH-BMPT'!$D$43,IF(J663=43,'Equivalencia BH-BMPT'!$D$44,IF(J663=44,'Equivalencia BH-BMPT'!$D$45,IF(J663=45,'Equivalencia BH-BMPT'!$D$46,"No ha seleccionado un número de programa")))))))))))))))))))))))))))))))))))))))))))))</f>
        <v>No ha seleccionado un número de programa</v>
      </c>
      <c r="L663" s="22"/>
      <c r="M663" s="17"/>
      <c r="N663" s="26"/>
      <c r="O663" s="23"/>
      <c r="P663" s="91"/>
      <c r="Q663" s="24"/>
      <c r="R663" s="24"/>
      <c r="S663" s="24"/>
      <c r="T663" s="24">
        <f t="shared" si="36"/>
        <v>0</v>
      </c>
      <c r="U663" s="24"/>
      <c r="V663" s="25"/>
      <c r="W663" s="25"/>
      <c r="X663" s="25"/>
      <c r="Y663" s="17"/>
      <c r="Z663" s="17"/>
      <c r="AA663" s="41"/>
      <c r="AB663" s="17"/>
      <c r="AC663" s="17"/>
      <c r="AD663" s="17"/>
      <c r="AE663" s="17"/>
      <c r="AF663" s="42" t="e">
        <f t="shared" si="37"/>
        <v>#DIV/0!</v>
      </c>
      <c r="AG663" s="43"/>
      <c r="AH663" s="43" t="b">
        <f t="shared" si="38"/>
        <v>1</v>
      </c>
    </row>
    <row r="664" spans="1:34" ht="44.25" customHeight="1" thickBot="1" x14ac:dyDescent="0.3">
      <c r="A664" s="17"/>
      <c r="B664" s="17"/>
      <c r="C664" s="3"/>
      <c r="D664" s="17"/>
      <c r="E664" s="3" t="str">
        <f>IF(D664=1,'Tipo '!$B$2,IF(D664=2,'Tipo '!$B$3,IF(D664=3,'Tipo '!$B$4,IF(D664=4,'Tipo '!$B$5,IF(D664=5,'Tipo '!$B$6,IF(D664=6,'Tipo '!$B$7,IF(D664=7,'Tipo '!$B$8,IF(D664=8,'Tipo '!$B$9,IF(D664=9,'Tipo '!$B$10,IF(D664=10,'Tipo '!$B$11,IF(D664=11,'Tipo '!$B$12,IF(D664=12,'Tipo '!$B$13,IF(D664=13,'Tipo '!$B$14,IF(D664=14,'Tipo '!$B$15,IF(D664=15,'Tipo '!$B$16,IF(D664=16,'Tipo '!$B$17,IF(D664=17,'Tipo '!$B$18,IF(D664=18,'Tipo '!$B$19,IF(D664=19,'Tipo '!$B$20,IF(D664=20,'Tipo '!$B$21,"No ha seleccionado un tipo de contrato válido"))))))))))))))))))))</f>
        <v>No ha seleccionado un tipo de contrato válido</v>
      </c>
      <c r="F664" s="3"/>
      <c r="G664" s="3"/>
      <c r="H664" s="21"/>
      <c r="I664" s="21"/>
      <c r="J664" s="7"/>
      <c r="K664" s="40" t="str">
        <f>IF(J664=1,'Equivalencia BH-BMPT'!$D$2,IF(J664=2,'Equivalencia BH-BMPT'!$D$3,IF(J664=3,'Equivalencia BH-BMPT'!$D$4,IF(J664=4,'Equivalencia BH-BMPT'!$D$5,IF(J664=5,'Equivalencia BH-BMPT'!$D$6,IF(J664=6,'Equivalencia BH-BMPT'!$D$7,IF(J664=7,'Equivalencia BH-BMPT'!$D$8,IF(J664=8,'Equivalencia BH-BMPT'!$D$9,IF(J664=9,'Equivalencia BH-BMPT'!$D$10,IF(J664=10,'Equivalencia BH-BMPT'!$D$11,IF(J664=11,'Equivalencia BH-BMPT'!$D$12,IF(J664=12,'Equivalencia BH-BMPT'!$D$13,IF(J664=13,'Equivalencia BH-BMPT'!$D$14,IF(J664=14,'Equivalencia BH-BMPT'!$D$15,IF(J664=15,'Equivalencia BH-BMPT'!$D$16,IF(J664=16,'Equivalencia BH-BMPT'!$D$17,IF(J664=17,'Equivalencia BH-BMPT'!$D$18,IF(J664=18,'Equivalencia BH-BMPT'!$D$19,IF(J664=19,'Equivalencia BH-BMPT'!$D$20,IF(J664=20,'Equivalencia BH-BMPT'!$D$21,IF(J664=21,'Equivalencia BH-BMPT'!$D$22,IF(J664=22,'Equivalencia BH-BMPT'!$D$23,IF(J664=23,'Equivalencia BH-BMPT'!#REF!,IF(J664=24,'Equivalencia BH-BMPT'!$D$25,IF(J664=25,'Equivalencia BH-BMPT'!$D$26,IF(J664=26,'Equivalencia BH-BMPT'!$D$27,IF(J664=27,'Equivalencia BH-BMPT'!$D$28,IF(J664=28,'Equivalencia BH-BMPT'!$D$29,IF(J664=29,'Equivalencia BH-BMPT'!$D$30,IF(J664=30,'Equivalencia BH-BMPT'!$D$31,IF(J664=31,'Equivalencia BH-BMPT'!$D$32,IF(J664=32,'Equivalencia BH-BMPT'!$D$33,IF(J664=33,'Equivalencia BH-BMPT'!$D$34,IF(J664=34,'Equivalencia BH-BMPT'!$D$35,IF(J664=35,'Equivalencia BH-BMPT'!$D$36,IF(J664=36,'Equivalencia BH-BMPT'!$D$37,IF(J664=37,'Equivalencia BH-BMPT'!$D$38,IF(J664=38,'Equivalencia BH-BMPT'!#REF!,IF(J664=39,'Equivalencia BH-BMPT'!$D$40,IF(J664=40,'Equivalencia BH-BMPT'!$D$41,IF(J664=41,'Equivalencia BH-BMPT'!$D$42,IF(J664=42,'Equivalencia BH-BMPT'!$D$43,IF(J664=43,'Equivalencia BH-BMPT'!$D$44,IF(J664=44,'Equivalencia BH-BMPT'!$D$45,IF(J664=45,'Equivalencia BH-BMPT'!$D$46,"No ha seleccionado un número de programa")))))))))))))))))))))))))))))))))))))))))))))</f>
        <v>No ha seleccionado un número de programa</v>
      </c>
      <c r="L664" s="22"/>
      <c r="M664" s="17"/>
      <c r="N664" s="26"/>
      <c r="O664" s="23"/>
      <c r="P664" s="91"/>
      <c r="Q664" s="24"/>
      <c r="R664" s="24"/>
      <c r="S664" s="24"/>
      <c r="T664" s="24">
        <f t="shared" si="36"/>
        <v>0</v>
      </c>
      <c r="U664" s="24"/>
      <c r="V664" s="25"/>
      <c r="W664" s="25"/>
      <c r="X664" s="25"/>
      <c r="Y664" s="17"/>
      <c r="Z664" s="17"/>
      <c r="AA664" s="41"/>
      <c r="AB664" s="17"/>
      <c r="AC664" s="17"/>
      <c r="AD664" s="17"/>
      <c r="AE664" s="17"/>
      <c r="AF664" s="42" t="e">
        <f t="shared" si="37"/>
        <v>#DIV/0!</v>
      </c>
      <c r="AG664" s="43"/>
      <c r="AH664" s="43" t="b">
        <f t="shared" si="38"/>
        <v>1</v>
      </c>
    </row>
    <row r="665" spans="1:34" ht="44.25" customHeight="1" thickBot="1" x14ac:dyDescent="0.3">
      <c r="A665" s="17"/>
      <c r="B665" s="17"/>
      <c r="C665" s="3"/>
      <c r="D665" s="17"/>
      <c r="E665" s="3" t="str">
        <f>IF(D665=1,'Tipo '!$B$2,IF(D665=2,'Tipo '!$B$3,IF(D665=3,'Tipo '!$B$4,IF(D665=4,'Tipo '!$B$5,IF(D665=5,'Tipo '!$B$6,IF(D665=6,'Tipo '!$B$7,IF(D665=7,'Tipo '!$B$8,IF(D665=8,'Tipo '!$B$9,IF(D665=9,'Tipo '!$B$10,IF(D665=10,'Tipo '!$B$11,IF(D665=11,'Tipo '!$B$12,IF(D665=12,'Tipo '!$B$13,IF(D665=13,'Tipo '!$B$14,IF(D665=14,'Tipo '!$B$15,IF(D665=15,'Tipo '!$B$16,IF(D665=16,'Tipo '!$B$17,IF(D665=17,'Tipo '!$B$18,IF(D665=18,'Tipo '!$B$19,IF(D665=19,'Tipo '!$B$20,IF(D665=20,'Tipo '!$B$21,"No ha seleccionado un tipo de contrato válido"))))))))))))))))))))</f>
        <v>No ha seleccionado un tipo de contrato válido</v>
      </c>
      <c r="F665" s="3"/>
      <c r="G665" s="3"/>
      <c r="H665" s="21"/>
      <c r="I665" s="21"/>
      <c r="J665" s="7"/>
      <c r="K665" s="40" t="str">
        <f>IF(J665=1,'Equivalencia BH-BMPT'!$D$2,IF(J665=2,'Equivalencia BH-BMPT'!$D$3,IF(J665=3,'Equivalencia BH-BMPT'!$D$4,IF(J665=4,'Equivalencia BH-BMPT'!$D$5,IF(J665=5,'Equivalencia BH-BMPT'!$D$6,IF(J665=6,'Equivalencia BH-BMPT'!$D$7,IF(J665=7,'Equivalencia BH-BMPT'!$D$8,IF(J665=8,'Equivalencia BH-BMPT'!$D$9,IF(J665=9,'Equivalencia BH-BMPT'!$D$10,IF(J665=10,'Equivalencia BH-BMPT'!$D$11,IF(J665=11,'Equivalencia BH-BMPT'!$D$12,IF(J665=12,'Equivalencia BH-BMPT'!$D$13,IF(J665=13,'Equivalencia BH-BMPT'!$D$14,IF(J665=14,'Equivalencia BH-BMPT'!$D$15,IF(J665=15,'Equivalencia BH-BMPT'!$D$16,IF(J665=16,'Equivalencia BH-BMPT'!$D$17,IF(J665=17,'Equivalencia BH-BMPT'!$D$18,IF(J665=18,'Equivalencia BH-BMPT'!$D$19,IF(J665=19,'Equivalencia BH-BMPT'!$D$20,IF(J665=20,'Equivalencia BH-BMPT'!$D$21,IF(J665=21,'Equivalencia BH-BMPT'!$D$22,IF(J665=22,'Equivalencia BH-BMPT'!$D$23,IF(J665=23,'Equivalencia BH-BMPT'!#REF!,IF(J665=24,'Equivalencia BH-BMPT'!$D$25,IF(J665=25,'Equivalencia BH-BMPT'!$D$26,IF(J665=26,'Equivalencia BH-BMPT'!$D$27,IF(J665=27,'Equivalencia BH-BMPT'!$D$28,IF(J665=28,'Equivalencia BH-BMPT'!$D$29,IF(J665=29,'Equivalencia BH-BMPT'!$D$30,IF(J665=30,'Equivalencia BH-BMPT'!$D$31,IF(J665=31,'Equivalencia BH-BMPT'!$D$32,IF(J665=32,'Equivalencia BH-BMPT'!$D$33,IF(J665=33,'Equivalencia BH-BMPT'!$D$34,IF(J665=34,'Equivalencia BH-BMPT'!$D$35,IF(J665=35,'Equivalencia BH-BMPT'!$D$36,IF(J665=36,'Equivalencia BH-BMPT'!$D$37,IF(J665=37,'Equivalencia BH-BMPT'!$D$38,IF(J665=38,'Equivalencia BH-BMPT'!#REF!,IF(J665=39,'Equivalencia BH-BMPT'!$D$40,IF(J665=40,'Equivalencia BH-BMPT'!$D$41,IF(J665=41,'Equivalencia BH-BMPT'!$D$42,IF(J665=42,'Equivalencia BH-BMPT'!$D$43,IF(J665=43,'Equivalencia BH-BMPT'!$D$44,IF(J665=44,'Equivalencia BH-BMPT'!$D$45,IF(J665=45,'Equivalencia BH-BMPT'!$D$46,"No ha seleccionado un número de programa")))))))))))))))))))))))))))))))))))))))))))))</f>
        <v>No ha seleccionado un número de programa</v>
      </c>
      <c r="L665" s="22"/>
      <c r="M665" s="17"/>
      <c r="N665" s="26"/>
      <c r="O665" s="23"/>
      <c r="P665" s="91"/>
      <c r="Q665" s="24"/>
      <c r="R665" s="24"/>
      <c r="S665" s="24"/>
      <c r="T665" s="24">
        <f t="shared" si="36"/>
        <v>0</v>
      </c>
      <c r="U665" s="24"/>
      <c r="V665" s="25"/>
      <c r="W665" s="25"/>
      <c r="X665" s="25"/>
      <c r="Y665" s="17"/>
      <c r="Z665" s="17"/>
      <c r="AA665" s="41"/>
      <c r="AB665" s="17"/>
      <c r="AC665" s="17"/>
      <c r="AD665" s="17"/>
      <c r="AE665" s="17"/>
      <c r="AF665" s="42" t="e">
        <f t="shared" si="37"/>
        <v>#DIV/0!</v>
      </c>
      <c r="AG665" s="43"/>
      <c r="AH665" s="43" t="b">
        <f t="shared" si="38"/>
        <v>1</v>
      </c>
    </row>
    <row r="666" spans="1:34" ht="44.25" customHeight="1" thickBot="1" x14ac:dyDescent="0.3">
      <c r="A666" s="17"/>
      <c r="B666" s="17"/>
      <c r="C666" s="3"/>
      <c r="D666" s="17"/>
      <c r="E666" s="3" t="str">
        <f>IF(D666=1,'Tipo '!$B$2,IF(D666=2,'Tipo '!$B$3,IF(D666=3,'Tipo '!$B$4,IF(D666=4,'Tipo '!$B$5,IF(D666=5,'Tipo '!$B$6,IF(D666=6,'Tipo '!$B$7,IF(D666=7,'Tipo '!$B$8,IF(D666=8,'Tipo '!$B$9,IF(D666=9,'Tipo '!$B$10,IF(D666=10,'Tipo '!$B$11,IF(D666=11,'Tipo '!$B$12,IF(D666=12,'Tipo '!$B$13,IF(D666=13,'Tipo '!$B$14,IF(D666=14,'Tipo '!$B$15,IF(D666=15,'Tipo '!$B$16,IF(D666=16,'Tipo '!$B$17,IF(D666=17,'Tipo '!$B$18,IF(D666=18,'Tipo '!$B$19,IF(D666=19,'Tipo '!$B$20,IF(D666=20,'Tipo '!$B$21,"No ha seleccionado un tipo de contrato válido"))))))))))))))))))))</f>
        <v>No ha seleccionado un tipo de contrato válido</v>
      </c>
      <c r="F666" s="3"/>
      <c r="G666" s="3"/>
      <c r="H666" s="21"/>
      <c r="I666" s="21"/>
      <c r="J666" s="7"/>
      <c r="K666" s="40" t="str">
        <f>IF(J666=1,'Equivalencia BH-BMPT'!$D$2,IF(J666=2,'Equivalencia BH-BMPT'!$D$3,IF(J666=3,'Equivalencia BH-BMPT'!$D$4,IF(J666=4,'Equivalencia BH-BMPT'!$D$5,IF(J666=5,'Equivalencia BH-BMPT'!$D$6,IF(J666=6,'Equivalencia BH-BMPT'!$D$7,IF(J666=7,'Equivalencia BH-BMPT'!$D$8,IF(J666=8,'Equivalencia BH-BMPT'!$D$9,IF(J666=9,'Equivalencia BH-BMPT'!$D$10,IF(J666=10,'Equivalencia BH-BMPT'!$D$11,IF(J666=11,'Equivalencia BH-BMPT'!$D$12,IF(J666=12,'Equivalencia BH-BMPT'!$D$13,IF(J666=13,'Equivalencia BH-BMPT'!$D$14,IF(J666=14,'Equivalencia BH-BMPT'!$D$15,IF(J666=15,'Equivalencia BH-BMPT'!$D$16,IF(J666=16,'Equivalencia BH-BMPT'!$D$17,IF(J666=17,'Equivalencia BH-BMPT'!$D$18,IF(J666=18,'Equivalencia BH-BMPT'!$D$19,IF(J666=19,'Equivalencia BH-BMPT'!$D$20,IF(J666=20,'Equivalencia BH-BMPT'!$D$21,IF(J666=21,'Equivalencia BH-BMPT'!$D$22,IF(J666=22,'Equivalencia BH-BMPT'!$D$23,IF(J666=23,'Equivalencia BH-BMPT'!#REF!,IF(J666=24,'Equivalencia BH-BMPT'!$D$25,IF(J666=25,'Equivalencia BH-BMPT'!$D$26,IF(J666=26,'Equivalencia BH-BMPT'!$D$27,IF(J666=27,'Equivalencia BH-BMPT'!$D$28,IF(J666=28,'Equivalencia BH-BMPT'!$D$29,IF(J666=29,'Equivalencia BH-BMPT'!$D$30,IF(J666=30,'Equivalencia BH-BMPT'!$D$31,IF(J666=31,'Equivalencia BH-BMPT'!$D$32,IF(J666=32,'Equivalencia BH-BMPT'!$D$33,IF(J666=33,'Equivalencia BH-BMPT'!$D$34,IF(J666=34,'Equivalencia BH-BMPT'!$D$35,IF(J666=35,'Equivalencia BH-BMPT'!$D$36,IF(J666=36,'Equivalencia BH-BMPT'!$D$37,IF(J666=37,'Equivalencia BH-BMPT'!$D$38,IF(J666=38,'Equivalencia BH-BMPT'!#REF!,IF(J666=39,'Equivalencia BH-BMPT'!$D$40,IF(J666=40,'Equivalencia BH-BMPT'!$D$41,IF(J666=41,'Equivalencia BH-BMPT'!$D$42,IF(J666=42,'Equivalencia BH-BMPT'!$D$43,IF(J666=43,'Equivalencia BH-BMPT'!$D$44,IF(J666=44,'Equivalencia BH-BMPT'!$D$45,IF(J666=45,'Equivalencia BH-BMPT'!$D$46,"No ha seleccionado un número de programa")))))))))))))))))))))))))))))))))))))))))))))</f>
        <v>No ha seleccionado un número de programa</v>
      </c>
      <c r="L666" s="22"/>
      <c r="M666" s="17"/>
      <c r="N666" s="26"/>
      <c r="O666" s="23"/>
      <c r="P666" s="91"/>
      <c r="Q666" s="24"/>
      <c r="R666" s="24"/>
      <c r="S666" s="24"/>
      <c r="T666" s="24">
        <f t="shared" si="36"/>
        <v>0</v>
      </c>
      <c r="U666" s="24"/>
      <c r="V666" s="25"/>
      <c r="W666" s="25"/>
      <c r="X666" s="25"/>
      <c r="Y666" s="17"/>
      <c r="Z666" s="17"/>
      <c r="AA666" s="41"/>
      <c r="AB666" s="17"/>
      <c r="AC666" s="17"/>
      <c r="AD666" s="17"/>
      <c r="AE666" s="17"/>
      <c r="AF666" s="42" t="e">
        <f t="shared" si="37"/>
        <v>#DIV/0!</v>
      </c>
      <c r="AG666" s="43"/>
      <c r="AH666" s="43" t="b">
        <f t="shared" si="38"/>
        <v>1</v>
      </c>
    </row>
    <row r="667" spans="1:34" ht="44.25" customHeight="1" thickBot="1" x14ac:dyDescent="0.3">
      <c r="A667" s="17"/>
      <c r="B667" s="17"/>
      <c r="C667" s="3"/>
      <c r="D667" s="17"/>
      <c r="E667" s="3" t="str">
        <f>IF(D667=1,'Tipo '!$B$2,IF(D667=2,'Tipo '!$B$3,IF(D667=3,'Tipo '!$B$4,IF(D667=4,'Tipo '!$B$5,IF(D667=5,'Tipo '!$B$6,IF(D667=6,'Tipo '!$B$7,IF(D667=7,'Tipo '!$B$8,IF(D667=8,'Tipo '!$B$9,IF(D667=9,'Tipo '!$B$10,IF(D667=10,'Tipo '!$B$11,IF(D667=11,'Tipo '!$B$12,IF(D667=12,'Tipo '!$B$13,IF(D667=13,'Tipo '!$B$14,IF(D667=14,'Tipo '!$B$15,IF(D667=15,'Tipo '!$B$16,IF(D667=16,'Tipo '!$B$17,IF(D667=17,'Tipo '!$B$18,IF(D667=18,'Tipo '!$B$19,IF(D667=19,'Tipo '!$B$20,IF(D667=20,'Tipo '!$B$21,"No ha seleccionado un tipo de contrato válido"))))))))))))))))))))</f>
        <v>No ha seleccionado un tipo de contrato válido</v>
      </c>
      <c r="F667" s="3"/>
      <c r="G667" s="3"/>
      <c r="H667" s="21"/>
      <c r="I667" s="21"/>
      <c r="J667" s="7"/>
      <c r="K667" s="40" t="str">
        <f>IF(J667=1,'Equivalencia BH-BMPT'!$D$2,IF(J667=2,'Equivalencia BH-BMPT'!$D$3,IF(J667=3,'Equivalencia BH-BMPT'!$D$4,IF(J667=4,'Equivalencia BH-BMPT'!$D$5,IF(J667=5,'Equivalencia BH-BMPT'!$D$6,IF(J667=6,'Equivalencia BH-BMPT'!$D$7,IF(J667=7,'Equivalencia BH-BMPT'!$D$8,IF(J667=8,'Equivalencia BH-BMPT'!$D$9,IF(J667=9,'Equivalencia BH-BMPT'!$D$10,IF(J667=10,'Equivalencia BH-BMPT'!$D$11,IF(J667=11,'Equivalencia BH-BMPT'!$D$12,IF(J667=12,'Equivalencia BH-BMPT'!$D$13,IF(J667=13,'Equivalencia BH-BMPT'!$D$14,IF(J667=14,'Equivalencia BH-BMPT'!$D$15,IF(J667=15,'Equivalencia BH-BMPT'!$D$16,IF(J667=16,'Equivalencia BH-BMPT'!$D$17,IF(J667=17,'Equivalencia BH-BMPT'!$D$18,IF(J667=18,'Equivalencia BH-BMPT'!$D$19,IF(J667=19,'Equivalencia BH-BMPT'!$D$20,IF(J667=20,'Equivalencia BH-BMPT'!$D$21,IF(J667=21,'Equivalencia BH-BMPT'!$D$22,IF(J667=22,'Equivalencia BH-BMPT'!$D$23,IF(J667=23,'Equivalencia BH-BMPT'!#REF!,IF(J667=24,'Equivalencia BH-BMPT'!$D$25,IF(J667=25,'Equivalencia BH-BMPT'!$D$26,IF(J667=26,'Equivalencia BH-BMPT'!$D$27,IF(J667=27,'Equivalencia BH-BMPT'!$D$28,IF(J667=28,'Equivalencia BH-BMPT'!$D$29,IF(J667=29,'Equivalencia BH-BMPT'!$D$30,IF(J667=30,'Equivalencia BH-BMPT'!$D$31,IF(J667=31,'Equivalencia BH-BMPT'!$D$32,IF(J667=32,'Equivalencia BH-BMPT'!$D$33,IF(J667=33,'Equivalencia BH-BMPT'!$D$34,IF(J667=34,'Equivalencia BH-BMPT'!$D$35,IF(J667=35,'Equivalencia BH-BMPT'!$D$36,IF(J667=36,'Equivalencia BH-BMPT'!$D$37,IF(J667=37,'Equivalencia BH-BMPT'!$D$38,IF(J667=38,'Equivalencia BH-BMPT'!#REF!,IF(J667=39,'Equivalencia BH-BMPT'!$D$40,IF(J667=40,'Equivalencia BH-BMPT'!$D$41,IF(J667=41,'Equivalencia BH-BMPT'!$D$42,IF(J667=42,'Equivalencia BH-BMPT'!$D$43,IF(J667=43,'Equivalencia BH-BMPT'!$D$44,IF(J667=44,'Equivalencia BH-BMPT'!$D$45,IF(J667=45,'Equivalencia BH-BMPT'!$D$46,"No ha seleccionado un número de programa")))))))))))))))))))))))))))))))))))))))))))))</f>
        <v>No ha seleccionado un número de programa</v>
      </c>
      <c r="L667" s="22"/>
      <c r="M667" s="17"/>
      <c r="N667" s="26"/>
      <c r="O667" s="23"/>
      <c r="P667" s="91"/>
      <c r="Q667" s="24"/>
      <c r="R667" s="24"/>
      <c r="S667" s="24"/>
      <c r="T667" s="24">
        <f t="shared" si="36"/>
        <v>0</v>
      </c>
      <c r="U667" s="24"/>
      <c r="V667" s="25"/>
      <c r="W667" s="25"/>
      <c r="X667" s="25"/>
      <c r="Y667" s="17"/>
      <c r="Z667" s="17"/>
      <c r="AA667" s="41"/>
      <c r="AB667" s="17"/>
      <c r="AC667" s="17"/>
      <c r="AD667" s="17"/>
      <c r="AE667" s="17"/>
      <c r="AF667" s="42" t="e">
        <f t="shared" si="37"/>
        <v>#DIV/0!</v>
      </c>
      <c r="AG667" s="43"/>
      <c r="AH667" s="43" t="b">
        <f t="shared" si="38"/>
        <v>1</v>
      </c>
    </row>
    <row r="668" spans="1:34" ht="44.25" customHeight="1" thickBot="1" x14ac:dyDescent="0.3">
      <c r="A668" s="17"/>
      <c r="B668" s="17"/>
      <c r="C668" s="3"/>
      <c r="D668" s="17"/>
      <c r="E668" s="3" t="str">
        <f>IF(D668=1,'Tipo '!$B$2,IF(D668=2,'Tipo '!$B$3,IF(D668=3,'Tipo '!$B$4,IF(D668=4,'Tipo '!$B$5,IF(D668=5,'Tipo '!$B$6,IF(D668=6,'Tipo '!$B$7,IF(D668=7,'Tipo '!$B$8,IF(D668=8,'Tipo '!$B$9,IF(D668=9,'Tipo '!$B$10,IF(D668=10,'Tipo '!$B$11,IF(D668=11,'Tipo '!$B$12,IF(D668=12,'Tipo '!$B$13,IF(D668=13,'Tipo '!$B$14,IF(D668=14,'Tipo '!$B$15,IF(D668=15,'Tipo '!$B$16,IF(D668=16,'Tipo '!$B$17,IF(D668=17,'Tipo '!$B$18,IF(D668=18,'Tipo '!$B$19,IF(D668=19,'Tipo '!$B$20,IF(D668=20,'Tipo '!$B$21,"No ha seleccionado un tipo de contrato válido"))))))))))))))))))))</f>
        <v>No ha seleccionado un tipo de contrato válido</v>
      </c>
      <c r="F668" s="3"/>
      <c r="G668" s="3"/>
      <c r="H668" s="21"/>
      <c r="I668" s="21"/>
      <c r="J668" s="7"/>
      <c r="K668" s="40" t="str">
        <f>IF(J668=1,'Equivalencia BH-BMPT'!$D$2,IF(J668=2,'Equivalencia BH-BMPT'!$D$3,IF(J668=3,'Equivalencia BH-BMPT'!$D$4,IF(J668=4,'Equivalencia BH-BMPT'!$D$5,IF(J668=5,'Equivalencia BH-BMPT'!$D$6,IF(J668=6,'Equivalencia BH-BMPT'!$D$7,IF(J668=7,'Equivalencia BH-BMPT'!$D$8,IF(J668=8,'Equivalencia BH-BMPT'!$D$9,IF(J668=9,'Equivalencia BH-BMPT'!$D$10,IF(J668=10,'Equivalencia BH-BMPT'!$D$11,IF(J668=11,'Equivalencia BH-BMPT'!$D$12,IF(J668=12,'Equivalencia BH-BMPT'!$D$13,IF(J668=13,'Equivalencia BH-BMPT'!$D$14,IF(J668=14,'Equivalencia BH-BMPT'!$D$15,IF(J668=15,'Equivalencia BH-BMPT'!$D$16,IF(J668=16,'Equivalencia BH-BMPT'!$D$17,IF(J668=17,'Equivalencia BH-BMPT'!$D$18,IF(J668=18,'Equivalencia BH-BMPT'!$D$19,IF(J668=19,'Equivalencia BH-BMPT'!$D$20,IF(J668=20,'Equivalencia BH-BMPT'!$D$21,IF(J668=21,'Equivalencia BH-BMPT'!$D$22,IF(J668=22,'Equivalencia BH-BMPT'!$D$23,IF(J668=23,'Equivalencia BH-BMPT'!#REF!,IF(J668=24,'Equivalencia BH-BMPT'!$D$25,IF(J668=25,'Equivalencia BH-BMPT'!$D$26,IF(J668=26,'Equivalencia BH-BMPT'!$D$27,IF(J668=27,'Equivalencia BH-BMPT'!$D$28,IF(J668=28,'Equivalencia BH-BMPT'!$D$29,IF(J668=29,'Equivalencia BH-BMPT'!$D$30,IF(J668=30,'Equivalencia BH-BMPT'!$D$31,IF(J668=31,'Equivalencia BH-BMPT'!$D$32,IF(J668=32,'Equivalencia BH-BMPT'!$D$33,IF(J668=33,'Equivalencia BH-BMPT'!$D$34,IF(J668=34,'Equivalencia BH-BMPT'!$D$35,IF(J668=35,'Equivalencia BH-BMPT'!$D$36,IF(J668=36,'Equivalencia BH-BMPT'!$D$37,IF(J668=37,'Equivalencia BH-BMPT'!$D$38,IF(J668=38,'Equivalencia BH-BMPT'!#REF!,IF(J668=39,'Equivalencia BH-BMPT'!$D$40,IF(J668=40,'Equivalencia BH-BMPT'!$D$41,IF(J668=41,'Equivalencia BH-BMPT'!$D$42,IF(J668=42,'Equivalencia BH-BMPT'!$D$43,IF(J668=43,'Equivalencia BH-BMPT'!$D$44,IF(J668=44,'Equivalencia BH-BMPT'!$D$45,IF(J668=45,'Equivalencia BH-BMPT'!$D$46,"No ha seleccionado un número de programa")))))))))))))))))))))))))))))))))))))))))))))</f>
        <v>No ha seleccionado un número de programa</v>
      </c>
      <c r="L668" s="22"/>
      <c r="M668" s="17"/>
      <c r="N668" s="26"/>
      <c r="O668" s="23"/>
      <c r="P668" s="91"/>
      <c r="Q668" s="24"/>
      <c r="R668" s="24"/>
      <c r="S668" s="24"/>
      <c r="T668" s="24">
        <f t="shared" si="36"/>
        <v>0</v>
      </c>
      <c r="U668" s="24"/>
      <c r="V668" s="25"/>
      <c r="W668" s="25"/>
      <c r="X668" s="25"/>
      <c r="Y668" s="17"/>
      <c r="Z668" s="17"/>
      <c r="AA668" s="41"/>
      <c r="AB668" s="17"/>
      <c r="AC668" s="17"/>
      <c r="AD668" s="17"/>
      <c r="AE668" s="17"/>
      <c r="AF668" s="42" t="e">
        <f t="shared" si="37"/>
        <v>#DIV/0!</v>
      </c>
      <c r="AG668" s="43"/>
      <c r="AH668" s="43" t="b">
        <f t="shared" si="38"/>
        <v>1</v>
      </c>
    </row>
    <row r="669" spans="1:34" ht="44.25" customHeight="1" thickBot="1" x14ac:dyDescent="0.3">
      <c r="A669" s="17"/>
      <c r="B669" s="17"/>
      <c r="C669" s="3"/>
      <c r="D669" s="17"/>
      <c r="E669" s="3" t="str">
        <f>IF(D669=1,'Tipo '!$B$2,IF(D669=2,'Tipo '!$B$3,IF(D669=3,'Tipo '!$B$4,IF(D669=4,'Tipo '!$B$5,IF(D669=5,'Tipo '!$B$6,IF(D669=6,'Tipo '!$B$7,IF(D669=7,'Tipo '!$B$8,IF(D669=8,'Tipo '!$B$9,IF(D669=9,'Tipo '!$B$10,IF(D669=10,'Tipo '!$B$11,IF(D669=11,'Tipo '!$B$12,IF(D669=12,'Tipo '!$B$13,IF(D669=13,'Tipo '!$B$14,IF(D669=14,'Tipo '!$B$15,IF(D669=15,'Tipo '!$B$16,IF(D669=16,'Tipo '!$B$17,IF(D669=17,'Tipo '!$B$18,IF(D669=18,'Tipo '!$B$19,IF(D669=19,'Tipo '!$B$20,IF(D669=20,'Tipo '!$B$21,"No ha seleccionado un tipo de contrato válido"))))))))))))))))))))</f>
        <v>No ha seleccionado un tipo de contrato válido</v>
      </c>
      <c r="F669" s="3"/>
      <c r="G669" s="3"/>
      <c r="H669" s="21"/>
      <c r="I669" s="21"/>
      <c r="J669" s="7"/>
      <c r="K669" s="40" t="str">
        <f>IF(J669=1,'Equivalencia BH-BMPT'!$D$2,IF(J669=2,'Equivalencia BH-BMPT'!$D$3,IF(J669=3,'Equivalencia BH-BMPT'!$D$4,IF(J669=4,'Equivalencia BH-BMPT'!$D$5,IF(J669=5,'Equivalencia BH-BMPT'!$D$6,IF(J669=6,'Equivalencia BH-BMPT'!$D$7,IF(J669=7,'Equivalencia BH-BMPT'!$D$8,IF(J669=8,'Equivalencia BH-BMPT'!$D$9,IF(J669=9,'Equivalencia BH-BMPT'!$D$10,IF(J669=10,'Equivalencia BH-BMPT'!$D$11,IF(J669=11,'Equivalencia BH-BMPT'!$D$12,IF(J669=12,'Equivalencia BH-BMPT'!$D$13,IF(J669=13,'Equivalencia BH-BMPT'!$D$14,IF(J669=14,'Equivalencia BH-BMPT'!$D$15,IF(J669=15,'Equivalencia BH-BMPT'!$D$16,IF(J669=16,'Equivalencia BH-BMPT'!$D$17,IF(J669=17,'Equivalencia BH-BMPT'!$D$18,IF(J669=18,'Equivalencia BH-BMPT'!$D$19,IF(J669=19,'Equivalencia BH-BMPT'!$D$20,IF(J669=20,'Equivalencia BH-BMPT'!$D$21,IF(J669=21,'Equivalencia BH-BMPT'!$D$22,IF(J669=22,'Equivalencia BH-BMPT'!$D$23,IF(J669=23,'Equivalencia BH-BMPT'!#REF!,IF(J669=24,'Equivalencia BH-BMPT'!$D$25,IF(J669=25,'Equivalencia BH-BMPT'!$D$26,IF(J669=26,'Equivalencia BH-BMPT'!$D$27,IF(J669=27,'Equivalencia BH-BMPT'!$D$28,IF(J669=28,'Equivalencia BH-BMPT'!$D$29,IF(J669=29,'Equivalencia BH-BMPT'!$D$30,IF(J669=30,'Equivalencia BH-BMPT'!$D$31,IF(J669=31,'Equivalencia BH-BMPT'!$D$32,IF(J669=32,'Equivalencia BH-BMPT'!$D$33,IF(J669=33,'Equivalencia BH-BMPT'!$D$34,IF(J669=34,'Equivalencia BH-BMPT'!$D$35,IF(J669=35,'Equivalencia BH-BMPT'!$D$36,IF(J669=36,'Equivalencia BH-BMPT'!$D$37,IF(J669=37,'Equivalencia BH-BMPT'!$D$38,IF(J669=38,'Equivalencia BH-BMPT'!#REF!,IF(J669=39,'Equivalencia BH-BMPT'!$D$40,IF(J669=40,'Equivalencia BH-BMPT'!$D$41,IF(J669=41,'Equivalencia BH-BMPT'!$D$42,IF(J669=42,'Equivalencia BH-BMPT'!$D$43,IF(J669=43,'Equivalencia BH-BMPT'!$D$44,IF(J669=44,'Equivalencia BH-BMPT'!$D$45,IF(J669=45,'Equivalencia BH-BMPT'!$D$46,"No ha seleccionado un número de programa")))))))))))))))))))))))))))))))))))))))))))))</f>
        <v>No ha seleccionado un número de programa</v>
      </c>
      <c r="L669" s="22"/>
      <c r="M669" s="17"/>
      <c r="N669" s="26"/>
      <c r="O669" s="23"/>
      <c r="P669" s="91"/>
      <c r="Q669" s="24"/>
      <c r="R669" s="24"/>
      <c r="S669" s="24"/>
      <c r="T669" s="24">
        <f t="shared" si="36"/>
        <v>0</v>
      </c>
      <c r="U669" s="24"/>
      <c r="V669" s="25"/>
      <c r="W669" s="25"/>
      <c r="X669" s="25"/>
      <c r="Y669" s="17"/>
      <c r="Z669" s="17"/>
      <c r="AA669" s="41"/>
      <c r="AB669" s="17"/>
      <c r="AC669" s="17"/>
      <c r="AD669" s="17"/>
      <c r="AE669" s="17"/>
      <c r="AF669" s="42" t="e">
        <f t="shared" si="37"/>
        <v>#DIV/0!</v>
      </c>
      <c r="AG669" s="43"/>
      <c r="AH669" s="43" t="b">
        <f t="shared" si="38"/>
        <v>1</v>
      </c>
    </row>
    <row r="670" spans="1:34" ht="44.25" customHeight="1" thickBot="1" x14ac:dyDescent="0.3">
      <c r="A670" s="17"/>
      <c r="B670" s="17"/>
      <c r="C670" s="3"/>
      <c r="D670" s="17"/>
      <c r="E670" s="3" t="str">
        <f>IF(D670=1,'Tipo '!$B$2,IF(D670=2,'Tipo '!$B$3,IF(D670=3,'Tipo '!$B$4,IF(D670=4,'Tipo '!$B$5,IF(D670=5,'Tipo '!$B$6,IF(D670=6,'Tipo '!$B$7,IF(D670=7,'Tipo '!$B$8,IF(D670=8,'Tipo '!$B$9,IF(D670=9,'Tipo '!$B$10,IF(D670=10,'Tipo '!$B$11,IF(D670=11,'Tipo '!$B$12,IF(D670=12,'Tipo '!$B$13,IF(D670=13,'Tipo '!$B$14,IF(D670=14,'Tipo '!$B$15,IF(D670=15,'Tipo '!$B$16,IF(D670=16,'Tipo '!$B$17,IF(D670=17,'Tipo '!$B$18,IF(D670=18,'Tipo '!$B$19,IF(D670=19,'Tipo '!$B$20,IF(D670=20,'Tipo '!$B$21,"No ha seleccionado un tipo de contrato válido"))))))))))))))))))))</f>
        <v>No ha seleccionado un tipo de contrato válido</v>
      </c>
      <c r="F670" s="3"/>
      <c r="G670" s="3"/>
      <c r="H670" s="21"/>
      <c r="I670" s="21"/>
      <c r="J670" s="7"/>
      <c r="K670" s="40" t="str">
        <f>IF(J670=1,'Equivalencia BH-BMPT'!$D$2,IF(J670=2,'Equivalencia BH-BMPT'!$D$3,IF(J670=3,'Equivalencia BH-BMPT'!$D$4,IF(J670=4,'Equivalencia BH-BMPT'!$D$5,IF(J670=5,'Equivalencia BH-BMPT'!$D$6,IF(J670=6,'Equivalencia BH-BMPT'!$D$7,IF(J670=7,'Equivalencia BH-BMPT'!$D$8,IF(J670=8,'Equivalencia BH-BMPT'!$D$9,IF(J670=9,'Equivalencia BH-BMPT'!$D$10,IF(J670=10,'Equivalencia BH-BMPT'!$D$11,IF(J670=11,'Equivalencia BH-BMPT'!$D$12,IF(J670=12,'Equivalencia BH-BMPT'!$D$13,IF(J670=13,'Equivalencia BH-BMPT'!$D$14,IF(J670=14,'Equivalencia BH-BMPT'!$D$15,IF(J670=15,'Equivalencia BH-BMPT'!$D$16,IF(J670=16,'Equivalencia BH-BMPT'!$D$17,IF(J670=17,'Equivalencia BH-BMPT'!$D$18,IF(J670=18,'Equivalencia BH-BMPT'!$D$19,IF(J670=19,'Equivalencia BH-BMPT'!$D$20,IF(J670=20,'Equivalencia BH-BMPT'!$D$21,IF(J670=21,'Equivalencia BH-BMPT'!$D$22,IF(J670=22,'Equivalencia BH-BMPT'!$D$23,IF(J670=23,'Equivalencia BH-BMPT'!#REF!,IF(J670=24,'Equivalencia BH-BMPT'!$D$25,IF(J670=25,'Equivalencia BH-BMPT'!$D$26,IF(J670=26,'Equivalencia BH-BMPT'!$D$27,IF(J670=27,'Equivalencia BH-BMPT'!$D$28,IF(J670=28,'Equivalencia BH-BMPT'!$D$29,IF(J670=29,'Equivalencia BH-BMPT'!$D$30,IF(J670=30,'Equivalencia BH-BMPT'!$D$31,IF(J670=31,'Equivalencia BH-BMPT'!$D$32,IF(J670=32,'Equivalencia BH-BMPT'!$D$33,IF(J670=33,'Equivalencia BH-BMPT'!$D$34,IF(J670=34,'Equivalencia BH-BMPT'!$D$35,IF(J670=35,'Equivalencia BH-BMPT'!$D$36,IF(J670=36,'Equivalencia BH-BMPT'!$D$37,IF(J670=37,'Equivalencia BH-BMPT'!$D$38,IF(J670=38,'Equivalencia BH-BMPT'!#REF!,IF(J670=39,'Equivalencia BH-BMPT'!$D$40,IF(J670=40,'Equivalencia BH-BMPT'!$D$41,IF(J670=41,'Equivalencia BH-BMPT'!$D$42,IF(J670=42,'Equivalencia BH-BMPT'!$D$43,IF(J670=43,'Equivalencia BH-BMPT'!$D$44,IF(J670=44,'Equivalencia BH-BMPT'!$D$45,IF(J670=45,'Equivalencia BH-BMPT'!$D$46,"No ha seleccionado un número de programa")))))))))))))))))))))))))))))))))))))))))))))</f>
        <v>No ha seleccionado un número de programa</v>
      </c>
      <c r="L670" s="22"/>
      <c r="M670" s="17"/>
      <c r="N670" s="26"/>
      <c r="O670" s="23"/>
      <c r="P670" s="91"/>
      <c r="Q670" s="24"/>
      <c r="R670" s="24"/>
      <c r="S670" s="24"/>
      <c r="T670" s="24">
        <f t="shared" si="36"/>
        <v>0</v>
      </c>
      <c r="U670" s="24"/>
      <c r="V670" s="25"/>
      <c r="W670" s="25"/>
      <c r="X670" s="25"/>
      <c r="Y670" s="17"/>
      <c r="Z670" s="17"/>
      <c r="AA670" s="41"/>
      <c r="AB670" s="17"/>
      <c r="AC670" s="17"/>
      <c r="AD670" s="17"/>
      <c r="AE670" s="17"/>
      <c r="AF670" s="42" t="e">
        <f t="shared" si="37"/>
        <v>#DIV/0!</v>
      </c>
      <c r="AG670" s="43"/>
      <c r="AH670" s="43" t="b">
        <f t="shared" si="38"/>
        <v>1</v>
      </c>
    </row>
    <row r="671" spans="1:34" ht="44.25" customHeight="1" thickBot="1" x14ac:dyDescent="0.3">
      <c r="A671" s="17"/>
      <c r="B671" s="17"/>
      <c r="C671" s="3"/>
      <c r="D671" s="17"/>
      <c r="E671" s="3" t="str">
        <f>IF(D671=1,'Tipo '!$B$2,IF(D671=2,'Tipo '!$B$3,IF(D671=3,'Tipo '!$B$4,IF(D671=4,'Tipo '!$B$5,IF(D671=5,'Tipo '!$B$6,IF(D671=6,'Tipo '!$B$7,IF(D671=7,'Tipo '!$B$8,IF(D671=8,'Tipo '!$B$9,IF(D671=9,'Tipo '!$B$10,IF(D671=10,'Tipo '!$B$11,IF(D671=11,'Tipo '!$B$12,IF(D671=12,'Tipo '!$B$13,IF(D671=13,'Tipo '!$B$14,IF(D671=14,'Tipo '!$B$15,IF(D671=15,'Tipo '!$B$16,IF(D671=16,'Tipo '!$B$17,IF(D671=17,'Tipo '!$B$18,IF(D671=18,'Tipo '!$B$19,IF(D671=19,'Tipo '!$B$20,IF(D671=20,'Tipo '!$B$21,"No ha seleccionado un tipo de contrato válido"))))))))))))))))))))</f>
        <v>No ha seleccionado un tipo de contrato válido</v>
      </c>
      <c r="F671" s="3"/>
      <c r="G671" s="3"/>
      <c r="H671" s="21"/>
      <c r="I671" s="21"/>
      <c r="J671" s="7"/>
      <c r="K671" s="40" t="str">
        <f>IF(J671=1,'Equivalencia BH-BMPT'!$D$2,IF(J671=2,'Equivalencia BH-BMPT'!$D$3,IF(J671=3,'Equivalencia BH-BMPT'!$D$4,IF(J671=4,'Equivalencia BH-BMPT'!$D$5,IF(J671=5,'Equivalencia BH-BMPT'!$D$6,IF(J671=6,'Equivalencia BH-BMPT'!$D$7,IF(J671=7,'Equivalencia BH-BMPT'!$D$8,IF(J671=8,'Equivalencia BH-BMPT'!$D$9,IF(J671=9,'Equivalencia BH-BMPT'!$D$10,IF(J671=10,'Equivalencia BH-BMPT'!$D$11,IF(J671=11,'Equivalencia BH-BMPT'!$D$12,IF(J671=12,'Equivalencia BH-BMPT'!$D$13,IF(J671=13,'Equivalencia BH-BMPT'!$D$14,IF(J671=14,'Equivalencia BH-BMPT'!$D$15,IF(J671=15,'Equivalencia BH-BMPT'!$D$16,IF(J671=16,'Equivalencia BH-BMPT'!$D$17,IF(J671=17,'Equivalencia BH-BMPT'!$D$18,IF(J671=18,'Equivalencia BH-BMPT'!$D$19,IF(J671=19,'Equivalencia BH-BMPT'!$D$20,IF(J671=20,'Equivalencia BH-BMPT'!$D$21,IF(J671=21,'Equivalencia BH-BMPT'!$D$22,IF(J671=22,'Equivalencia BH-BMPT'!$D$23,IF(J671=23,'Equivalencia BH-BMPT'!#REF!,IF(J671=24,'Equivalencia BH-BMPT'!$D$25,IF(J671=25,'Equivalencia BH-BMPT'!$D$26,IF(J671=26,'Equivalencia BH-BMPT'!$D$27,IF(J671=27,'Equivalencia BH-BMPT'!$D$28,IF(J671=28,'Equivalencia BH-BMPT'!$D$29,IF(J671=29,'Equivalencia BH-BMPT'!$D$30,IF(J671=30,'Equivalencia BH-BMPT'!$D$31,IF(J671=31,'Equivalencia BH-BMPT'!$D$32,IF(J671=32,'Equivalencia BH-BMPT'!$D$33,IF(J671=33,'Equivalencia BH-BMPT'!$D$34,IF(J671=34,'Equivalencia BH-BMPT'!$D$35,IF(J671=35,'Equivalencia BH-BMPT'!$D$36,IF(J671=36,'Equivalencia BH-BMPT'!$D$37,IF(J671=37,'Equivalencia BH-BMPT'!$D$38,IF(J671=38,'Equivalencia BH-BMPT'!#REF!,IF(J671=39,'Equivalencia BH-BMPT'!$D$40,IF(J671=40,'Equivalencia BH-BMPT'!$D$41,IF(J671=41,'Equivalencia BH-BMPT'!$D$42,IF(J671=42,'Equivalencia BH-BMPT'!$D$43,IF(J671=43,'Equivalencia BH-BMPT'!$D$44,IF(J671=44,'Equivalencia BH-BMPT'!$D$45,IF(J671=45,'Equivalencia BH-BMPT'!$D$46,"No ha seleccionado un número de programa")))))))))))))))))))))))))))))))))))))))))))))</f>
        <v>No ha seleccionado un número de programa</v>
      </c>
      <c r="L671" s="22"/>
      <c r="M671" s="17"/>
      <c r="N671" s="26"/>
      <c r="O671" s="23"/>
      <c r="P671" s="91"/>
      <c r="Q671" s="24"/>
      <c r="R671" s="24"/>
      <c r="S671" s="24"/>
      <c r="T671" s="24">
        <f t="shared" si="36"/>
        <v>0</v>
      </c>
      <c r="U671" s="24"/>
      <c r="V671" s="25"/>
      <c r="W671" s="25"/>
      <c r="X671" s="25"/>
      <c r="Y671" s="17"/>
      <c r="Z671" s="17"/>
      <c r="AA671" s="41"/>
      <c r="AB671" s="17"/>
      <c r="AC671" s="17"/>
      <c r="AD671" s="17"/>
      <c r="AE671" s="17"/>
      <c r="AF671" s="42" t="e">
        <f t="shared" si="37"/>
        <v>#DIV/0!</v>
      </c>
      <c r="AG671" s="43"/>
      <c r="AH671" s="43" t="b">
        <f t="shared" si="38"/>
        <v>1</v>
      </c>
    </row>
    <row r="672" spans="1:34" ht="44.25" customHeight="1" thickBot="1" x14ac:dyDescent="0.3">
      <c r="A672" s="17"/>
      <c r="B672" s="17"/>
      <c r="C672" s="3"/>
      <c r="D672" s="17"/>
      <c r="E672" s="3" t="str">
        <f>IF(D672=1,'Tipo '!$B$2,IF(D672=2,'Tipo '!$B$3,IF(D672=3,'Tipo '!$B$4,IF(D672=4,'Tipo '!$B$5,IF(D672=5,'Tipo '!$B$6,IF(D672=6,'Tipo '!$B$7,IF(D672=7,'Tipo '!$B$8,IF(D672=8,'Tipo '!$B$9,IF(D672=9,'Tipo '!$B$10,IF(D672=10,'Tipo '!$B$11,IF(D672=11,'Tipo '!$B$12,IF(D672=12,'Tipo '!$B$13,IF(D672=13,'Tipo '!$B$14,IF(D672=14,'Tipo '!$B$15,IF(D672=15,'Tipo '!$B$16,IF(D672=16,'Tipo '!$B$17,IF(D672=17,'Tipo '!$B$18,IF(D672=18,'Tipo '!$B$19,IF(D672=19,'Tipo '!$B$20,IF(D672=20,'Tipo '!$B$21,"No ha seleccionado un tipo de contrato válido"))))))))))))))))))))</f>
        <v>No ha seleccionado un tipo de contrato válido</v>
      </c>
      <c r="F672" s="3"/>
      <c r="G672" s="3"/>
      <c r="H672" s="21"/>
      <c r="I672" s="21"/>
      <c r="J672" s="7"/>
      <c r="K672" s="40" t="str">
        <f>IF(J672=1,'Equivalencia BH-BMPT'!$D$2,IF(J672=2,'Equivalencia BH-BMPT'!$D$3,IF(J672=3,'Equivalencia BH-BMPT'!$D$4,IF(J672=4,'Equivalencia BH-BMPT'!$D$5,IF(J672=5,'Equivalencia BH-BMPT'!$D$6,IF(J672=6,'Equivalencia BH-BMPT'!$D$7,IF(J672=7,'Equivalencia BH-BMPT'!$D$8,IF(J672=8,'Equivalencia BH-BMPT'!$D$9,IF(J672=9,'Equivalencia BH-BMPT'!$D$10,IF(J672=10,'Equivalencia BH-BMPT'!$D$11,IF(J672=11,'Equivalencia BH-BMPT'!$D$12,IF(J672=12,'Equivalencia BH-BMPT'!$D$13,IF(J672=13,'Equivalencia BH-BMPT'!$D$14,IF(J672=14,'Equivalencia BH-BMPT'!$D$15,IF(J672=15,'Equivalencia BH-BMPT'!$D$16,IF(J672=16,'Equivalencia BH-BMPT'!$D$17,IF(J672=17,'Equivalencia BH-BMPT'!$D$18,IF(J672=18,'Equivalencia BH-BMPT'!$D$19,IF(J672=19,'Equivalencia BH-BMPT'!$D$20,IF(J672=20,'Equivalencia BH-BMPT'!$D$21,IF(J672=21,'Equivalencia BH-BMPT'!$D$22,IF(J672=22,'Equivalencia BH-BMPT'!$D$23,IF(J672=23,'Equivalencia BH-BMPT'!#REF!,IF(J672=24,'Equivalencia BH-BMPT'!$D$25,IF(J672=25,'Equivalencia BH-BMPT'!$D$26,IF(J672=26,'Equivalencia BH-BMPT'!$D$27,IF(J672=27,'Equivalencia BH-BMPT'!$D$28,IF(J672=28,'Equivalencia BH-BMPT'!$D$29,IF(J672=29,'Equivalencia BH-BMPT'!$D$30,IF(J672=30,'Equivalencia BH-BMPT'!$D$31,IF(J672=31,'Equivalencia BH-BMPT'!$D$32,IF(J672=32,'Equivalencia BH-BMPT'!$D$33,IF(J672=33,'Equivalencia BH-BMPT'!$D$34,IF(J672=34,'Equivalencia BH-BMPT'!$D$35,IF(J672=35,'Equivalencia BH-BMPT'!$D$36,IF(J672=36,'Equivalencia BH-BMPT'!$D$37,IF(J672=37,'Equivalencia BH-BMPT'!$D$38,IF(J672=38,'Equivalencia BH-BMPT'!#REF!,IF(J672=39,'Equivalencia BH-BMPT'!$D$40,IF(J672=40,'Equivalencia BH-BMPT'!$D$41,IF(J672=41,'Equivalencia BH-BMPT'!$D$42,IF(J672=42,'Equivalencia BH-BMPT'!$D$43,IF(J672=43,'Equivalencia BH-BMPT'!$D$44,IF(J672=44,'Equivalencia BH-BMPT'!$D$45,IF(J672=45,'Equivalencia BH-BMPT'!$D$46,"No ha seleccionado un número de programa")))))))))))))))))))))))))))))))))))))))))))))</f>
        <v>No ha seleccionado un número de programa</v>
      </c>
      <c r="L672" s="22"/>
      <c r="M672" s="17"/>
      <c r="N672" s="26"/>
      <c r="O672" s="23"/>
      <c r="P672" s="91"/>
      <c r="Q672" s="24"/>
      <c r="R672" s="24"/>
      <c r="S672" s="24"/>
      <c r="T672" s="24">
        <f t="shared" si="36"/>
        <v>0</v>
      </c>
      <c r="U672" s="24"/>
      <c r="V672" s="25"/>
      <c r="W672" s="25"/>
      <c r="X672" s="25"/>
      <c r="Y672" s="17"/>
      <c r="Z672" s="17"/>
      <c r="AA672" s="41"/>
      <c r="AB672" s="17"/>
      <c r="AC672" s="17"/>
      <c r="AD672" s="17"/>
      <c r="AE672" s="17"/>
      <c r="AF672" s="42" t="e">
        <f t="shared" si="37"/>
        <v>#DIV/0!</v>
      </c>
      <c r="AG672" s="43"/>
      <c r="AH672" s="43" t="b">
        <f t="shared" si="38"/>
        <v>1</v>
      </c>
    </row>
    <row r="673" spans="1:34" ht="44.25" customHeight="1" thickBot="1" x14ac:dyDescent="0.3">
      <c r="A673" s="17"/>
      <c r="B673" s="17"/>
      <c r="C673" s="3"/>
      <c r="D673" s="17"/>
      <c r="E673" s="3" t="str">
        <f>IF(D673=1,'Tipo '!$B$2,IF(D673=2,'Tipo '!$B$3,IF(D673=3,'Tipo '!$B$4,IF(D673=4,'Tipo '!$B$5,IF(D673=5,'Tipo '!$B$6,IF(D673=6,'Tipo '!$B$7,IF(D673=7,'Tipo '!$B$8,IF(D673=8,'Tipo '!$B$9,IF(D673=9,'Tipo '!$B$10,IF(D673=10,'Tipo '!$B$11,IF(D673=11,'Tipo '!$B$12,IF(D673=12,'Tipo '!$B$13,IF(D673=13,'Tipo '!$B$14,IF(D673=14,'Tipo '!$B$15,IF(D673=15,'Tipo '!$B$16,IF(D673=16,'Tipo '!$B$17,IF(D673=17,'Tipo '!$B$18,IF(D673=18,'Tipo '!$B$19,IF(D673=19,'Tipo '!$B$20,IF(D673=20,'Tipo '!$B$21,"No ha seleccionado un tipo de contrato válido"))))))))))))))))))))</f>
        <v>No ha seleccionado un tipo de contrato válido</v>
      </c>
      <c r="F673" s="3"/>
      <c r="G673" s="3"/>
      <c r="H673" s="21"/>
      <c r="I673" s="21"/>
      <c r="J673" s="7"/>
      <c r="K673" s="40" t="str">
        <f>IF(J673=1,'Equivalencia BH-BMPT'!$D$2,IF(J673=2,'Equivalencia BH-BMPT'!$D$3,IF(J673=3,'Equivalencia BH-BMPT'!$D$4,IF(J673=4,'Equivalencia BH-BMPT'!$D$5,IF(J673=5,'Equivalencia BH-BMPT'!$D$6,IF(J673=6,'Equivalencia BH-BMPT'!$D$7,IF(J673=7,'Equivalencia BH-BMPT'!$D$8,IF(J673=8,'Equivalencia BH-BMPT'!$D$9,IF(J673=9,'Equivalencia BH-BMPT'!$D$10,IF(J673=10,'Equivalencia BH-BMPT'!$D$11,IF(J673=11,'Equivalencia BH-BMPT'!$D$12,IF(J673=12,'Equivalencia BH-BMPT'!$D$13,IF(J673=13,'Equivalencia BH-BMPT'!$D$14,IF(J673=14,'Equivalencia BH-BMPT'!$D$15,IF(J673=15,'Equivalencia BH-BMPT'!$D$16,IF(J673=16,'Equivalencia BH-BMPT'!$D$17,IF(J673=17,'Equivalencia BH-BMPT'!$D$18,IF(J673=18,'Equivalencia BH-BMPT'!$D$19,IF(J673=19,'Equivalencia BH-BMPT'!$D$20,IF(J673=20,'Equivalencia BH-BMPT'!$D$21,IF(J673=21,'Equivalencia BH-BMPT'!$D$22,IF(J673=22,'Equivalencia BH-BMPT'!$D$23,IF(J673=23,'Equivalencia BH-BMPT'!#REF!,IF(J673=24,'Equivalencia BH-BMPT'!$D$25,IF(J673=25,'Equivalencia BH-BMPT'!$D$26,IF(J673=26,'Equivalencia BH-BMPT'!$D$27,IF(J673=27,'Equivalencia BH-BMPT'!$D$28,IF(J673=28,'Equivalencia BH-BMPT'!$D$29,IF(J673=29,'Equivalencia BH-BMPT'!$D$30,IF(J673=30,'Equivalencia BH-BMPT'!$D$31,IF(J673=31,'Equivalencia BH-BMPT'!$D$32,IF(J673=32,'Equivalencia BH-BMPT'!$D$33,IF(J673=33,'Equivalencia BH-BMPT'!$D$34,IF(J673=34,'Equivalencia BH-BMPT'!$D$35,IF(J673=35,'Equivalencia BH-BMPT'!$D$36,IF(J673=36,'Equivalencia BH-BMPT'!$D$37,IF(J673=37,'Equivalencia BH-BMPT'!$D$38,IF(J673=38,'Equivalencia BH-BMPT'!#REF!,IF(J673=39,'Equivalencia BH-BMPT'!$D$40,IF(J673=40,'Equivalencia BH-BMPT'!$D$41,IF(J673=41,'Equivalencia BH-BMPT'!$D$42,IF(J673=42,'Equivalencia BH-BMPT'!$D$43,IF(J673=43,'Equivalencia BH-BMPT'!$D$44,IF(J673=44,'Equivalencia BH-BMPT'!$D$45,IF(J673=45,'Equivalencia BH-BMPT'!$D$46,"No ha seleccionado un número de programa")))))))))))))))))))))))))))))))))))))))))))))</f>
        <v>No ha seleccionado un número de programa</v>
      </c>
      <c r="L673" s="22"/>
      <c r="M673" s="17"/>
      <c r="N673" s="26"/>
      <c r="O673" s="23"/>
      <c r="P673" s="91"/>
      <c r="Q673" s="24"/>
      <c r="R673" s="24"/>
      <c r="S673" s="24"/>
      <c r="T673" s="24">
        <f t="shared" si="36"/>
        <v>0</v>
      </c>
      <c r="U673" s="24"/>
      <c r="V673" s="25"/>
      <c r="W673" s="25"/>
      <c r="X673" s="25"/>
      <c r="Y673" s="17"/>
      <c r="Z673" s="17"/>
      <c r="AA673" s="41"/>
      <c r="AB673" s="17"/>
      <c r="AC673" s="17"/>
      <c r="AD673" s="17"/>
      <c r="AE673" s="17"/>
      <c r="AF673" s="42" t="e">
        <f t="shared" si="37"/>
        <v>#DIV/0!</v>
      </c>
      <c r="AG673" s="43"/>
      <c r="AH673" s="43" t="b">
        <f t="shared" si="38"/>
        <v>1</v>
      </c>
    </row>
    <row r="674" spans="1:34" ht="44.25" customHeight="1" thickBot="1" x14ac:dyDescent="0.3">
      <c r="A674" s="17"/>
      <c r="B674" s="17"/>
      <c r="C674" s="3"/>
      <c r="D674" s="17"/>
      <c r="E674" s="3" t="str">
        <f>IF(D674=1,'Tipo '!$B$2,IF(D674=2,'Tipo '!$B$3,IF(D674=3,'Tipo '!$B$4,IF(D674=4,'Tipo '!$B$5,IF(D674=5,'Tipo '!$B$6,IF(D674=6,'Tipo '!$B$7,IF(D674=7,'Tipo '!$B$8,IF(D674=8,'Tipo '!$B$9,IF(D674=9,'Tipo '!$B$10,IF(D674=10,'Tipo '!$B$11,IF(D674=11,'Tipo '!$B$12,IF(D674=12,'Tipo '!$B$13,IF(D674=13,'Tipo '!$B$14,IF(D674=14,'Tipo '!$B$15,IF(D674=15,'Tipo '!$B$16,IF(D674=16,'Tipo '!$B$17,IF(D674=17,'Tipo '!$B$18,IF(D674=18,'Tipo '!$B$19,IF(D674=19,'Tipo '!$B$20,IF(D674=20,'Tipo '!$B$21,"No ha seleccionado un tipo de contrato válido"))))))))))))))))))))</f>
        <v>No ha seleccionado un tipo de contrato válido</v>
      </c>
      <c r="F674" s="3"/>
      <c r="G674" s="3"/>
      <c r="H674" s="21"/>
      <c r="I674" s="21"/>
      <c r="J674" s="7"/>
      <c r="K674" s="40" t="str">
        <f>IF(J674=1,'Equivalencia BH-BMPT'!$D$2,IF(J674=2,'Equivalencia BH-BMPT'!$D$3,IF(J674=3,'Equivalencia BH-BMPT'!$D$4,IF(J674=4,'Equivalencia BH-BMPT'!$D$5,IF(J674=5,'Equivalencia BH-BMPT'!$D$6,IF(J674=6,'Equivalencia BH-BMPT'!$D$7,IF(J674=7,'Equivalencia BH-BMPT'!$D$8,IF(J674=8,'Equivalencia BH-BMPT'!$D$9,IF(J674=9,'Equivalencia BH-BMPT'!$D$10,IF(J674=10,'Equivalencia BH-BMPT'!$D$11,IF(J674=11,'Equivalencia BH-BMPT'!$D$12,IF(J674=12,'Equivalencia BH-BMPT'!$D$13,IF(J674=13,'Equivalencia BH-BMPT'!$D$14,IF(J674=14,'Equivalencia BH-BMPT'!$D$15,IF(J674=15,'Equivalencia BH-BMPT'!$D$16,IF(J674=16,'Equivalencia BH-BMPT'!$D$17,IF(J674=17,'Equivalencia BH-BMPT'!$D$18,IF(J674=18,'Equivalencia BH-BMPT'!$D$19,IF(J674=19,'Equivalencia BH-BMPT'!$D$20,IF(J674=20,'Equivalencia BH-BMPT'!$D$21,IF(J674=21,'Equivalencia BH-BMPT'!$D$22,IF(J674=22,'Equivalencia BH-BMPT'!$D$23,IF(J674=23,'Equivalencia BH-BMPT'!#REF!,IF(J674=24,'Equivalencia BH-BMPT'!$D$25,IF(J674=25,'Equivalencia BH-BMPT'!$D$26,IF(J674=26,'Equivalencia BH-BMPT'!$D$27,IF(J674=27,'Equivalencia BH-BMPT'!$D$28,IF(J674=28,'Equivalencia BH-BMPT'!$D$29,IF(J674=29,'Equivalencia BH-BMPT'!$D$30,IF(J674=30,'Equivalencia BH-BMPT'!$D$31,IF(J674=31,'Equivalencia BH-BMPT'!$D$32,IF(J674=32,'Equivalencia BH-BMPT'!$D$33,IF(J674=33,'Equivalencia BH-BMPT'!$D$34,IF(J674=34,'Equivalencia BH-BMPT'!$D$35,IF(J674=35,'Equivalencia BH-BMPT'!$D$36,IF(J674=36,'Equivalencia BH-BMPT'!$D$37,IF(J674=37,'Equivalencia BH-BMPT'!$D$38,IF(J674=38,'Equivalencia BH-BMPT'!#REF!,IF(J674=39,'Equivalencia BH-BMPT'!$D$40,IF(J674=40,'Equivalencia BH-BMPT'!$D$41,IF(J674=41,'Equivalencia BH-BMPT'!$D$42,IF(J674=42,'Equivalencia BH-BMPT'!$D$43,IF(J674=43,'Equivalencia BH-BMPT'!$D$44,IF(J674=44,'Equivalencia BH-BMPT'!$D$45,IF(J674=45,'Equivalencia BH-BMPT'!$D$46,"No ha seleccionado un número de programa")))))))))))))))))))))))))))))))))))))))))))))</f>
        <v>No ha seleccionado un número de programa</v>
      </c>
      <c r="L674" s="22"/>
      <c r="M674" s="17"/>
      <c r="N674" s="26"/>
      <c r="O674" s="23"/>
      <c r="P674" s="91"/>
      <c r="Q674" s="24"/>
      <c r="R674" s="24"/>
      <c r="S674" s="24"/>
      <c r="T674" s="24">
        <f t="shared" si="36"/>
        <v>0</v>
      </c>
      <c r="U674" s="24"/>
      <c r="V674" s="25"/>
      <c r="W674" s="25"/>
      <c r="X674" s="25"/>
      <c r="Y674" s="17"/>
      <c r="Z674" s="17"/>
      <c r="AA674" s="41"/>
      <c r="AB674" s="17"/>
      <c r="AC674" s="17"/>
      <c r="AD674" s="17"/>
      <c r="AE674" s="17"/>
      <c r="AF674" s="42" t="e">
        <f t="shared" si="37"/>
        <v>#DIV/0!</v>
      </c>
      <c r="AG674" s="43"/>
      <c r="AH674" s="43" t="b">
        <f t="shared" si="38"/>
        <v>1</v>
      </c>
    </row>
    <row r="675" spans="1:34" ht="44.25" customHeight="1" thickBot="1" x14ac:dyDescent="0.3">
      <c r="A675" s="17"/>
      <c r="B675" s="17"/>
      <c r="C675" s="3"/>
      <c r="D675" s="17"/>
      <c r="E675" s="3" t="str">
        <f>IF(D675=1,'Tipo '!$B$2,IF(D675=2,'Tipo '!$B$3,IF(D675=3,'Tipo '!$B$4,IF(D675=4,'Tipo '!$B$5,IF(D675=5,'Tipo '!$B$6,IF(D675=6,'Tipo '!$B$7,IF(D675=7,'Tipo '!$B$8,IF(D675=8,'Tipo '!$B$9,IF(D675=9,'Tipo '!$B$10,IF(D675=10,'Tipo '!$B$11,IF(D675=11,'Tipo '!$B$12,IF(D675=12,'Tipo '!$B$13,IF(D675=13,'Tipo '!$B$14,IF(D675=14,'Tipo '!$B$15,IF(D675=15,'Tipo '!$B$16,IF(D675=16,'Tipo '!$B$17,IF(D675=17,'Tipo '!$B$18,IF(D675=18,'Tipo '!$B$19,IF(D675=19,'Tipo '!$B$20,IF(D675=20,'Tipo '!$B$21,"No ha seleccionado un tipo de contrato válido"))))))))))))))))))))</f>
        <v>No ha seleccionado un tipo de contrato válido</v>
      </c>
      <c r="F675" s="3"/>
      <c r="G675" s="3"/>
      <c r="H675" s="21"/>
      <c r="I675" s="21"/>
      <c r="J675" s="7"/>
      <c r="K675" s="40" t="str">
        <f>IF(J675=1,'Equivalencia BH-BMPT'!$D$2,IF(J675=2,'Equivalencia BH-BMPT'!$D$3,IF(J675=3,'Equivalencia BH-BMPT'!$D$4,IF(J675=4,'Equivalencia BH-BMPT'!$D$5,IF(J675=5,'Equivalencia BH-BMPT'!$D$6,IF(J675=6,'Equivalencia BH-BMPT'!$D$7,IF(J675=7,'Equivalencia BH-BMPT'!$D$8,IF(J675=8,'Equivalencia BH-BMPT'!$D$9,IF(J675=9,'Equivalencia BH-BMPT'!$D$10,IF(J675=10,'Equivalencia BH-BMPT'!$D$11,IF(J675=11,'Equivalencia BH-BMPT'!$D$12,IF(J675=12,'Equivalencia BH-BMPT'!$D$13,IF(J675=13,'Equivalencia BH-BMPT'!$D$14,IF(J675=14,'Equivalencia BH-BMPT'!$D$15,IF(J675=15,'Equivalencia BH-BMPT'!$D$16,IF(J675=16,'Equivalencia BH-BMPT'!$D$17,IF(J675=17,'Equivalencia BH-BMPT'!$D$18,IF(J675=18,'Equivalencia BH-BMPT'!$D$19,IF(J675=19,'Equivalencia BH-BMPT'!$D$20,IF(J675=20,'Equivalencia BH-BMPT'!$D$21,IF(J675=21,'Equivalencia BH-BMPT'!$D$22,IF(J675=22,'Equivalencia BH-BMPT'!$D$23,IF(J675=23,'Equivalencia BH-BMPT'!#REF!,IF(J675=24,'Equivalencia BH-BMPT'!$D$25,IF(J675=25,'Equivalencia BH-BMPT'!$D$26,IF(J675=26,'Equivalencia BH-BMPT'!$D$27,IF(J675=27,'Equivalencia BH-BMPT'!$D$28,IF(J675=28,'Equivalencia BH-BMPT'!$D$29,IF(J675=29,'Equivalencia BH-BMPT'!$D$30,IF(J675=30,'Equivalencia BH-BMPT'!$D$31,IF(J675=31,'Equivalencia BH-BMPT'!$D$32,IF(J675=32,'Equivalencia BH-BMPT'!$D$33,IF(J675=33,'Equivalencia BH-BMPT'!$D$34,IF(J675=34,'Equivalencia BH-BMPT'!$D$35,IF(J675=35,'Equivalencia BH-BMPT'!$D$36,IF(J675=36,'Equivalencia BH-BMPT'!$D$37,IF(J675=37,'Equivalencia BH-BMPT'!$D$38,IF(J675=38,'Equivalencia BH-BMPT'!#REF!,IF(J675=39,'Equivalencia BH-BMPT'!$D$40,IF(J675=40,'Equivalencia BH-BMPT'!$D$41,IF(J675=41,'Equivalencia BH-BMPT'!$D$42,IF(J675=42,'Equivalencia BH-BMPT'!$D$43,IF(J675=43,'Equivalencia BH-BMPT'!$D$44,IF(J675=44,'Equivalencia BH-BMPT'!$D$45,IF(J675=45,'Equivalencia BH-BMPT'!$D$46,"No ha seleccionado un número de programa")))))))))))))))))))))))))))))))))))))))))))))</f>
        <v>No ha seleccionado un número de programa</v>
      </c>
      <c r="L675" s="22"/>
      <c r="M675" s="17"/>
      <c r="N675" s="26"/>
      <c r="O675" s="23"/>
      <c r="P675" s="91"/>
      <c r="Q675" s="24"/>
      <c r="R675" s="24"/>
      <c r="S675" s="24"/>
      <c r="T675" s="24">
        <f t="shared" si="36"/>
        <v>0</v>
      </c>
      <c r="U675" s="24"/>
      <c r="V675" s="25"/>
      <c r="W675" s="25"/>
      <c r="X675" s="25"/>
      <c r="Y675" s="17"/>
      <c r="Z675" s="17"/>
      <c r="AA675" s="41"/>
      <c r="AB675" s="17"/>
      <c r="AC675" s="17"/>
      <c r="AD675" s="17"/>
      <c r="AE675" s="17"/>
      <c r="AF675" s="42" t="e">
        <f t="shared" si="37"/>
        <v>#DIV/0!</v>
      </c>
      <c r="AG675" s="43"/>
      <c r="AH675" s="43" t="b">
        <f t="shared" si="38"/>
        <v>1</v>
      </c>
    </row>
    <row r="676" spans="1:34" ht="44.25" customHeight="1" thickBot="1" x14ac:dyDescent="0.3">
      <c r="A676" s="17"/>
      <c r="B676" s="17"/>
      <c r="C676" s="3"/>
      <c r="D676" s="17"/>
      <c r="E676" s="3" t="str">
        <f>IF(D676=1,'Tipo '!$B$2,IF(D676=2,'Tipo '!$B$3,IF(D676=3,'Tipo '!$B$4,IF(D676=4,'Tipo '!$B$5,IF(D676=5,'Tipo '!$B$6,IF(D676=6,'Tipo '!$B$7,IF(D676=7,'Tipo '!$B$8,IF(D676=8,'Tipo '!$B$9,IF(D676=9,'Tipo '!$B$10,IF(D676=10,'Tipo '!$B$11,IF(D676=11,'Tipo '!$B$12,IF(D676=12,'Tipo '!$B$13,IF(D676=13,'Tipo '!$B$14,IF(D676=14,'Tipo '!$B$15,IF(D676=15,'Tipo '!$B$16,IF(D676=16,'Tipo '!$B$17,IF(D676=17,'Tipo '!$B$18,IF(D676=18,'Tipo '!$B$19,IF(D676=19,'Tipo '!$B$20,IF(D676=20,'Tipo '!$B$21,"No ha seleccionado un tipo de contrato válido"))))))))))))))))))))</f>
        <v>No ha seleccionado un tipo de contrato válido</v>
      </c>
      <c r="F676" s="3"/>
      <c r="G676" s="3"/>
      <c r="H676" s="21"/>
      <c r="I676" s="21"/>
      <c r="J676" s="7"/>
      <c r="K676" s="40" t="str">
        <f>IF(J676=1,'Equivalencia BH-BMPT'!$D$2,IF(J676=2,'Equivalencia BH-BMPT'!$D$3,IF(J676=3,'Equivalencia BH-BMPT'!$D$4,IF(J676=4,'Equivalencia BH-BMPT'!$D$5,IF(J676=5,'Equivalencia BH-BMPT'!$D$6,IF(J676=6,'Equivalencia BH-BMPT'!$D$7,IF(J676=7,'Equivalencia BH-BMPT'!$D$8,IF(J676=8,'Equivalencia BH-BMPT'!$D$9,IF(J676=9,'Equivalencia BH-BMPT'!$D$10,IF(J676=10,'Equivalencia BH-BMPT'!$D$11,IF(J676=11,'Equivalencia BH-BMPT'!$D$12,IF(J676=12,'Equivalencia BH-BMPT'!$D$13,IF(J676=13,'Equivalencia BH-BMPT'!$D$14,IF(J676=14,'Equivalencia BH-BMPT'!$D$15,IF(J676=15,'Equivalencia BH-BMPT'!$D$16,IF(J676=16,'Equivalencia BH-BMPT'!$D$17,IF(J676=17,'Equivalencia BH-BMPT'!$D$18,IF(J676=18,'Equivalencia BH-BMPT'!$D$19,IF(J676=19,'Equivalencia BH-BMPT'!$D$20,IF(J676=20,'Equivalencia BH-BMPT'!$D$21,IF(J676=21,'Equivalencia BH-BMPT'!$D$22,IF(J676=22,'Equivalencia BH-BMPT'!$D$23,IF(J676=23,'Equivalencia BH-BMPT'!#REF!,IF(J676=24,'Equivalencia BH-BMPT'!$D$25,IF(J676=25,'Equivalencia BH-BMPT'!$D$26,IF(J676=26,'Equivalencia BH-BMPT'!$D$27,IF(J676=27,'Equivalencia BH-BMPT'!$D$28,IF(J676=28,'Equivalencia BH-BMPT'!$D$29,IF(J676=29,'Equivalencia BH-BMPT'!$D$30,IF(J676=30,'Equivalencia BH-BMPT'!$D$31,IF(J676=31,'Equivalencia BH-BMPT'!$D$32,IF(J676=32,'Equivalencia BH-BMPT'!$D$33,IF(J676=33,'Equivalencia BH-BMPT'!$D$34,IF(J676=34,'Equivalencia BH-BMPT'!$D$35,IF(J676=35,'Equivalencia BH-BMPT'!$D$36,IF(J676=36,'Equivalencia BH-BMPT'!$D$37,IF(J676=37,'Equivalencia BH-BMPT'!$D$38,IF(J676=38,'Equivalencia BH-BMPT'!#REF!,IF(J676=39,'Equivalencia BH-BMPT'!$D$40,IF(J676=40,'Equivalencia BH-BMPT'!$D$41,IF(J676=41,'Equivalencia BH-BMPT'!$D$42,IF(J676=42,'Equivalencia BH-BMPT'!$D$43,IF(J676=43,'Equivalencia BH-BMPT'!$D$44,IF(J676=44,'Equivalencia BH-BMPT'!$D$45,IF(J676=45,'Equivalencia BH-BMPT'!$D$46,"No ha seleccionado un número de programa")))))))))))))))))))))))))))))))))))))))))))))</f>
        <v>No ha seleccionado un número de programa</v>
      </c>
      <c r="L676" s="22"/>
      <c r="M676" s="17"/>
      <c r="N676" s="26"/>
      <c r="O676" s="23"/>
      <c r="P676" s="91"/>
      <c r="Q676" s="24"/>
      <c r="R676" s="24"/>
      <c r="S676" s="24"/>
      <c r="T676" s="24">
        <f t="shared" si="36"/>
        <v>0</v>
      </c>
      <c r="U676" s="24"/>
      <c r="V676" s="25"/>
      <c r="W676" s="25"/>
      <c r="X676" s="25"/>
      <c r="Y676" s="17"/>
      <c r="Z676" s="17"/>
      <c r="AA676" s="41"/>
      <c r="AB676" s="17"/>
      <c r="AC676" s="17"/>
      <c r="AD676" s="17"/>
      <c r="AE676" s="17"/>
      <c r="AF676" s="42" t="e">
        <f t="shared" si="37"/>
        <v>#DIV/0!</v>
      </c>
      <c r="AG676" s="43"/>
      <c r="AH676" s="43" t="b">
        <f t="shared" si="38"/>
        <v>1</v>
      </c>
    </row>
    <row r="677" spans="1:34" ht="44.25" customHeight="1" thickBot="1" x14ac:dyDescent="0.3">
      <c r="A677" s="17"/>
      <c r="B677" s="17"/>
      <c r="C677" s="3"/>
      <c r="D677" s="17"/>
      <c r="E677" s="3" t="str">
        <f>IF(D677=1,'Tipo '!$B$2,IF(D677=2,'Tipo '!$B$3,IF(D677=3,'Tipo '!$B$4,IF(D677=4,'Tipo '!$B$5,IF(D677=5,'Tipo '!$B$6,IF(D677=6,'Tipo '!$B$7,IF(D677=7,'Tipo '!$B$8,IF(D677=8,'Tipo '!$B$9,IF(D677=9,'Tipo '!$B$10,IF(D677=10,'Tipo '!$B$11,IF(D677=11,'Tipo '!$B$12,IF(D677=12,'Tipo '!$B$13,IF(D677=13,'Tipo '!$B$14,IF(D677=14,'Tipo '!$B$15,IF(D677=15,'Tipo '!$B$16,IF(D677=16,'Tipo '!$B$17,IF(D677=17,'Tipo '!$B$18,IF(D677=18,'Tipo '!$B$19,IF(D677=19,'Tipo '!$B$20,IF(D677=20,'Tipo '!$B$21,"No ha seleccionado un tipo de contrato válido"))))))))))))))))))))</f>
        <v>No ha seleccionado un tipo de contrato válido</v>
      </c>
      <c r="F677" s="3"/>
      <c r="G677" s="3"/>
      <c r="H677" s="21"/>
      <c r="I677" s="21"/>
      <c r="J677" s="7"/>
      <c r="K677" s="40" t="str">
        <f>IF(J677=1,'Equivalencia BH-BMPT'!$D$2,IF(J677=2,'Equivalencia BH-BMPT'!$D$3,IF(J677=3,'Equivalencia BH-BMPT'!$D$4,IF(J677=4,'Equivalencia BH-BMPT'!$D$5,IF(J677=5,'Equivalencia BH-BMPT'!$D$6,IF(J677=6,'Equivalencia BH-BMPT'!$D$7,IF(J677=7,'Equivalencia BH-BMPT'!$D$8,IF(J677=8,'Equivalencia BH-BMPT'!$D$9,IF(J677=9,'Equivalencia BH-BMPT'!$D$10,IF(J677=10,'Equivalencia BH-BMPT'!$D$11,IF(J677=11,'Equivalencia BH-BMPT'!$D$12,IF(J677=12,'Equivalencia BH-BMPT'!$D$13,IF(J677=13,'Equivalencia BH-BMPT'!$D$14,IF(J677=14,'Equivalencia BH-BMPT'!$D$15,IF(J677=15,'Equivalencia BH-BMPT'!$D$16,IF(J677=16,'Equivalencia BH-BMPT'!$D$17,IF(J677=17,'Equivalencia BH-BMPT'!$D$18,IF(J677=18,'Equivalencia BH-BMPT'!$D$19,IF(J677=19,'Equivalencia BH-BMPT'!$D$20,IF(J677=20,'Equivalencia BH-BMPT'!$D$21,IF(J677=21,'Equivalencia BH-BMPT'!$D$22,IF(J677=22,'Equivalencia BH-BMPT'!$D$23,IF(J677=23,'Equivalencia BH-BMPT'!#REF!,IF(J677=24,'Equivalencia BH-BMPT'!$D$25,IF(J677=25,'Equivalencia BH-BMPT'!$D$26,IF(J677=26,'Equivalencia BH-BMPT'!$D$27,IF(J677=27,'Equivalencia BH-BMPT'!$D$28,IF(J677=28,'Equivalencia BH-BMPT'!$D$29,IF(J677=29,'Equivalencia BH-BMPT'!$D$30,IF(J677=30,'Equivalencia BH-BMPT'!$D$31,IF(J677=31,'Equivalencia BH-BMPT'!$D$32,IF(J677=32,'Equivalencia BH-BMPT'!$D$33,IF(J677=33,'Equivalencia BH-BMPT'!$D$34,IF(J677=34,'Equivalencia BH-BMPT'!$D$35,IF(J677=35,'Equivalencia BH-BMPT'!$D$36,IF(J677=36,'Equivalencia BH-BMPT'!$D$37,IF(J677=37,'Equivalencia BH-BMPT'!$D$38,IF(J677=38,'Equivalencia BH-BMPT'!#REF!,IF(J677=39,'Equivalencia BH-BMPT'!$D$40,IF(J677=40,'Equivalencia BH-BMPT'!$D$41,IF(J677=41,'Equivalencia BH-BMPT'!$D$42,IF(J677=42,'Equivalencia BH-BMPT'!$D$43,IF(J677=43,'Equivalencia BH-BMPT'!$D$44,IF(J677=44,'Equivalencia BH-BMPT'!$D$45,IF(J677=45,'Equivalencia BH-BMPT'!$D$46,"No ha seleccionado un número de programa")))))))))))))))))))))))))))))))))))))))))))))</f>
        <v>No ha seleccionado un número de programa</v>
      </c>
      <c r="L677" s="22"/>
      <c r="M677" s="17"/>
      <c r="N677" s="26"/>
      <c r="O677" s="23"/>
      <c r="P677" s="91"/>
      <c r="Q677" s="24"/>
      <c r="R677" s="24"/>
      <c r="S677" s="24"/>
      <c r="T677" s="24">
        <f t="shared" si="36"/>
        <v>0</v>
      </c>
      <c r="U677" s="24"/>
      <c r="V677" s="25"/>
      <c r="W677" s="25"/>
      <c r="X677" s="25"/>
      <c r="Y677" s="17"/>
      <c r="Z677" s="17"/>
      <c r="AA677" s="41"/>
      <c r="AB677" s="17"/>
      <c r="AC677" s="17"/>
      <c r="AD677" s="17"/>
      <c r="AE677" s="17"/>
      <c r="AF677" s="42" t="e">
        <f t="shared" si="37"/>
        <v>#DIV/0!</v>
      </c>
      <c r="AG677" s="43"/>
      <c r="AH677" s="43" t="b">
        <f t="shared" si="38"/>
        <v>1</v>
      </c>
    </row>
    <row r="678" spans="1:34" ht="44.25" customHeight="1" thickBot="1" x14ac:dyDescent="0.3">
      <c r="A678" s="17"/>
      <c r="B678" s="17"/>
      <c r="C678" s="3"/>
      <c r="D678" s="17"/>
      <c r="E678" s="3" t="str">
        <f>IF(D678=1,'Tipo '!$B$2,IF(D678=2,'Tipo '!$B$3,IF(D678=3,'Tipo '!$B$4,IF(D678=4,'Tipo '!$B$5,IF(D678=5,'Tipo '!$B$6,IF(D678=6,'Tipo '!$B$7,IF(D678=7,'Tipo '!$B$8,IF(D678=8,'Tipo '!$B$9,IF(D678=9,'Tipo '!$B$10,IF(D678=10,'Tipo '!$B$11,IF(D678=11,'Tipo '!$B$12,IF(D678=12,'Tipo '!$B$13,IF(D678=13,'Tipo '!$B$14,IF(D678=14,'Tipo '!$B$15,IF(D678=15,'Tipo '!$B$16,IF(D678=16,'Tipo '!$B$17,IF(D678=17,'Tipo '!$B$18,IF(D678=18,'Tipo '!$B$19,IF(D678=19,'Tipo '!$B$20,IF(D678=20,'Tipo '!$B$21,"No ha seleccionado un tipo de contrato válido"))))))))))))))))))))</f>
        <v>No ha seleccionado un tipo de contrato válido</v>
      </c>
      <c r="F678" s="3"/>
      <c r="G678" s="3"/>
      <c r="H678" s="21"/>
      <c r="I678" s="21"/>
      <c r="J678" s="7"/>
      <c r="K678" s="40" t="str">
        <f>IF(J678=1,'Equivalencia BH-BMPT'!$D$2,IF(J678=2,'Equivalencia BH-BMPT'!$D$3,IF(J678=3,'Equivalencia BH-BMPT'!$D$4,IF(J678=4,'Equivalencia BH-BMPT'!$D$5,IF(J678=5,'Equivalencia BH-BMPT'!$D$6,IF(J678=6,'Equivalencia BH-BMPT'!$D$7,IF(J678=7,'Equivalencia BH-BMPT'!$D$8,IF(J678=8,'Equivalencia BH-BMPT'!$D$9,IF(J678=9,'Equivalencia BH-BMPT'!$D$10,IF(J678=10,'Equivalencia BH-BMPT'!$D$11,IF(J678=11,'Equivalencia BH-BMPT'!$D$12,IF(J678=12,'Equivalencia BH-BMPT'!$D$13,IF(J678=13,'Equivalencia BH-BMPT'!$D$14,IF(J678=14,'Equivalencia BH-BMPT'!$D$15,IF(J678=15,'Equivalencia BH-BMPT'!$D$16,IF(J678=16,'Equivalencia BH-BMPT'!$D$17,IF(J678=17,'Equivalencia BH-BMPT'!$D$18,IF(J678=18,'Equivalencia BH-BMPT'!$D$19,IF(J678=19,'Equivalencia BH-BMPT'!$D$20,IF(J678=20,'Equivalencia BH-BMPT'!$D$21,IF(J678=21,'Equivalencia BH-BMPT'!$D$22,IF(J678=22,'Equivalencia BH-BMPT'!$D$23,IF(J678=23,'Equivalencia BH-BMPT'!#REF!,IF(J678=24,'Equivalencia BH-BMPT'!$D$25,IF(J678=25,'Equivalencia BH-BMPT'!$D$26,IF(J678=26,'Equivalencia BH-BMPT'!$D$27,IF(J678=27,'Equivalencia BH-BMPT'!$D$28,IF(J678=28,'Equivalencia BH-BMPT'!$D$29,IF(J678=29,'Equivalencia BH-BMPT'!$D$30,IF(J678=30,'Equivalencia BH-BMPT'!$D$31,IF(J678=31,'Equivalencia BH-BMPT'!$D$32,IF(J678=32,'Equivalencia BH-BMPT'!$D$33,IF(J678=33,'Equivalencia BH-BMPT'!$D$34,IF(J678=34,'Equivalencia BH-BMPT'!$D$35,IF(J678=35,'Equivalencia BH-BMPT'!$D$36,IF(J678=36,'Equivalencia BH-BMPT'!$D$37,IF(J678=37,'Equivalencia BH-BMPT'!$D$38,IF(J678=38,'Equivalencia BH-BMPT'!#REF!,IF(J678=39,'Equivalencia BH-BMPT'!$D$40,IF(J678=40,'Equivalencia BH-BMPT'!$D$41,IF(J678=41,'Equivalencia BH-BMPT'!$D$42,IF(J678=42,'Equivalencia BH-BMPT'!$D$43,IF(J678=43,'Equivalencia BH-BMPT'!$D$44,IF(J678=44,'Equivalencia BH-BMPT'!$D$45,IF(J678=45,'Equivalencia BH-BMPT'!$D$46,"No ha seleccionado un número de programa")))))))))))))))))))))))))))))))))))))))))))))</f>
        <v>No ha seleccionado un número de programa</v>
      </c>
      <c r="L678" s="22"/>
      <c r="M678" s="17"/>
      <c r="N678" s="26"/>
      <c r="O678" s="23"/>
      <c r="P678" s="91"/>
      <c r="Q678" s="24"/>
      <c r="R678" s="24"/>
      <c r="S678" s="24"/>
      <c r="T678" s="24">
        <f t="shared" si="36"/>
        <v>0</v>
      </c>
      <c r="U678" s="24"/>
      <c r="V678" s="25"/>
      <c r="W678" s="25"/>
      <c r="X678" s="25"/>
      <c r="Y678" s="17"/>
      <c r="Z678" s="17"/>
      <c r="AA678" s="41"/>
      <c r="AB678" s="17"/>
      <c r="AC678" s="17"/>
      <c r="AD678" s="17"/>
      <c r="AE678" s="17"/>
      <c r="AF678" s="42" t="e">
        <f t="shared" si="37"/>
        <v>#DIV/0!</v>
      </c>
      <c r="AG678" s="43"/>
      <c r="AH678" s="43" t="b">
        <f t="shared" si="38"/>
        <v>1</v>
      </c>
    </row>
    <row r="679" spans="1:34" ht="44.25" customHeight="1" thickBot="1" x14ac:dyDescent="0.3">
      <c r="A679" s="17"/>
      <c r="B679" s="17"/>
      <c r="C679" s="3"/>
      <c r="D679" s="17"/>
      <c r="E679" s="3" t="str">
        <f>IF(D679=1,'Tipo '!$B$2,IF(D679=2,'Tipo '!$B$3,IF(D679=3,'Tipo '!$B$4,IF(D679=4,'Tipo '!$B$5,IF(D679=5,'Tipo '!$B$6,IF(D679=6,'Tipo '!$B$7,IF(D679=7,'Tipo '!$B$8,IF(D679=8,'Tipo '!$B$9,IF(D679=9,'Tipo '!$B$10,IF(D679=10,'Tipo '!$B$11,IF(D679=11,'Tipo '!$B$12,IF(D679=12,'Tipo '!$B$13,IF(D679=13,'Tipo '!$B$14,IF(D679=14,'Tipo '!$B$15,IF(D679=15,'Tipo '!$B$16,IF(D679=16,'Tipo '!$B$17,IF(D679=17,'Tipo '!$B$18,IF(D679=18,'Tipo '!$B$19,IF(D679=19,'Tipo '!$B$20,IF(D679=20,'Tipo '!$B$21,"No ha seleccionado un tipo de contrato válido"))))))))))))))))))))</f>
        <v>No ha seleccionado un tipo de contrato válido</v>
      </c>
      <c r="F679" s="3"/>
      <c r="G679" s="3"/>
      <c r="H679" s="21"/>
      <c r="I679" s="21"/>
      <c r="J679" s="7"/>
      <c r="K679" s="40" t="str">
        <f>IF(J679=1,'Equivalencia BH-BMPT'!$D$2,IF(J679=2,'Equivalencia BH-BMPT'!$D$3,IF(J679=3,'Equivalencia BH-BMPT'!$D$4,IF(J679=4,'Equivalencia BH-BMPT'!$D$5,IF(J679=5,'Equivalencia BH-BMPT'!$D$6,IF(J679=6,'Equivalencia BH-BMPT'!$D$7,IF(J679=7,'Equivalencia BH-BMPT'!$D$8,IF(J679=8,'Equivalencia BH-BMPT'!$D$9,IF(J679=9,'Equivalencia BH-BMPT'!$D$10,IF(J679=10,'Equivalencia BH-BMPT'!$D$11,IF(J679=11,'Equivalencia BH-BMPT'!$D$12,IF(J679=12,'Equivalencia BH-BMPT'!$D$13,IF(J679=13,'Equivalencia BH-BMPT'!$D$14,IF(J679=14,'Equivalencia BH-BMPT'!$D$15,IF(J679=15,'Equivalencia BH-BMPT'!$D$16,IF(J679=16,'Equivalencia BH-BMPT'!$D$17,IF(J679=17,'Equivalencia BH-BMPT'!$D$18,IF(J679=18,'Equivalencia BH-BMPT'!$D$19,IF(J679=19,'Equivalencia BH-BMPT'!$D$20,IF(J679=20,'Equivalencia BH-BMPT'!$D$21,IF(J679=21,'Equivalencia BH-BMPT'!$D$22,IF(J679=22,'Equivalencia BH-BMPT'!$D$23,IF(J679=23,'Equivalencia BH-BMPT'!#REF!,IF(J679=24,'Equivalencia BH-BMPT'!$D$25,IF(J679=25,'Equivalencia BH-BMPT'!$D$26,IF(J679=26,'Equivalencia BH-BMPT'!$D$27,IF(J679=27,'Equivalencia BH-BMPT'!$D$28,IF(J679=28,'Equivalencia BH-BMPT'!$D$29,IF(J679=29,'Equivalencia BH-BMPT'!$D$30,IF(J679=30,'Equivalencia BH-BMPT'!$D$31,IF(J679=31,'Equivalencia BH-BMPT'!$D$32,IF(J679=32,'Equivalencia BH-BMPT'!$D$33,IF(J679=33,'Equivalencia BH-BMPT'!$D$34,IF(J679=34,'Equivalencia BH-BMPT'!$D$35,IF(J679=35,'Equivalencia BH-BMPT'!$D$36,IF(J679=36,'Equivalencia BH-BMPT'!$D$37,IF(J679=37,'Equivalencia BH-BMPT'!$D$38,IF(J679=38,'Equivalencia BH-BMPT'!#REF!,IF(J679=39,'Equivalencia BH-BMPT'!$D$40,IF(J679=40,'Equivalencia BH-BMPT'!$D$41,IF(J679=41,'Equivalencia BH-BMPT'!$D$42,IF(J679=42,'Equivalencia BH-BMPT'!$D$43,IF(J679=43,'Equivalencia BH-BMPT'!$D$44,IF(J679=44,'Equivalencia BH-BMPT'!$D$45,IF(J679=45,'Equivalencia BH-BMPT'!$D$46,"No ha seleccionado un número de programa")))))))))))))))))))))))))))))))))))))))))))))</f>
        <v>No ha seleccionado un número de programa</v>
      </c>
      <c r="L679" s="22"/>
      <c r="M679" s="17"/>
      <c r="N679" s="26"/>
      <c r="O679" s="23"/>
      <c r="P679" s="91"/>
      <c r="Q679" s="24"/>
      <c r="R679" s="24"/>
      <c r="S679" s="24"/>
      <c r="T679" s="24">
        <f t="shared" si="36"/>
        <v>0</v>
      </c>
      <c r="U679" s="24"/>
      <c r="V679" s="25"/>
      <c r="W679" s="25"/>
      <c r="X679" s="25"/>
      <c r="Y679" s="17"/>
      <c r="Z679" s="17"/>
      <c r="AA679" s="41"/>
      <c r="AB679" s="17"/>
      <c r="AC679" s="17"/>
      <c r="AD679" s="17"/>
      <c r="AE679" s="17"/>
      <c r="AF679" s="42" t="e">
        <f t="shared" si="37"/>
        <v>#DIV/0!</v>
      </c>
      <c r="AG679" s="43"/>
      <c r="AH679" s="43" t="b">
        <f t="shared" si="38"/>
        <v>1</v>
      </c>
    </row>
    <row r="680" spans="1:34" ht="44.25" customHeight="1" thickBot="1" x14ac:dyDescent="0.3">
      <c r="A680" s="17"/>
      <c r="B680" s="17"/>
      <c r="C680" s="3"/>
      <c r="D680" s="17"/>
      <c r="E680" s="3" t="str">
        <f>IF(D680=1,'Tipo '!$B$2,IF(D680=2,'Tipo '!$B$3,IF(D680=3,'Tipo '!$B$4,IF(D680=4,'Tipo '!$B$5,IF(D680=5,'Tipo '!$B$6,IF(D680=6,'Tipo '!$B$7,IF(D680=7,'Tipo '!$B$8,IF(D680=8,'Tipo '!$B$9,IF(D680=9,'Tipo '!$B$10,IF(D680=10,'Tipo '!$B$11,IF(D680=11,'Tipo '!$B$12,IF(D680=12,'Tipo '!$B$13,IF(D680=13,'Tipo '!$B$14,IF(D680=14,'Tipo '!$B$15,IF(D680=15,'Tipo '!$B$16,IF(D680=16,'Tipo '!$B$17,IF(D680=17,'Tipo '!$B$18,IF(D680=18,'Tipo '!$B$19,IF(D680=19,'Tipo '!$B$20,IF(D680=20,'Tipo '!$B$21,"No ha seleccionado un tipo de contrato válido"))))))))))))))))))))</f>
        <v>No ha seleccionado un tipo de contrato válido</v>
      </c>
      <c r="F680" s="3"/>
      <c r="G680" s="3"/>
      <c r="H680" s="21"/>
      <c r="I680" s="21"/>
      <c r="J680" s="7"/>
      <c r="K680" s="40" t="str">
        <f>IF(J680=1,'Equivalencia BH-BMPT'!$D$2,IF(J680=2,'Equivalencia BH-BMPT'!$D$3,IF(J680=3,'Equivalencia BH-BMPT'!$D$4,IF(J680=4,'Equivalencia BH-BMPT'!$D$5,IF(J680=5,'Equivalencia BH-BMPT'!$D$6,IF(J680=6,'Equivalencia BH-BMPT'!$D$7,IF(J680=7,'Equivalencia BH-BMPT'!$D$8,IF(J680=8,'Equivalencia BH-BMPT'!$D$9,IF(J680=9,'Equivalencia BH-BMPT'!$D$10,IF(J680=10,'Equivalencia BH-BMPT'!$D$11,IF(J680=11,'Equivalencia BH-BMPT'!$D$12,IF(J680=12,'Equivalencia BH-BMPT'!$D$13,IF(J680=13,'Equivalencia BH-BMPT'!$D$14,IF(J680=14,'Equivalencia BH-BMPT'!$D$15,IF(J680=15,'Equivalencia BH-BMPT'!$D$16,IF(J680=16,'Equivalencia BH-BMPT'!$D$17,IF(J680=17,'Equivalencia BH-BMPT'!$D$18,IF(J680=18,'Equivalencia BH-BMPT'!$D$19,IF(J680=19,'Equivalencia BH-BMPT'!$D$20,IF(J680=20,'Equivalencia BH-BMPT'!$D$21,IF(J680=21,'Equivalencia BH-BMPT'!$D$22,IF(J680=22,'Equivalencia BH-BMPT'!$D$23,IF(J680=23,'Equivalencia BH-BMPT'!#REF!,IF(J680=24,'Equivalencia BH-BMPT'!$D$25,IF(J680=25,'Equivalencia BH-BMPT'!$D$26,IF(J680=26,'Equivalencia BH-BMPT'!$D$27,IF(J680=27,'Equivalencia BH-BMPT'!$D$28,IF(J680=28,'Equivalencia BH-BMPT'!$D$29,IF(J680=29,'Equivalencia BH-BMPT'!$D$30,IF(J680=30,'Equivalencia BH-BMPT'!$D$31,IF(J680=31,'Equivalencia BH-BMPT'!$D$32,IF(J680=32,'Equivalencia BH-BMPT'!$D$33,IF(J680=33,'Equivalencia BH-BMPT'!$D$34,IF(J680=34,'Equivalencia BH-BMPT'!$D$35,IF(J680=35,'Equivalencia BH-BMPT'!$D$36,IF(J680=36,'Equivalencia BH-BMPT'!$D$37,IF(J680=37,'Equivalencia BH-BMPT'!$D$38,IF(J680=38,'Equivalencia BH-BMPT'!#REF!,IF(J680=39,'Equivalencia BH-BMPT'!$D$40,IF(J680=40,'Equivalencia BH-BMPT'!$D$41,IF(J680=41,'Equivalencia BH-BMPT'!$D$42,IF(J680=42,'Equivalencia BH-BMPT'!$D$43,IF(J680=43,'Equivalencia BH-BMPT'!$D$44,IF(J680=44,'Equivalencia BH-BMPT'!$D$45,IF(J680=45,'Equivalencia BH-BMPT'!$D$46,"No ha seleccionado un número de programa")))))))))))))))))))))))))))))))))))))))))))))</f>
        <v>No ha seleccionado un número de programa</v>
      </c>
      <c r="L680" s="22"/>
      <c r="M680" s="17"/>
      <c r="N680" s="26"/>
      <c r="O680" s="23"/>
      <c r="P680" s="91"/>
      <c r="Q680" s="24"/>
      <c r="R680" s="24"/>
      <c r="S680" s="24"/>
      <c r="T680" s="24">
        <f t="shared" si="36"/>
        <v>0</v>
      </c>
      <c r="U680" s="24"/>
      <c r="V680" s="25"/>
      <c r="W680" s="25"/>
      <c r="X680" s="25"/>
      <c r="Y680" s="17"/>
      <c r="Z680" s="17"/>
      <c r="AA680" s="41"/>
      <c r="AB680" s="17"/>
      <c r="AC680" s="17"/>
      <c r="AD680" s="17"/>
      <c r="AE680" s="17"/>
      <c r="AF680" s="42" t="e">
        <f t="shared" si="37"/>
        <v>#DIV/0!</v>
      </c>
      <c r="AG680" s="43"/>
      <c r="AH680" s="43" t="b">
        <f t="shared" si="38"/>
        <v>1</v>
      </c>
    </row>
    <row r="681" spans="1:34" ht="44.25" customHeight="1" thickBot="1" x14ac:dyDescent="0.3">
      <c r="A681" s="17"/>
      <c r="B681" s="17"/>
      <c r="C681" s="3"/>
      <c r="D681" s="17"/>
      <c r="E681" s="3" t="str">
        <f>IF(D681=1,'Tipo '!$B$2,IF(D681=2,'Tipo '!$B$3,IF(D681=3,'Tipo '!$B$4,IF(D681=4,'Tipo '!$B$5,IF(D681=5,'Tipo '!$B$6,IF(D681=6,'Tipo '!$B$7,IF(D681=7,'Tipo '!$B$8,IF(D681=8,'Tipo '!$B$9,IF(D681=9,'Tipo '!$B$10,IF(D681=10,'Tipo '!$B$11,IF(D681=11,'Tipo '!$B$12,IF(D681=12,'Tipo '!$B$13,IF(D681=13,'Tipo '!$B$14,IF(D681=14,'Tipo '!$B$15,IF(D681=15,'Tipo '!$B$16,IF(D681=16,'Tipo '!$B$17,IF(D681=17,'Tipo '!$B$18,IF(D681=18,'Tipo '!$B$19,IF(D681=19,'Tipo '!$B$20,IF(D681=20,'Tipo '!$B$21,"No ha seleccionado un tipo de contrato válido"))))))))))))))))))))</f>
        <v>No ha seleccionado un tipo de contrato válido</v>
      </c>
      <c r="F681" s="3"/>
      <c r="G681" s="3"/>
      <c r="H681" s="21"/>
      <c r="I681" s="21"/>
      <c r="J681" s="7"/>
      <c r="K681" s="40" t="str">
        <f>IF(J681=1,'Equivalencia BH-BMPT'!$D$2,IF(J681=2,'Equivalencia BH-BMPT'!$D$3,IF(J681=3,'Equivalencia BH-BMPT'!$D$4,IF(J681=4,'Equivalencia BH-BMPT'!$D$5,IF(J681=5,'Equivalencia BH-BMPT'!$D$6,IF(J681=6,'Equivalencia BH-BMPT'!$D$7,IF(J681=7,'Equivalencia BH-BMPT'!$D$8,IF(J681=8,'Equivalencia BH-BMPT'!$D$9,IF(J681=9,'Equivalencia BH-BMPT'!$D$10,IF(J681=10,'Equivalencia BH-BMPT'!$D$11,IF(J681=11,'Equivalencia BH-BMPT'!$D$12,IF(J681=12,'Equivalencia BH-BMPT'!$D$13,IF(J681=13,'Equivalencia BH-BMPT'!$D$14,IF(J681=14,'Equivalencia BH-BMPT'!$D$15,IF(J681=15,'Equivalencia BH-BMPT'!$D$16,IF(J681=16,'Equivalencia BH-BMPT'!$D$17,IF(J681=17,'Equivalencia BH-BMPT'!$D$18,IF(J681=18,'Equivalencia BH-BMPT'!$D$19,IF(J681=19,'Equivalencia BH-BMPT'!$D$20,IF(J681=20,'Equivalencia BH-BMPT'!$D$21,IF(J681=21,'Equivalencia BH-BMPT'!$D$22,IF(J681=22,'Equivalencia BH-BMPT'!$D$23,IF(J681=23,'Equivalencia BH-BMPT'!#REF!,IF(J681=24,'Equivalencia BH-BMPT'!$D$25,IF(J681=25,'Equivalencia BH-BMPT'!$D$26,IF(J681=26,'Equivalencia BH-BMPT'!$D$27,IF(J681=27,'Equivalencia BH-BMPT'!$D$28,IF(J681=28,'Equivalencia BH-BMPT'!$D$29,IF(J681=29,'Equivalencia BH-BMPT'!$D$30,IF(J681=30,'Equivalencia BH-BMPT'!$D$31,IF(J681=31,'Equivalencia BH-BMPT'!$D$32,IF(J681=32,'Equivalencia BH-BMPT'!$D$33,IF(J681=33,'Equivalencia BH-BMPT'!$D$34,IF(J681=34,'Equivalencia BH-BMPT'!$D$35,IF(J681=35,'Equivalencia BH-BMPT'!$D$36,IF(J681=36,'Equivalencia BH-BMPT'!$D$37,IF(J681=37,'Equivalencia BH-BMPT'!$D$38,IF(J681=38,'Equivalencia BH-BMPT'!#REF!,IF(J681=39,'Equivalencia BH-BMPT'!$D$40,IF(J681=40,'Equivalencia BH-BMPT'!$D$41,IF(J681=41,'Equivalencia BH-BMPT'!$D$42,IF(J681=42,'Equivalencia BH-BMPT'!$D$43,IF(J681=43,'Equivalencia BH-BMPT'!$D$44,IF(J681=44,'Equivalencia BH-BMPT'!$D$45,IF(J681=45,'Equivalencia BH-BMPT'!$D$46,"No ha seleccionado un número de programa")))))))))))))))))))))))))))))))))))))))))))))</f>
        <v>No ha seleccionado un número de programa</v>
      </c>
      <c r="L681" s="22"/>
      <c r="M681" s="17"/>
      <c r="N681" s="26"/>
      <c r="O681" s="23"/>
      <c r="P681" s="91"/>
      <c r="Q681" s="24"/>
      <c r="R681" s="24"/>
      <c r="S681" s="24"/>
      <c r="T681" s="24">
        <f t="shared" si="36"/>
        <v>0</v>
      </c>
      <c r="U681" s="24"/>
      <c r="V681" s="25"/>
      <c r="W681" s="25"/>
      <c r="X681" s="25"/>
      <c r="Y681" s="17"/>
      <c r="Z681" s="17"/>
      <c r="AA681" s="41"/>
      <c r="AB681" s="17"/>
      <c r="AC681" s="17"/>
      <c r="AD681" s="17"/>
      <c r="AE681" s="17"/>
      <c r="AF681" s="42" t="e">
        <f t="shared" si="37"/>
        <v>#DIV/0!</v>
      </c>
      <c r="AG681" s="43"/>
      <c r="AH681" s="43" t="b">
        <f t="shared" si="38"/>
        <v>1</v>
      </c>
    </row>
    <row r="682" spans="1:34" ht="44.25" customHeight="1" thickBot="1" x14ac:dyDescent="0.3">
      <c r="A682" s="17"/>
      <c r="B682" s="17"/>
      <c r="C682" s="3"/>
      <c r="D682" s="17"/>
      <c r="E682" s="3" t="str">
        <f>IF(D682=1,'Tipo '!$B$2,IF(D682=2,'Tipo '!$B$3,IF(D682=3,'Tipo '!$B$4,IF(D682=4,'Tipo '!$B$5,IF(D682=5,'Tipo '!$B$6,IF(D682=6,'Tipo '!$B$7,IF(D682=7,'Tipo '!$B$8,IF(D682=8,'Tipo '!$B$9,IF(D682=9,'Tipo '!$B$10,IF(D682=10,'Tipo '!$B$11,IF(D682=11,'Tipo '!$B$12,IF(D682=12,'Tipo '!$B$13,IF(D682=13,'Tipo '!$B$14,IF(D682=14,'Tipo '!$B$15,IF(D682=15,'Tipo '!$B$16,IF(D682=16,'Tipo '!$B$17,IF(D682=17,'Tipo '!$B$18,IF(D682=18,'Tipo '!$B$19,IF(D682=19,'Tipo '!$B$20,IF(D682=20,'Tipo '!$B$21,"No ha seleccionado un tipo de contrato válido"))))))))))))))))))))</f>
        <v>No ha seleccionado un tipo de contrato válido</v>
      </c>
      <c r="F682" s="3"/>
      <c r="G682" s="3"/>
      <c r="H682" s="21"/>
      <c r="I682" s="21"/>
      <c r="J682" s="7"/>
      <c r="K682" s="40" t="str">
        <f>IF(J682=1,'Equivalencia BH-BMPT'!$D$2,IF(J682=2,'Equivalencia BH-BMPT'!$D$3,IF(J682=3,'Equivalencia BH-BMPT'!$D$4,IF(J682=4,'Equivalencia BH-BMPT'!$D$5,IF(J682=5,'Equivalencia BH-BMPT'!$D$6,IF(J682=6,'Equivalencia BH-BMPT'!$D$7,IF(J682=7,'Equivalencia BH-BMPT'!$D$8,IF(J682=8,'Equivalencia BH-BMPT'!$D$9,IF(J682=9,'Equivalencia BH-BMPT'!$D$10,IF(J682=10,'Equivalencia BH-BMPT'!$D$11,IF(J682=11,'Equivalencia BH-BMPT'!$D$12,IF(J682=12,'Equivalencia BH-BMPT'!$D$13,IF(J682=13,'Equivalencia BH-BMPT'!$D$14,IF(J682=14,'Equivalencia BH-BMPT'!$D$15,IF(J682=15,'Equivalencia BH-BMPT'!$D$16,IF(J682=16,'Equivalencia BH-BMPT'!$D$17,IF(J682=17,'Equivalencia BH-BMPT'!$D$18,IF(J682=18,'Equivalencia BH-BMPT'!$D$19,IF(J682=19,'Equivalencia BH-BMPT'!$D$20,IF(J682=20,'Equivalencia BH-BMPT'!$D$21,IF(J682=21,'Equivalencia BH-BMPT'!$D$22,IF(J682=22,'Equivalencia BH-BMPT'!$D$23,IF(J682=23,'Equivalencia BH-BMPT'!#REF!,IF(J682=24,'Equivalencia BH-BMPT'!$D$25,IF(J682=25,'Equivalencia BH-BMPT'!$D$26,IF(J682=26,'Equivalencia BH-BMPT'!$D$27,IF(J682=27,'Equivalencia BH-BMPT'!$D$28,IF(J682=28,'Equivalencia BH-BMPT'!$D$29,IF(J682=29,'Equivalencia BH-BMPT'!$D$30,IF(J682=30,'Equivalencia BH-BMPT'!$D$31,IF(J682=31,'Equivalencia BH-BMPT'!$D$32,IF(J682=32,'Equivalencia BH-BMPT'!$D$33,IF(J682=33,'Equivalencia BH-BMPT'!$D$34,IF(J682=34,'Equivalencia BH-BMPT'!$D$35,IF(J682=35,'Equivalencia BH-BMPT'!$D$36,IF(J682=36,'Equivalencia BH-BMPT'!$D$37,IF(J682=37,'Equivalencia BH-BMPT'!$D$38,IF(J682=38,'Equivalencia BH-BMPT'!#REF!,IF(J682=39,'Equivalencia BH-BMPT'!$D$40,IF(J682=40,'Equivalencia BH-BMPT'!$D$41,IF(J682=41,'Equivalencia BH-BMPT'!$D$42,IF(J682=42,'Equivalencia BH-BMPT'!$D$43,IF(J682=43,'Equivalencia BH-BMPT'!$D$44,IF(J682=44,'Equivalencia BH-BMPT'!$D$45,IF(J682=45,'Equivalencia BH-BMPT'!$D$46,"No ha seleccionado un número de programa")))))))))))))))))))))))))))))))))))))))))))))</f>
        <v>No ha seleccionado un número de programa</v>
      </c>
      <c r="L682" s="22"/>
      <c r="M682" s="17"/>
      <c r="N682" s="26"/>
      <c r="O682" s="23"/>
      <c r="P682" s="91"/>
      <c r="Q682" s="24"/>
      <c r="R682" s="24"/>
      <c r="S682" s="24"/>
      <c r="T682" s="24">
        <f t="shared" si="36"/>
        <v>0</v>
      </c>
      <c r="U682" s="24"/>
      <c r="V682" s="25"/>
      <c r="W682" s="25"/>
      <c r="X682" s="25"/>
      <c r="Y682" s="17"/>
      <c r="Z682" s="17"/>
      <c r="AA682" s="41"/>
      <c r="AB682" s="17"/>
      <c r="AC682" s="17"/>
      <c r="AD682" s="17"/>
      <c r="AE682" s="17"/>
      <c r="AF682" s="42" t="e">
        <f t="shared" si="37"/>
        <v>#DIV/0!</v>
      </c>
      <c r="AG682" s="43"/>
      <c r="AH682" s="43" t="b">
        <f t="shared" si="38"/>
        <v>1</v>
      </c>
    </row>
    <row r="683" spans="1:34" ht="44.25" customHeight="1" thickBot="1" x14ac:dyDescent="0.3">
      <c r="A683" s="17"/>
      <c r="B683" s="17"/>
      <c r="C683" s="3"/>
      <c r="D683" s="17"/>
      <c r="E683" s="3" t="str">
        <f>IF(D683=1,'Tipo '!$B$2,IF(D683=2,'Tipo '!$B$3,IF(D683=3,'Tipo '!$B$4,IF(D683=4,'Tipo '!$B$5,IF(D683=5,'Tipo '!$B$6,IF(D683=6,'Tipo '!$B$7,IF(D683=7,'Tipo '!$B$8,IF(D683=8,'Tipo '!$B$9,IF(D683=9,'Tipo '!$B$10,IF(D683=10,'Tipo '!$B$11,IF(D683=11,'Tipo '!$B$12,IF(D683=12,'Tipo '!$B$13,IF(D683=13,'Tipo '!$B$14,IF(D683=14,'Tipo '!$B$15,IF(D683=15,'Tipo '!$B$16,IF(D683=16,'Tipo '!$B$17,IF(D683=17,'Tipo '!$B$18,IF(D683=18,'Tipo '!$B$19,IF(D683=19,'Tipo '!$B$20,IF(D683=20,'Tipo '!$B$21,"No ha seleccionado un tipo de contrato válido"))))))))))))))))))))</f>
        <v>No ha seleccionado un tipo de contrato válido</v>
      </c>
      <c r="F683" s="3"/>
      <c r="G683" s="3"/>
      <c r="H683" s="21"/>
      <c r="I683" s="21"/>
      <c r="J683" s="7"/>
      <c r="K683" s="40" t="str">
        <f>IF(J683=1,'Equivalencia BH-BMPT'!$D$2,IF(J683=2,'Equivalencia BH-BMPT'!$D$3,IF(J683=3,'Equivalencia BH-BMPT'!$D$4,IF(J683=4,'Equivalencia BH-BMPT'!$D$5,IF(J683=5,'Equivalencia BH-BMPT'!$D$6,IF(J683=6,'Equivalencia BH-BMPT'!$D$7,IF(J683=7,'Equivalencia BH-BMPT'!$D$8,IF(J683=8,'Equivalencia BH-BMPT'!$D$9,IF(J683=9,'Equivalencia BH-BMPT'!$D$10,IF(J683=10,'Equivalencia BH-BMPT'!$D$11,IF(J683=11,'Equivalencia BH-BMPT'!$D$12,IF(J683=12,'Equivalencia BH-BMPT'!$D$13,IF(J683=13,'Equivalencia BH-BMPT'!$D$14,IF(J683=14,'Equivalencia BH-BMPT'!$D$15,IF(J683=15,'Equivalencia BH-BMPT'!$D$16,IF(J683=16,'Equivalencia BH-BMPT'!$D$17,IF(J683=17,'Equivalencia BH-BMPT'!$D$18,IF(J683=18,'Equivalencia BH-BMPT'!$D$19,IF(J683=19,'Equivalencia BH-BMPT'!$D$20,IF(J683=20,'Equivalencia BH-BMPT'!$D$21,IF(J683=21,'Equivalencia BH-BMPT'!$D$22,IF(J683=22,'Equivalencia BH-BMPT'!$D$23,IF(J683=23,'Equivalencia BH-BMPT'!#REF!,IF(J683=24,'Equivalencia BH-BMPT'!$D$25,IF(J683=25,'Equivalencia BH-BMPT'!$D$26,IF(J683=26,'Equivalencia BH-BMPT'!$D$27,IF(J683=27,'Equivalencia BH-BMPT'!$D$28,IF(J683=28,'Equivalencia BH-BMPT'!$D$29,IF(J683=29,'Equivalencia BH-BMPT'!$D$30,IF(J683=30,'Equivalencia BH-BMPT'!$D$31,IF(J683=31,'Equivalencia BH-BMPT'!$D$32,IF(J683=32,'Equivalencia BH-BMPT'!$D$33,IF(J683=33,'Equivalencia BH-BMPT'!$D$34,IF(J683=34,'Equivalencia BH-BMPT'!$D$35,IF(J683=35,'Equivalencia BH-BMPT'!$D$36,IF(J683=36,'Equivalencia BH-BMPT'!$D$37,IF(J683=37,'Equivalencia BH-BMPT'!$D$38,IF(J683=38,'Equivalencia BH-BMPT'!#REF!,IF(J683=39,'Equivalencia BH-BMPT'!$D$40,IF(J683=40,'Equivalencia BH-BMPT'!$D$41,IF(J683=41,'Equivalencia BH-BMPT'!$D$42,IF(J683=42,'Equivalencia BH-BMPT'!$D$43,IF(J683=43,'Equivalencia BH-BMPT'!$D$44,IF(J683=44,'Equivalencia BH-BMPT'!$D$45,IF(J683=45,'Equivalencia BH-BMPT'!$D$46,"No ha seleccionado un número de programa")))))))))))))))))))))))))))))))))))))))))))))</f>
        <v>No ha seleccionado un número de programa</v>
      </c>
      <c r="L683" s="22"/>
      <c r="M683" s="17"/>
      <c r="N683" s="26"/>
      <c r="O683" s="23"/>
      <c r="P683" s="91"/>
      <c r="Q683" s="24"/>
      <c r="R683" s="24"/>
      <c r="S683" s="24"/>
      <c r="T683" s="24">
        <f t="shared" si="36"/>
        <v>0</v>
      </c>
      <c r="U683" s="24"/>
      <c r="V683" s="25"/>
      <c r="W683" s="25"/>
      <c r="X683" s="25"/>
      <c r="Y683" s="17"/>
      <c r="Z683" s="17"/>
      <c r="AA683" s="41"/>
      <c r="AB683" s="17"/>
      <c r="AC683" s="17"/>
      <c r="AD683" s="17"/>
      <c r="AE683" s="17"/>
      <c r="AF683" s="42" t="e">
        <f t="shared" si="37"/>
        <v>#DIV/0!</v>
      </c>
      <c r="AG683" s="43"/>
      <c r="AH683" s="43" t="b">
        <f t="shared" si="38"/>
        <v>1</v>
      </c>
    </row>
    <row r="684" spans="1:34" ht="44.25" customHeight="1" thickBot="1" x14ac:dyDescent="0.3">
      <c r="A684" s="17"/>
      <c r="B684" s="17"/>
      <c r="C684" s="3"/>
      <c r="D684" s="17"/>
      <c r="E684" s="3" t="str">
        <f>IF(D684=1,'Tipo '!$B$2,IF(D684=2,'Tipo '!$B$3,IF(D684=3,'Tipo '!$B$4,IF(D684=4,'Tipo '!$B$5,IF(D684=5,'Tipo '!$B$6,IF(D684=6,'Tipo '!$B$7,IF(D684=7,'Tipo '!$B$8,IF(D684=8,'Tipo '!$B$9,IF(D684=9,'Tipo '!$B$10,IF(D684=10,'Tipo '!$B$11,IF(D684=11,'Tipo '!$B$12,IF(D684=12,'Tipo '!$B$13,IF(D684=13,'Tipo '!$B$14,IF(D684=14,'Tipo '!$B$15,IF(D684=15,'Tipo '!$B$16,IF(D684=16,'Tipo '!$B$17,IF(D684=17,'Tipo '!$B$18,IF(D684=18,'Tipo '!$B$19,IF(D684=19,'Tipo '!$B$20,IF(D684=20,'Tipo '!$B$21,"No ha seleccionado un tipo de contrato válido"))))))))))))))))))))</f>
        <v>No ha seleccionado un tipo de contrato válido</v>
      </c>
      <c r="F684" s="3"/>
      <c r="G684" s="3"/>
      <c r="H684" s="21"/>
      <c r="I684" s="21"/>
      <c r="J684" s="7"/>
      <c r="K684" s="40" t="str">
        <f>IF(J684=1,'Equivalencia BH-BMPT'!$D$2,IF(J684=2,'Equivalencia BH-BMPT'!$D$3,IF(J684=3,'Equivalencia BH-BMPT'!$D$4,IF(J684=4,'Equivalencia BH-BMPT'!$D$5,IF(J684=5,'Equivalencia BH-BMPT'!$D$6,IF(J684=6,'Equivalencia BH-BMPT'!$D$7,IF(J684=7,'Equivalencia BH-BMPT'!$D$8,IF(J684=8,'Equivalencia BH-BMPT'!$D$9,IF(J684=9,'Equivalencia BH-BMPT'!$D$10,IF(J684=10,'Equivalencia BH-BMPT'!$D$11,IF(J684=11,'Equivalencia BH-BMPT'!$D$12,IF(J684=12,'Equivalencia BH-BMPT'!$D$13,IF(J684=13,'Equivalencia BH-BMPT'!$D$14,IF(J684=14,'Equivalencia BH-BMPT'!$D$15,IF(J684=15,'Equivalencia BH-BMPT'!$D$16,IF(J684=16,'Equivalencia BH-BMPT'!$D$17,IF(J684=17,'Equivalencia BH-BMPT'!$D$18,IF(J684=18,'Equivalencia BH-BMPT'!$D$19,IF(J684=19,'Equivalencia BH-BMPT'!$D$20,IF(J684=20,'Equivalencia BH-BMPT'!$D$21,IF(J684=21,'Equivalencia BH-BMPT'!$D$22,IF(J684=22,'Equivalencia BH-BMPT'!$D$23,IF(J684=23,'Equivalencia BH-BMPT'!#REF!,IF(J684=24,'Equivalencia BH-BMPT'!$D$25,IF(J684=25,'Equivalencia BH-BMPT'!$D$26,IF(J684=26,'Equivalencia BH-BMPT'!$D$27,IF(J684=27,'Equivalencia BH-BMPT'!$D$28,IF(J684=28,'Equivalencia BH-BMPT'!$D$29,IF(J684=29,'Equivalencia BH-BMPT'!$D$30,IF(J684=30,'Equivalencia BH-BMPT'!$D$31,IF(J684=31,'Equivalencia BH-BMPT'!$D$32,IF(J684=32,'Equivalencia BH-BMPT'!$D$33,IF(J684=33,'Equivalencia BH-BMPT'!$D$34,IF(J684=34,'Equivalencia BH-BMPT'!$D$35,IF(J684=35,'Equivalencia BH-BMPT'!$D$36,IF(J684=36,'Equivalencia BH-BMPT'!$D$37,IF(J684=37,'Equivalencia BH-BMPT'!$D$38,IF(J684=38,'Equivalencia BH-BMPT'!#REF!,IF(J684=39,'Equivalencia BH-BMPT'!$D$40,IF(J684=40,'Equivalencia BH-BMPT'!$D$41,IF(J684=41,'Equivalencia BH-BMPT'!$D$42,IF(J684=42,'Equivalencia BH-BMPT'!$D$43,IF(J684=43,'Equivalencia BH-BMPT'!$D$44,IF(J684=44,'Equivalencia BH-BMPT'!$D$45,IF(J684=45,'Equivalencia BH-BMPT'!$D$46,"No ha seleccionado un número de programa")))))))))))))))))))))))))))))))))))))))))))))</f>
        <v>No ha seleccionado un número de programa</v>
      </c>
      <c r="L684" s="22"/>
      <c r="M684" s="17"/>
      <c r="N684" s="26"/>
      <c r="O684" s="23"/>
      <c r="P684" s="91"/>
      <c r="Q684" s="24"/>
      <c r="R684" s="24"/>
      <c r="S684" s="24"/>
      <c r="T684" s="24">
        <f t="shared" si="36"/>
        <v>0</v>
      </c>
      <c r="U684" s="24"/>
      <c r="V684" s="25"/>
      <c r="W684" s="25"/>
      <c r="X684" s="25"/>
      <c r="Y684" s="17"/>
      <c r="Z684" s="17"/>
      <c r="AA684" s="41"/>
      <c r="AB684" s="17"/>
      <c r="AC684" s="17"/>
      <c r="AD684" s="17"/>
      <c r="AE684" s="17"/>
      <c r="AF684" s="42" t="e">
        <f t="shared" si="37"/>
        <v>#DIV/0!</v>
      </c>
      <c r="AG684" s="43"/>
      <c r="AH684" s="43" t="b">
        <f t="shared" si="38"/>
        <v>1</v>
      </c>
    </row>
    <row r="685" spans="1:34" ht="44.25" customHeight="1" thickBot="1" x14ac:dyDescent="0.3">
      <c r="A685" s="17"/>
      <c r="B685" s="17"/>
      <c r="C685" s="3"/>
      <c r="D685" s="17"/>
      <c r="E685" s="3" t="str">
        <f>IF(D685=1,'Tipo '!$B$2,IF(D685=2,'Tipo '!$B$3,IF(D685=3,'Tipo '!$B$4,IF(D685=4,'Tipo '!$B$5,IF(D685=5,'Tipo '!$B$6,IF(D685=6,'Tipo '!$B$7,IF(D685=7,'Tipo '!$B$8,IF(D685=8,'Tipo '!$B$9,IF(D685=9,'Tipo '!$B$10,IF(D685=10,'Tipo '!$B$11,IF(D685=11,'Tipo '!$B$12,IF(D685=12,'Tipo '!$B$13,IF(D685=13,'Tipo '!$B$14,IF(D685=14,'Tipo '!$B$15,IF(D685=15,'Tipo '!$B$16,IF(D685=16,'Tipo '!$B$17,IF(D685=17,'Tipo '!$B$18,IF(D685=18,'Tipo '!$B$19,IF(D685=19,'Tipo '!$B$20,IF(D685=20,'Tipo '!$B$21,"No ha seleccionado un tipo de contrato válido"))))))))))))))))))))</f>
        <v>No ha seleccionado un tipo de contrato válido</v>
      </c>
      <c r="F685" s="3"/>
      <c r="G685" s="3"/>
      <c r="H685" s="21"/>
      <c r="I685" s="21"/>
      <c r="J685" s="7"/>
      <c r="K685" s="40" t="str">
        <f>IF(J685=1,'Equivalencia BH-BMPT'!$D$2,IF(J685=2,'Equivalencia BH-BMPT'!$D$3,IF(J685=3,'Equivalencia BH-BMPT'!$D$4,IF(J685=4,'Equivalencia BH-BMPT'!$D$5,IF(J685=5,'Equivalencia BH-BMPT'!$D$6,IF(J685=6,'Equivalencia BH-BMPT'!$D$7,IF(J685=7,'Equivalencia BH-BMPT'!$D$8,IF(J685=8,'Equivalencia BH-BMPT'!$D$9,IF(J685=9,'Equivalencia BH-BMPT'!$D$10,IF(J685=10,'Equivalencia BH-BMPT'!$D$11,IF(J685=11,'Equivalencia BH-BMPT'!$D$12,IF(J685=12,'Equivalencia BH-BMPT'!$D$13,IF(J685=13,'Equivalencia BH-BMPT'!$D$14,IF(J685=14,'Equivalencia BH-BMPT'!$D$15,IF(J685=15,'Equivalencia BH-BMPT'!$D$16,IF(J685=16,'Equivalencia BH-BMPT'!$D$17,IF(J685=17,'Equivalencia BH-BMPT'!$D$18,IF(J685=18,'Equivalencia BH-BMPT'!$D$19,IF(J685=19,'Equivalencia BH-BMPT'!$D$20,IF(J685=20,'Equivalencia BH-BMPT'!$D$21,IF(J685=21,'Equivalencia BH-BMPT'!$D$22,IF(J685=22,'Equivalencia BH-BMPT'!$D$23,IF(J685=23,'Equivalencia BH-BMPT'!#REF!,IF(J685=24,'Equivalencia BH-BMPT'!$D$25,IF(J685=25,'Equivalencia BH-BMPT'!$D$26,IF(J685=26,'Equivalencia BH-BMPT'!$D$27,IF(J685=27,'Equivalencia BH-BMPT'!$D$28,IF(J685=28,'Equivalencia BH-BMPT'!$D$29,IF(J685=29,'Equivalencia BH-BMPT'!$D$30,IF(J685=30,'Equivalencia BH-BMPT'!$D$31,IF(J685=31,'Equivalencia BH-BMPT'!$D$32,IF(J685=32,'Equivalencia BH-BMPT'!$D$33,IF(J685=33,'Equivalencia BH-BMPT'!$D$34,IF(J685=34,'Equivalencia BH-BMPT'!$D$35,IF(J685=35,'Equivalencia BH-BMPT'!$D$36,IF(J685=36,'Equivalencia BH-BMPT'!$D$37,IF(J685=37,'Equivalencia BH-BMPT'!$D$38,IF(J685=38,'Equivalencia BH-BMPT'!#REF!,IF(J685=39,'Equivalencia BH-BMPT'!$D$40,IF(J685=40,'Equivalencia BH-BMPT'!$D$41,IF(J685=41,'Equivalencia BH-BMPT'!$D$42,IF(J685=42,'Equivalencia BH-BMPT'!$D$43,IF(J685=43,'Equivalencia BH-BMPT'!$D$44,IF(J685=44,'Equivalencia BH-BMPT'!$D$45,IF(J685=45,'Equivalencia BH-BMPT'!$D$46,"No ha seleccionado un número de programa")))))))))))))))))))))))))))))))))))))))))))))</f>
        <v>No ha seleccionado un número de programa</v>
      </c>
      <c r="L685" s="22"/>
      <c r="M685" s="17"/>
      <c r="N685" s="26"/>
      <c r="O685" s="23"/>
      <c r="P685" s="91"/>
      <c r="Q685" s="24"/>
      <c r="R685" s="24"/>
      <c r="S685" s="24"/>
      <c r="T685" s="24">
        <f t="shared" si="36"/>
        <v>0</v>
      </c>
      <c r="U685" s="24"/>
      <c r="V685" s="25"/>
      <c r="W685" s="25"/>
      <c r="X685" s="25"/>
      <c r="Y685" s="17"/>
      <c r="Z685" s="17"/>
      <c r="AA685" s="41"/>
      <c r="AB685" s="17"/>
      <c r="AC685" s="17"/>
      <c r="AD685" s="17"/>
      <c r="AE685" s="17"/>
      <c r="AF685" s="42" t="e">
        <f t="shared" si="37"/>
        <v>#DIV/0!</v>
      </c>
      <c r="AG685" s="43"/>
      <c r="AH685" s="43" t="b">
        <f t="shared" si="38"/>
        <v>1</v>
      </c>
    </row>
    <row r="686" spans="1:34" ht="44.25" customHeight="1" thickBot="1" x14ac:dyDescent="0.3">
      <c r="A686" s="17"/>
      <c r="B686" s="17"/>
      <c r="C686" s="3"/>
      <c r="D686" s="17"/>
      <c r="E686" s="3" t="str">
        <f>IF(D686=1,'Tipo '!$B$2,IF(D686=2,'Tipo '!$B$3,IF(D686=3,'Tipo '!$B$4,IF(D686=4,'Tipo '!$B$5,IF(D686=5,'Tipo '!$B$6,IF(D686=6,'Tipo '!$B$7,IF(D686=7,'Tipo '!$B$8,IF(D686=8,'Tipo '!$B$9,IF(D686=9,'Tipo '!$B$10,IF(D686=10,'Tipo '!$B$11,IF(D686=11,'Tipo '!$B$12,IF(D686=12,'Tipo '!$B$13,IF(D686=13,'Tipo '!$B$14,IF(D686=14,'Tipo '!$B$15,IF(D686=15,'Tipo '!$B$16,IF(D686=16,'Tipo '!$B$17,IF(D686=17,'Tipo '!$B$18,IF(D686=18,'Tipo '!$B$19,IF(D686=19,'Tipo '!$B$20,IF(D686=20,'Tipo '!$B$21,"No ha seleccionado un tipo de contrato válido"))))))))))))))))))))</f>
        <v>No ha seleccionado un tipo de contrato válido</v>
      </c>
      <c r="F686" s="3"/>
      <c r="G686" s="3"/>
      <c r="H686" s="21"/>
      <c r="I686" s="21"/>
      <c r="J686" s="7"/>
      <c r="K686" s="40" t="str">
        <f>IF(J686=1,'Equivalencia BH-BMPT'!$D$2,IF(J686=2,'Equivalencia BH-BMPT'!$D$3,IF(J686=3,'Equivalencia BH-BMPT'!$D$4,IF(J686=4,'Equivalencia BH-BMPT'!$D$5,IF(J686=5,'Equivalencia BH-BMPT'!$D$6,IF(J686=6,'Equivalencia BH-BMPT'!$D$7,IF(J686=7,'Equivalencia BH-BMPT'!$D$8,IF(J686=8,'Equivalencia BH-BMPT'!$D$9,IF(J686=9,'Equivalencia BH-BMPT'!$D$10,IF(J686=10,'Equivalencia BH-BMPT'!$D$11,IF(J686=11,'Equivalencia BH-BMPT'!$D$12,IF(J686=12,'Equivalencia BH-BMPT'!$D$13,IF(J686=13,'Equivalencia BH-BMPT'!$D$14,IF(J686=14,'Equivalencia BH-BMPT'!$D$15,IF(J686=15,'Equivalencia BH-BMPT'!$D$16,IF(J686=16,'Equivalencia BH-BMPT'!$D$17,IF(J686=17,'Equivalencia BH-BMPT'!$D$18,IF(J686=18,'Equivalencia BH-BMPT'!$D$19,IF(J686=19,'Equivalencia BH-BMPT'!$D$20,IF(J686=20,'Equivalencia BH-BMPT'!$D$21,IF(J686=21,'Equivalencia BH-BMPT'!$D$22,IF(J686=22,'Equivalencia BH-BMPT'!$D$23,IF(J686=23,'Equivalencia BH-BMPT'!#REF!,IF(J686=24,'Equivalencia BH-BMPT'!$D$25,IF(J686=25,'Equivalencia BH-BMPT'!$D$26,IF(J686=26,'Equivalencia BH-BMPT'!$D$27,IF(J686=27,'Equivalencia BH-BMPT'!$D$28,IF(J686=28,'Equivalencia BH-BMPT'!$D$29,IF(J686=29,'Equivalencia BH-BMPT'!$D$30,IF(J686=30,'Equivalencia BH-BMPT'!$D$31,IF(J686=31,'Equivalencia BH-BMPT'!$D$32,IF(J686=32,'Equivalencia BH-BMPT'!$D$33,IF(J686=33,'Equivalencia BH-BMPT'!$D$34,IF(J686=34,'Equivalencia BH-BMPT'!$D$35,IF(J686=35,'Equivalencia BH-BMPT'!$D$36,IF(J686=36,'Equivalencia BH-BMPT'!$D$37,IF(J686=37,'Equivalencia BH-BMPT'!$D$38,IF(J686=38,'Equivalencia BH-BMPT'!#REF!,IF(J686=39,'Equivalencia BH-BMPT'!$D$40,IF(J686=40,'Equivalencia BH-BMPT'!$D$41,IF(J686=41,'Equivalencia BH-BMPT'!$D$42,IF(J686=42,'Equivalencia BH-BMPT'!$D$43,IF(J686=43,'Equivalencia BH-BMPT'!$D$44,IF(J686=44,'Equivalencia BH-BMPT'!$D$45,IF(J686=45,'Equivalencia BH-BMPT'!$D$46,"No ha seleccionado un número de programa")))))))))))))))))))))))))))))))))))))))))))))</f>
        <v>No ha seleccionado un número de programa</v>
      </c>
      <c r="L686" s="22"/>
      <c r="M686" s="17"/>
      <c r="N686" s="26"/>
      <c r="O686" s="23"/>
      <c r="P686" s="91"/>
      <c r="Q686" s="24"/>
      <c r="R686" s="24"/>
      <c r="S686" s="24"/>
      <c r="T686" s="24">
        <f t="shared" si="36"/>
        <v>0</v>
      </c>
      <c r="U686" s="24"/>
      <c r="V686" s="25"/>
      <c r="W686" s="25"/>
      <c r="X686" s="25"/>
      <c r="Y686" s="17"/>
      <c r="Z686" s="17"/>
      <c r="AA686" s="41"/>
      <c r="AB686" s="17"/>
      <c r="AC686" s="17"/>
      <c r="AD686" s="17"/>
      <c r="AE686" s="17"/>
      <c r="AF686" s="42" t="e">
        <f t="shared" si="37"/>
        <v>#DIV/0!</v>
      </c>
      <c r="AG686" s="43"/>
      <c r="AH686" s="43" t="b">
        <f t="shared" si="38"/>
        <v>1</v>
      </c>
    </row>
    <row r="687" spans="1:34" ht="44.25" customHeight="1" thickBot="1" x14ac:dyDescent="0.3">
      <c r="A687" s="17"/>
      <c r="B687" s="17"/>
      <c r="C687" s="3"/>
      <c r="D687" s="17"/>
      <c r="E687" s="3" t="str">
        <f>IF(D687=1,'Tipo '!$B$2,IF(D687=2,'Tipo '!$B$3,IF(D687=3,'Tipo '!$B$4,IF(D687=4,'Tipo '!$B$5,IF(D687=5,'Tipo '!$B$6,IF(D687=6,'Tipo '!$B$7,IF(D687=7,'Tipo '!$B$8,IF(D687=8,'Tipo '!$B$9,IF(D687=9,'Tipo '!$B$10,IF(D687=10,'Tipo '!$B$11,IF(D687=11,'Tipo '!$B$12,IF(D687=12,'Tipo '!$B$13,IF(D687=13,'Tipo '!$B$14,IF(D687=14,'Tipo '!$B$15,IF(D687=15,'Tipo '!$B$16,IF(D687=16,'Tipo '!$B$17,IF(D687=17,'Tipo '!$B$18,IF(D687=18,'Tipo '!$B$19,IF(D687=19,'Tipo '!$B$20,IF(D687=20,'Tipo '!$B$21,"No ha seleccionado un tipo de contrato válido"))))))))))))))))))))</f>
        <v>No ha seleccionado un tipo de contrato válido</v>
      </c>
      <c r="F687" s="3"/>
      <c r="G687" s="3"/>
      <c r="H687" s="21"/>
      <c r="I687" s="21"/>
      <c r="J687" s="7"/>
      <c r="K687" s="40" t="str">
        <f>IF(J687=1,'Equivalencia BH-BMPT'!$D$2,IF(J687=2,'Equivalencia BH-BMPT'!$D$3,IF(J687=3,'Equivalencia BH-BMPT'!$D$4,IF(J687=4,'Equivalencia BH-BMPT'!$D$5,IF(J687=5,'Equivalencia BH-BMPT'!$D$6,IF(J687=6,'Equivalencia BH-BMPT'!$D$7,IF(J687=7,'Equivalencia BH-BMPT'!$D$8,IF(J687=8,'Equivalencia BH-BMPT'!$D$9,IF(J687=9,'Equivalencia BH-BMPT'!$D$10,IF(J687=10,'Equivalencia BH-BMPT'!$D$11,IF(J687=11,'Equivalencia BH-BMPT'!$D$12,IF(J687=12,'Equivalencia BH-BMPT'!$D$13,IF(J687=13,'Equivalencia BH-BMPT'!$D$14,IF(J687=14,'Equivalencia BH-BMPT'!$D$15,IF(J687=15,'Equivalencia BH-BMPT'!$D$16,IF(J687=16,'Equivalencia BH-BMPT'!$D$17,IF(J687=17,'Equivalencia BH-BMPT'!$D$18,IF(J687=18,'Equivalencia BH-BMPT'!$D$19,IF(J687=19,'Equivalencia BH-BMPT'!$D$20,IF(J687=20,'Equivalencia BH-BMPT'!$D$21,IF(J687=21,'Equivalencia BH-BMPT'!$D$22,IF(J687=22,'Equivalencia BH-BMPT'!$D$23,IF(J687=23,'Equivalencia BH-BMPT'!#REF!,IF(J687=24,'Equivalencia BH-BMPT'!$D$25,IF(J687=25,'Equivalencia BH-BMPT'!$D$26,IF(J687=26,'Equivalencia BH-BMPT'!$D$27,IF(J687=27,'Equivalencia BH-BMPT'!$D$28,IF(J687=28,'Equivalencia BH-BMPT'!$D$29,IF(J687=29,'Equivalencia BH-BMPT'!$D$30,IF(J687=30,'Equivalencia BH-BMPT'!$D$31,IF(J687=31,'Equivalencia BH-BMPT'!$D$32,IF(J687=32,'Equivalencia BH-BMPT'!$D$33,IF(J687=33,'Equivalencia BH-BMPT'!$D$34,IF(J687=34,'Equivalencia BH-BMPT'!$D$35,IF(J687=35,'Equivalencia BH-BMPT'!$D$36,IF(J687=36,'Equivalencia BH-BMPT'!$D$37,IF(J687=37,'Equivalencia BH-BMPT'!$D$38,IF(J687=38,'Equivalencia BH-BMPT'!#REF!,IF(J687=39,'Equivalencia BH-BMPT'!$D$40,IF(J687=40,'Equivalencia BH-BMPT'!$D$41,IF(J687=41,'Equivalencia BH-BMPT'!$D$42,IF(J687=42,'Equivalencia BH-BMPT'!$D$43,IF(J687=43,'Equivalencia BH-BMPT'!$D$44,IF(J687=44,'Equivalencia BH-BMPT'!$D$45,IF(J687=45,'Equivalencia BH-BMPT'!$D$46,"No ha seleccionado un número de programa")))))))))))))))))))))))))))))))))))))))))))))</f>
        <v>No ha seleccionado un número de programa</v>
      </c>
      <c r="L687" s="22"/>
      <c r="M687" s="17"/>
      <c r="N687" s="26"/>
      <c r="O687" s="23"/>
      <c r="P687" s="91"/>
      <c r="Q687" s="24"/>
      <c r="R687" s="24"/>
      <c r="S687" s="24"/>
      <c r="T687" s="24">
        <f t="shared" si="36"/>
        <v>0</v>
      </c>
      <c r="U687" s="24"/>
      <c r="V687" s="25"/>
      <c r="W687" s="25"/>
      <c r="X687" s="25"/>
      <c r="Y687" s="17"/>
      <c r="Z687" s="17"/>
      <c r="AA687" s="41"/>
      <c r="AB687" s="17"/>
      <c r="AC687" s="17"/>
      <c r="AD687" s="17"/>
      <c r="AE687" s="17"/>
      <c r="AF687" s="42" t="e">
        <f t="shared" si="37"/>
        <v>#DIV/0!</v>
      </c>
      <c r="AG687" s="43"/>
      <c r="AH687" s="43" t="b">
        <f t="shared" si="38"/>
        <v>1</v>
      </c>
    </row>
    <row r="688" spans="1:34" ht="44.25" customHeight="1" thickBot="1" x14ac:dyDescent="0.3">
      <c r="A688" s="17"/>
      <c r="B688" s="17"/>
      <c r="C688" s="3"/>
      <c r="D688" s="17"/>
      <c r="E688" s="3" t="str">
        <f>IF(D688=1,'Tipo '!$B$2,IF(D688=2,'Tipo '!$B$3,IF(D688=3,'Tipo '!$B$4,IF(D688=4,'Tipo '!$B$5,IF(D688=5,'Tipo '!$B$6,IF(D688=6,'Tipo '!$B$7,IF(D688=7,'Tipo '!$B$8,IF(D688=8,'Tipo '!$B$9,IF(D688=9,'Tipo '!$B$10,IF(D688=10,'Tipo '!$B$11,IF(D688=11,'Tipo '!$B$12,IF(D688=12,'Tipo '!$B$13,IF(D688=13,'Tipo '!$B$14,IF(D688=14,'Tipo '!$B$15,IF(D688=15,'Tipo '!$B$16,IF(D688=16,'Tipo '!$B$17,IF(D688=17,'Tipo '!$B$18,IF(D688=18,'Tipo '!$B$19,IF(D688=19,'Tipo '!$B$20,IF(D688=20,'Tipo '!$B$21,"No ha seleccionado un tipo de contrato válido"))))))))))))))))))))</f>
        <v>No ha seleccionado un tipo de contrato válido</v>
      </c>
      <c r="F688" s="3"/>
      <c r="G688" s="3"/>
      <c r="H688" s="21"/>
      <c r="I688" s="21"/>
      <c r="J688" s="7"/>
      <c r="K688" s="40" t="str">
        <f>IF(J688=1,'Equivalencia BH-BMPT'!$D$2,IF(J688=2,'Equivalencia BH-BMPT'!$D$3,IF(J688=3,'Equivalencia BH-BMPT'!$D$4,IF(J688=4,'Equivalencia BH-BMPT'!$D$5,IF(J688=5,'Equivalencia BH-BMPT'!$D$6,IF(J688=6,'Equivalencia BH-BMPT'!$D$7,IF(J688=7,'Equivalencia BH-BMPT'!$D$8,IF(J688=8,'Equivalencia BH-BMPT'!$D$9,IF(J688=9,'Equivalencia BH-BMPT'!$D$10,IF(J688=10,'Equivalencia BH-BMPT'!$D$11,IF(J688=11,'Equivalencia BH-BMPT'!$D$12,IF(J688=12,'Equivalencia BH-BMPT'!$D$13,IF(J688=13,'Equivalencia BH-BMPT'!$D$14,IF(J688=14,'Equivalencia BH-BMPT'!$D$15,IF(J688=15,'Equivalencia BH-BMPT'!$D$16,IF(J688=16,'Equivalencia BH-BMPT'!$D$17,IF(J688=17,'Equivalencia BH-BMPT'!$D$18,IF(J688=18,'Equivalencia BH-BMPT'!$D$19,IF(J688=19,'Equivalencia BH-BMPT'!$D$20,IF(J688=20,'Equivalencia BH-BMPT'!$D$21,IF(J688=21,'Equivalencia BH-BMPT'!$D$22,IF(J688=22,'Equivalencia BH-BMPT'!$D$23,IF(J688=23,'Equivalencia BH-BMPT'!#REF!,IF(J688=24,'Equivalencia BH-BMPT'!$D$25,IF(J688=25,'Equivalencia BH-BMPT'!$D$26,IF(J688=26,'Equivalencia BH-BMPT'!$D$27,IF(J688=27,'Equivalencia BH-BMPT'!$D$28,IF(J688=28,'Equivalencia BH-BMPT'!$D$29,IF(J688=29,'Equivalencia BH-BMPT'!$D$30,IF(J688=30,'Equivalencia BH-BMPT'!$D$31,IF(J688=31,'Equivalencia BH-BMPT'!$D$32,IF(J688=32,'Equivalencia BH-BMPT'!$D$33,IF(J688=33,'Equivalencia BH-BMPT'!$D$34,IF(J688=34,'Equivalencia BH-BMPT'!$D$35,IF(J688=35,'Equivalencia BH-BMPT'!$D$36,IF(J688=36,'Equivalencia BH-BMPT'!$D$37,IF(J688=37,'Equivalencia BH-BMPT'!$D$38,IF(J688=38,'Equivalencia BH-BMPT'!#REF!,IF(J688=39,'Equivalencia BH-BMPT'!$D$40,IF(J688=40,'Equivalencia BH-BMPT'!$D$41,IF(J688=41,'Equivalencia BH-BMPT'!$D$42,IF(J688=42,'Equivalencia BH-BMPT'!$D$43,IF(J688=43,'Equivalencia BH-BMPT'!$D$44,IF(J688=44,'Equivalencia BH-BMPT'!$D$45,IF(J688=45,'Equivalencia BH-BMPT'!$D$46,"No ha seleccionado un número de programa")))))))))))))))))))))))))))))))))))))))))))))</f>
        <v>No ha seleccionado un número de programa</v>
      </c>
      <c r="L688" s="22"/>
      <c r="M688" s="17"/>
      <c r="N688" s="26"/>
      <c r="O688" s="23"/>
      <c r="P688" s="91"/>
      <c r="Q688" s="24"/>
      <c r="R688" s="24"/>
      <c r="S688" s="24"/>
      <c r="T688" s="24">
        <f t="shared" si="36"/>
        <v>0</v>
      </c>
      <c r="U688" s="24"/>
      <c r="V688" s="25"/>
      <c r="W688" s="25"/>
      <c r="X688" s="25"/>
      <c r="Y688" s="17"/>
      <c r="Z688" s="17"/>
      <c r="AA688" s="41"/>
      <c r="AB688" s="17"/>
      <c r="AC688" s="17"/>
      <c r="AD688" s="17"/>
      <c r="AE688" s="17"/>
      <c r="AF688" s="42" t="e">
        <f t="shared" si="37"/>
        <v>#DIV/0!</v>
      </c>
      <c r="AG688" s="43"/>
      <c r="AH688" s="43" t="b">
        <f t="shared" si="38"/>
        <v>1</v>
      </c>
    </row>
    <row r="689" spans="1:34" ht="44.25" customHeight="1" thickBot="1" x14ac:dyDescent="0.3">
      <c r="A689" s="17"/>
      <c r="B689" s="17"/>
      <c r="C689" s="3"/>
      <c r="D689" s="17"/>
      <c r="E689" s="3" t="str">
        <f>IF(D689=1,'Tipo '!$B$2,IF(D689=2,'Tipo '!$B$3,IF(D689=3,'Tipo '!$B$4,IF(D689=4,'Tipo '!$B$5,IF(D689=5,'Tipo '!$B$6,IF(D689=6,'Tipo '!$B$7,IF(D689=7,'Tipo '!$B$8,IF(D689=8,'Tipo '!$B$9,IF(D689=9,'Tipo '!$B$10,IF(D689=10,'Tipo '!$B$11,IF(D689=11,'Tipo '!$B$12,IF(D689=12,'Tipo '!$B$13,IF(D689=13,'Tipo '!$B$14,IF(D689=14,'Tipo '!$B$15,IF(D689=15,'Tipo '!$B$16,IF(D689=16,'Tipo '!$B$17,IF(D689=17,'Tipo '!$B$18,IF(D689=18,'Tipo '!$B$19,IF(D689=19,'Tipo '!$B$20,IF(D689=20,'Tipo '!$B$21,"No ha seleccionado un tipo de contrato válido"))))))))))))))))))))</f>
        <v>No ha seleccionado un tipo de contrato válido</v>
      </c>
      <c r="F689" s="3"/>
      <c r="G689" s="3"/>
      <c r="H689" s="21"/>
      <c r="I689" s="21"/>
      <c r="J689" s="7"/>
      <c r="K689" s="40" t="str">
        <f>IF(J689=1,'Equivalencia BH-BMPT'!$D$2,IF(J689=2,'Equivalencia BH-BMPT'!$D$3,IF(J689=3,'Equivalencia BH-BMPT'!$D$4,IF(J689=4,'Equivalencia BH-BMPT'!$D$5,IF(J689=5,'Equivalencia BH-BMPT'!$D$6,IF(J689=6,'Equivalencia BH-BMPT'!$D$7,IF(J689=7,'Equivalencia BH-BMPT'!$D$8,IF(J689=8,'Equivalencia BH-BMPT'!$D$9,IF(J689=9,'Equivalencia BH-BMPT'!$D$10,IF(J689=10,'Equivalencia BH-BMPT'!$D$11,IF(J689=11,'Equivalencia BH-BMPT'!$D$12,IF(J689=12,'Equivalencia BH-BMPT'!$D$13,IF(J689=13,'Equivalencia BH-BMPT'!$D$14,IF(J689=14,'Equivalencia BH-BMPT'!$D$15,IF(J689=15,'Equivalencia BH-BMPT'!$D$16,IF(J689=16,'Equivalencia BH-BMPT'!$D$17,IF(J689=17,'Equivalencia BH-BMPT'!$D$18,IF(J689=18,'Equivalencia BH-BMPT'!$D$19,IF(J689=19,'Equivalencia BH-BMPT'!$D$20,IF(J689=20,'Equivalencia BH-BMPT'!$D$21,IF(J689=21,'Equivalencia BH-BMPT'!$D$22,IF(J689=22,'Equivalencia BH-BMPT'!$D$23,IF(J689=23,'Equivalencia BH-BMPT'!#REF!,IF(J689=24,'Equivalencia BH-BMPT'!$D$25,IF(J689=25,'Equivalencia BH-BMPT'!$D$26,IF(J689=26,'Equivalencia BH-BMPT'!$D$27,IF(J689=27,'Equivalencia BH-BMPT'!$D$28,IF(J689=28,'Equivalencia BH-BMPT'!$D$29,IF(J689=29,'Equivalencia BH-BMPT'!$D$30,IF(J689=30,'Equivalencia BH-BMPT'!$D$31,IF(J689=31,'Equivalencia BH-BMPT'!$D$32,IF(J689=32,'Equivalencia BH-BMPT'!$D$33,IF(J689=33,'Equivalencia BH-BMPT'!$D$34,IF(J689=34,'Equivalencia BH-BMPT'!$D$35,IF(J689=35,'Equivalencia BH-BMPT'!$D$36,IF(J689=36,'Equivalencia BH-BMPT'!$D$37,IF(J689=37,'Equivalencia BH-BMPT'!$D$38,IF(J689=38,'Equivalencia BH-BMPT'!#REF!,IF(J689=39,'Equivalencia BH-BMPT'!$D$40,IF(J689=40,'Equivalencia BH-BMPT'!$D$41,IF(J689=41,'Equivalencia BH-BMPT'!$D$42,IF(J689=42,'Equivalencia BH-BMPT'!$D$43,IF(J689=43,'Equivalencia BH-BMPT'!$D$44,IF(J689=44,'Equivalencia BH-BMPT'!$D$45,IF(J689=45,'Equivalencia BH-BMPT'!$D$46,"No ha seleccionado un número de programa")))))))))))))))))))))))))))))))))))))))))))))</f>
        <v>No ha seleccionado un número de programa</v>
      </c>
      <c r="L689" s="22"/>
      <c r="M689" s="17"/>
      <c r="N689" s="26"/>
      <c r="O689" s="23"/>
      <c r="P689" s="91"/>
      <c r="Q689" s="24"/>
      <c r="R689" s="24"/>
      <c r="S689" s="24"/>
      <c r="T689" s="24">
        <f t="shared" si="36"/>
        <v>0</v>
      </c>
      <c r="U689" s="24"/>
      <c r="V689" s="25"/>
      <c r="W689" s="25"/>
      <c r="X689" s="25"/>
      <c r="Y689" s="17"/>
      <c r="Z689" s="17"/>
      <c r="AA689" s="41"/>
      <c r="AB689" s="17"/>
      <c r="AC689" s="17"/>
      <c r="AD689" s="17"/>
      <c r="AE689" s="17"/>
      <c r="AF689" s="42" t="e">
        <f t="shared" si="37"/>
        <v>#DIV/0!</v>
      </c>
      <c r="AG689" s="43"/>
      <c r="AH689" s="43" t="b">
        <f t="shared" si="38"/>
        <v>1</v>
      </c>
    </row>
    <row r="690" spans="1:34" ht="44.25" customHeight="1" thickBot="1" x14ac:dyDescent="0.3">
      <c r="A690" s="17"/>
      <c r="B690" s="17"/>
      <c r="C690" s="3"/>
      <c r="D690" s="17"/>
      <c r="E690" s="3" t="str">
        <f>IF(D690=1,'Tipo '!$B$2,IF(D690=2,'Tipo '!$B$3,IF(D690=3,'Tipo '!$B$4,IF(D690=4,'Tipo '!$B$5,IF(D690=5,'Tipo '!$B$6,IF(D690=6,'Tipo '!$B$7,IF(D690=7,'Tipo '!$B$8,IF(D690=8,'Tipo '!$B$9,IF(D690=9,'Tipo '!$B$10,IF(D690=10,'Tipo '!$B$11,IF(D690=11,'Tipo '!$B$12,IF(D690=12,'Tipo '!$B$13,IF(D690=13,'Tipo '!$B$14,IF(D690=14,'Tipo '!$B$15,IF(D690=15,'Tipo '!$B$16,IF(D690=16,'Tipo '!$B$17,IF(D690=17,'Tipo '!$B$18,IF(D690=18,'Tipo '!$B$19,IF(D690=19,'Tipo '!$B$20,IF(D690=20,'Tipo '!$B$21,"No ha seleccionado un tipo de contrato válido"))))))))))))))))))))</f>
        <v>No ha seleccionado un tipo de contrato válido</v>
      </c>
      <c r="F690" s="3"/>
      <c r="G690" s="3"/>
      <c r="H690" s="21"/>
      <c r="I690" s="21"/>
      <c r="J690" s="7"/>
      <c r="K690" s="40" t="str">
        <f>IF(J690=1,'Equivalencia BH-BMPT'!$D$2,IF(J690=2,'Equivalencia BH-BMPT'!$D$3,IF(J690=3,'Equivalencia BH-BMPT'!$D$4,IF(J690=4,'Equivalencia BH-BMPT'!$D$5,IF(J690=5,'Equivalencia BH-BMPT'!$D$6,IF(J690=6,'Equivalencia BH-BMPT'!$D$7,IF(J690=7,'Equivalencia BH-BMPT'!$D$8,IF(J690=8,'Equivalencia BH-BMPT'!$D$9,IF(J690=9,'Equivalencia BH-BMPT'!$D$10,IF(J690=10,'Equivalencia BH-BMPT'!$D$11,IF(J690=11,'Equivalencia BH-BMPT'!$D$12,IF(J690=12,'Equivalencia BH-BMPT'!$D$13,IF(J690=13,'Equivalencia BH-BMPT'!$D$14,IF(J690=14,'Equivalencia BH-BMPT'!$D$15,IF(J690=15,'Equivalencia BH-BMPT'!$D$16,IF(J690=16,'Equivalencia BH-BMPT'!$D$17,IF(J690=17,'Equivalencia BH-BMPT'!$D$18,IF(J690=18,'Equivalencia BH-BMPT'!$D$19,IF(J690=19,'Equivalencia BH-BMPT'!$D$20,IF(J690=20,'Equivalencia BH-BMPT'!$D$21,IF(J690=21,'Equivalencia BH-BMPT'!$D$22,IF(J690=22,'Equivalencia BH-BMPT'!$D$23,IF(J690=23,'Equivalencia BH-BMPT'!#REF!,IF(J690=24,'Equivalencia BH-BMPT'!$D$25,IF(J690=25,'Equivalencia BH-BMPT'!$D$26,IF(J690=26,'Equivalencia BH-BMPT'!$D$27,IF(J690=27,'Equivalencia BH-BMPT'!$D$28,IF(J690=28,'Equivalencia BH-BMPT'!$D$29,IF(J690=29,'Equivalencia BH-BMPT'!$D$30,IF(J690=30,'Equivalencia BH-BMPT'!$D$31,IF(J690=31,'Equivalencia BH-BMPT'!$D$32,IF(J690=32,'Equivalencia BH-BMPT'!$D$33,IF(J690=33,'Equivalencia BH-BMPT'!$D$34,IF(J690=34,'Equivalencia BH-BMPT'!$D$35,IF(J690=35,'Equivalencia BH-BMPT'!$D$36,IF(J690=36,'Equivalencia BH-BMPT'!$D$37,IF(J690=37,'Equivalencia BH-BMPT'!$D$38,IF(J690=38,'Equivalencia BH-BMPT'!#REF!,IF(J690=39,'Equivalencia BH-BMPT'!$D$40,IF(J690=40,'Equivalencia BH-BMPT'!$D$41,IF(J690=41,'Equivalencia BH-BMPT'!$D$42,IF(J690=42,'Equivalencia BH-BMPT'!$D$43,IF(J690=43,'Equivalencia BH-BMPT'!$D$44,IF(J690=44,'Equivalencia BH-BMPT'!$D$45,IF(J690=45,'Equivalencia BH-BMPT'!$D$46,"No ha seleccionado un número de programa")))))))))))))))))))))))))))))))))))))))))))))</f>
        <v>No ha seleccionado un número de programa</v>
      </c>
      <c r="L690" s="22"/>
      <c r="M690" s="17"/>
      <c r="N690" s="26"/>
      <c r="O690" s="23"/>
      <c r="P690" s="91"/>
      <c r="Q690" s="24"/>
      <c r="R690" s="24"/>
      <c r="S690" s="24"/>
      <c r="T690" s="24">
        <f t="shared" si="36"/>
        <v>0</v>
      </c>
      <c r="U690" s="24"/>
      <c r="V690" s="25"/>
      <c r="W690" s="25"/>
      <c r="X690" s="25"/>
      <c r="Y690" s="17"/>
      <c r="Z690" s="17"/>
      <c r="AA690" s="41"/>
      <c r="AB690" s="17"/>
      <c r="AC690" s="17"/>
      <c r="AD690" s="17"/>
      <c r="AE690" s="17"/>
      <c r="AF690" s="42" t="e">
        <f t="shared" si="37"/>
        <v>#DIV/0!</v>
      </c>
      <c r="AG690" s="43"/>
      <c r="AH690" s="43" t="b">
        <f t="shared" si="38"/>
        <v>1</v>
      </c>
    </row>
    <row r="691" spans="1:34" ht="44.25" customHeight="1" thickBot="1" x14ac:dyDescent="0.3">
      <c r="A691" s="17"/>
      <c r="B691" s="17"/>
      <c r="C691" s="3"/>
      <c r="D691" s="17"/>
      <c r="E691" s="3" t="str">
        <f>IF(D691=1,'Tipo '!$B$2,IF(D691=2,'Tipo '!$B$3,IF(D691=3,'Tipo '!$B$4,IF(D691=4,'Tipo '!$B$5,IF(D691=5,'Tipo '!$B$6,IF(D691=6,'Tipo '!$B$7,IF(D691=7,'Tipo '!$B$8,IF(D691=8,'Tipo '!$B$9,IF(D691=9,'Tipo '!$B$10,IF(D691=10,'Tipo '!$B$11,IF(D691=11,'Tipo '!$B$12,IF(D691=12,'Tipo '!$B$13,IF(D691=13,'Tipo '!$B$14,IF(D691=14,'Tipo '!$B$15,IF(D691=15,'Tipo '!$B$16,IF(D691=16,'Tipo '!$B$17,IF(D691=17,'Tipo '!$B$18,IF(D691=18,'Tipo '!$B$19,IF(D691=19,'Tipo '!$B$20,IF(D691=20,'Tipo '!$B$21,"No ha seleccionado un tipo de contrato válido"))))))))))))))))))))</f>
        <v>No ha seleccionado un tipo de contrato válido</v>
      </c>
      <c r="F691" s="3"/>
      <c r="G691" s="3"/>
      <c r="H691" s="21"/>
      <c r="I691" s="21"/>
      <c r="J691" s="7"/>
      <c r="K691" s="40" t="str">
        <f>IF(J691=1,'Equivalencia BH-BMPT'!$D$2,IF(J691=2,'Equivalencia BH-BMPT'!$D$3,IF(J691=3,'Equivalencia BH-BMPT'!$D$4,IF(J691=4,'Equivalencia BH-BMPT'!$D$5,IF(J691=5,'Equivalencia BH-BMPT'!$D$6,IF(J691=6,'Equivalencia BH-BMPT'!$D$7,IF(J691=7,'Equivalencia BH-BMPT'!$D$8,IF(J691=8,'Equivalencia BH-BMPT'!$D$9,IF(J691=9,'Equivalencia BH-BMPT'!$D$10,IF(J691=10,'Equivalencia BH-BMPT'!$D$11,IF(J691=11,'Equivalencia BH-BMPT'!$D$12,IF(J691=12,'Equivalencia BH-BMPT'!$D$13,IF(J691=13,'Equivalencia BH-BMPT'!$D$14,IF(J691=14,'Equivalencia BH-BMPT'!$D$15,IF(J691=15,'Equivalencia BH-BMPT'!$D$16,IF(J691=16,'Equivalencia BH-BMPT'!$D$17,IF(J691=17,'Equivalencia BH-BMPT'!$D$18,IF(J691=18,'Equivalencia BH-BMPT'!$D$19,IF(J691=19,'Equivalencia BH-BMPT'!$D$20,IF(J691=20,'Equivalencia BH-BMPT'!$D$21,IF(J691=21,'Equivalencia BH-BMPT'!$D$22,IF(J691=22,'Equivalencia BH-BMPT'!$D$23,IF(J691=23,'Equivalencia BH-BMPT'!#REF!,IF(J691=24,'Equivalencia BH-BMPT'!$D$25,IF(J691=25,'Equivalencia BH-BMPT'!$D$26,IF(J691=26,'Equivalencia BH-BMPT'!$D$27,IF(J691=27,'Equivalencia BH-BMPT'!$D$28,IF(J691=28,'Equivalencia BH-BMPT'!$D$29,IF(J691=29,'Equivalencia BH-BMPT'!$D$30,IF(J691=30,'Equivalencia BH-BMPT'!$D$31,IF(J691=31,'Equivalencia BH-BMPT'!$D$32,IF(J691=32,'Equivalencia BH-BMPT'!$D$33,IF(J691=33,'Equivalencia BH-BMPT'!$D$34,IF(J691=34,'Equivalencia BH-BMPT'!$D$35,IF(J691=35,'Equivalencia BH-BMPT'!$D$36,IF(J691=36,'Equivalencia BH-BMPT'!$D$37,IF(J691=37,'Equivalencia BH-BMPT'!$D$38,IF(J691=38,'Equivalencia BH-BMPT'!#REF!,IF(J691=39,'Equivalencia BH-BMPT'!$D$40,IF(J691=40,'Equivalencia BH-BMPT'!$D$41,IF(J691=41,'Equivalencia BH-BMPT'!$D$42,IF(J691=42,'Equivalencia BH-BMPT'!$D$43,IF(J691=43,'Equivalencia BH-BMPT'!$D$44,IF(J691=44,'Equivalencia BH-BMPT'!$D$45,IF(J691=45,'Equivalencia BH-BMPT'!$D$46,"No ha seleccionado un número de programa")))))))))))))))))))))))))))))))))))))))))))))</f>
        <v>No ha seleccionado un número de programa</v>
      </c>
      <c r="L691" s="22"/>
      <c r="M691" s="17"/>
      <c r="N691" s="26"/>
      <c r="O691" s="23"/>
      <c r="P691" s="91"/>
      <c r="Q691" s="24"/>
      <c r="R691" s="24"/>
      <c r="S691" s="24"/>
      <c r="T691" s="24">
        <f t="shared" si="36"/>
        <v>0</v>
      </c>
      <c r="U691" s="24"/>
      <c r="V691" s="25"/>
      <c r="W691" s="25"/>
      <c r="X691" s="25"/>
      <c r="Y691" s="17"/>
      <c r="Z691" s="17"/>
      <c r="AA691" s="41"/>
      <c r="AB691" s="17"/>
      <c r="AC691" s="17"/>
      <c r="AD691" s="17"/>
      <c r="AE691" s="17"/>
      <c r="AF691" s="42" t="e">
        <f t="shared" si="37"/>
        <v>#DIV/0!</v>
      </c>
      <c r="AG691" s="43"/>
      <c r="AH691" s="43" t="b">
        <f t="shared" si="38"/>
        <v>1</v>
      </c>
    </row>
    <row r="692" spans="1:34" ht="44.25" customHeight="1" thickBot="1" x14ac:dyDescent="0.3">
      <c r="A692" s="17"/>
      <c r="B692" s="17"/>
      <c r="C692" s="3"/>
      <c r="D692" s="17"/>
      <c r="E692" s="3" t="str">
        <f>IF(D692=1,'Tipo '!$B$2,IF(D692=2,'Tipo '!$B$3,IF(D692=3,'Tipo '!$B$4,IF(D692=4,'Tipo '!$B$5,IF(D692=5,'Tipo '!$B$6,IF(D692=6,'Tipo '!$B$7,IF(D692=7,'Tipo '!$B$8,IF(D692=8,'Tipo '!$B$9,IF(D692=9,'Tipo '!$B$10,IF(D692=10,'Tipo '!$B$11,IF(D692=11,'Tipo '!$B$12,IF(D692=12,'Tipo '!$B$13,IF(D692=13,'Tipo '!$B$14,IF(D692=14,'Tipo '!$B$15,IF(D692=15,'Tipo '!$B$16,IF(D692=16,'Tipo '!$B$17,IF(D692=17,'Tipo '!$B$18,IF(D692=18,'Tipo '!$B$19,IF(D692=19,'Tipo '!$B$20,IF(D692=20,'Tipo '!$B$21,"No ha seleccionado un tipo de contrato válido"))))))))))))))))))))</f>
        <v>No ha seleccionado un tipo de contrato válido</v>
      </c>
      <c r="F692" s="3"/>
      <c r="G692" s="3"/>
      <c r="H692" s="21"/>
      <c r="I692" s="21"/>
      <c r="J692" s="7"/>
      <c r="K692" s="40" t="str">
        <f>IF(J692=1,'Equivalencia BH-BMPT'!$D$2,IF(J692=2,'Equivalencia BH-BMPT'!$D$3,IF(J692=3,'Equivalencia BH-BMPT'!$D$4,IF(J692=4,'Equivalencia BH-BMPT'!$D$5,IF(J692=5,'Equivalencia BH-BMPT'!$D$6,IF(J692=6,'Equivalencia BH-BMPT'!$D$7,IF(J692=7,'Equivalencia BH-BMPT'!$D$8,IF(J692=8,'Equivalencia BH-BMPT'!$D$9,IF(J692=9,'Equivalencia BH-BMPT'!$D$10,IF(J692=10,'Equivalencia BH-BMPT'!$D$11,IF(J692=11,'Equivalencia BH-BMPT'!$D$12,IF(J692=12,'Equivalencia BH-BMPT'!$D$13,IF(J692=13,'Equivalencia BH-BMPT'!$D$14,IF(J692=14,'Equivalencia BH-BMPT'!$D$15,IF(J692=15,'Equivalencia BH-BMPT'!$D$16,IF(J692=16,'Equivalencia BH-BMPT'!$D$17,IF(J692=17,'Equivalencia BH-BMPT'!$D$18,IF(J692=18,'Equivalencia BH-BMPT'!$D$19,IF(J692=19,'Equivalencia BH-BMPT'!$D$20,IF(J692=20,'Equivalencia BH-BMPT'!$D$21,IF(J692=21,'Equivalencia BH-BMPT'!$D$22,IF(J692=22,'Equivalencia BH-BMPT'!$D$23,IF(J692=23,'Equivalencia BH-BMPT'!#REF!,IF(J692=24,'Equivalencia BH-BMPT'!$D$25,IF(J692=25,'Equivalencia BH-BMPT'!$D$26,IF(J692=26,'Equivalencia BH-BMPT'!$D$27,IF(J692=27,'Equivalencia BH-BMPT'!$D$28,IF(J692=28,'Equivalencia BH-BMPT'!$D$29,IF(J692=29,'Equivalencia BH-BMPT'!$D$30,IF(J692=30,'Equivalencia BH-BMPT'!$D$31,IF(J692=31,'Equivalencia BH-BMPT'!$D$32,IF(J692=32,'Equivalencia BH-BMPT'!$D$33,IF(J692=33,'Equivalencia BH-BMPT'!$D$34,IF(J692=34,'Equivalencia BH-BMPT'!$D$35,IF(J692=35,'Equivalencia BH-BMPT'!$D$36,IF(J692=36,'Equivalencia BH-BMPT'!$D$37,IF(J692=37,'Equivalencia BH-BMPT'!$D$38,IF(J692=38,'Equivalencia BH-BMPT'!#REF!,IF(J692=39,'Equivalencia BH-BMPT'!$D$40,IF(J692=40,'Equivalencia BH-BMPT'!$D$41,IF(J692=41,'Equivalencia BH-BMPT'!$D$42,IF(J692=42,'Equivalencia BH-BMPT'!$D$43,IF(J692=43,'Equivalencia BH-BMPT'!$D$44,IF(J692=44,'Equivalencia BH-BMPT'!$D$45,IF(J692=45,'Equivalencia BH-BMPT'!$D$46,"No ha seleccionado un número de programa")))))))))))))))))))))))))))))))))))))))))))))</f>
        <v>No ha seleccionado un número de programa</v>
      </c>
      <c r="L692" s="22"/>
      <c r="M692" s="17"/>
      <c r="N692" s="26"/>
      <c r="O692" s="23"/>
      <c r="P692" s="91"/>
      <c r="Q692" s="24"/>
      <c r="R692" s="24"/>
      <c r="S692" s="24"/>
      <c r="T692" s="24">
        <f t="shared" si="36"/>
        <v>0</v>
      </c>
      <c r="U692" s="24"/>
      <c r="V692" s="25"/>
      <c r="W692" s="25"/>
      <c r="X692" s="25"/>
      <c r="Y692" s="17"/>
      <c r="Z692" s="17"/>
      <c r="AA692" s="41"/>
      <c r="AB692" s="17"/>
      <c r="AC692" s="17"/>
      <c r="AD692" s="17"/>
      <c r="AE692" s="17"/>
      <c r="AF692" s="42" t="e">
        <f t="shared" si="37"/>
        <v>#DIV/0!</v>
      </c>
      <c r="AG692" s="43"/>
      <c r="AH692" s="43" t="b">
        <f t="shared" si="38"/>
        <v>1</v>
      </c>
    </row>
    <row r="693" spans="1:34" ht="44.25" customHeight="1" thickBot="1" x14ac:dyDescent="0.3">
      <c r="A693" s="17"/>
      <c r="B693" s="17"/>
      <c r="C693" s="3"/>
      <c r="D693" s="17"/>
      <c r="E693" s="3" t="str">
        <f>IF(D693=1,'Tipo '!$B$2,IF(D693=2,'Tipo '!$B$3,IF(D693=3,'Tipo '!$B$4,IF(D693=4,'Tipo '!$B$5,IF(D693=5,'Tipo '!$B$6,IF(D693=6,'Tipo '!$B$7,IF(D693=7,'Tipo '!$B$8,IF(D693=8,'Tipo '!$B$9,IF(D693=9,'Tipo '!$B$10,IF(D693=10,'Tipo '!$B$11,IF(D693=11,'Tipo '!$B$12,IF(D693=12,'Tipo '!$B$13,IF(D693=13,'Tipo '!$B$14,IF(D693=14,'Tipo '!$B$15,IF(D693=15,'Tipo '!$B$16,IF(D693=16,'Tipo '!$B$17,IF(D693=17,'Tipo '!$B$18,IF(D693=18,'Tipo '!$B$19,IF(D693=19,'Tipo '!$B$20,IF(D693=20,'Tipo '!$B$21,"No ha seleccionado un tipo de contrato válido"))))))))))))))))))))</f>
        <v>No ha seleccionado un tipo de contrato válido</v>
      </c>
      <c r="F693" s="3"/>
      <c r="G693" s="3"/>
      <c r="H693" s="21"/>
      <c r="I693" s="21"/>
      <c r="J693" s="7"/>
      <c r="K693" s="40" t="str">
        <f>IF(J693=1,'Equivalencia BH-BMPT'!$D$2,IF(J693=2,'Equivalencia BH-BMPT'!$D$3,IF(J693=3,'Equivalencia BH-BMPT'!$D$4,IF(J693=4,'Equivalencia BH-BMPT'!$D$5,IF(J693=5,'Equivalencia BH-BMPT'!$D$6,IF(J693=6,'Equivalencia BH-BMPT'!$D$7,IF(J693=7,'Equivalencia BH-BMPT'!$D$8,IF(J693=8,'Equivalencia BH-BMPT'!$D$9,IF(J693=9,'Equivalencia BH-BMPT'!$D$10,IF(J693=10,'Equivalencia BH-BMPT'!$D$11,IF(J693=11,'Equivalencia BH-BMPT'!$D$12,IF(J693=12,'Equivalencia BH-BMPT'!$D$13,IF(J693=13,'Equivalencia BH-BMPT'!$D$14,IF(J693=14,'Equivalencia BH-BMPT'!$D$15,IF(J693=15,'Equivalencia BH-BMPT'!$D$16,IF(J693=16,'Equivalencia BH-BMPT'!$D$17,IF(J693=17,'Equivalencia BH-BMPT'!$D$18,IF(J693=18,'Equivalencia BH-BMPT'!$D$19,IF(J693=19,'Equivalencia BH-BMPT'!$D$20,IF(J693=20,'Equivalencia BH-BMPT'!$D$21,IF(J693=21,'Equivalencia BH-BMPT'!$D$22,IF(J693=22,'Equivalencia BH-BMPT'!$D$23,IF(J693=23,'Equivalencia BH-BMPT'!#REF!,IF(J693=24,'Equivalencia BH-BMPT'!$D$25,IF(J693=25,'Equivalencia BH-BMPT'!$D$26,IF(J693=26,'Equivalencia BH-BMPT'!$D$27,IF(J693=27,'Equivalencia BH-BMPT'!$D$28,IF(J693=28,'Equivalencia BH-BMPT'!$D$29,IF(J693=29,'Equivalencia BH-BMPT'!$D$30,IF(J693=30,'Equivalencia BH-BMPT'!$D$31,IF(J693=31,'Equivalencia BH-BMPT'!$D$32,IF(J693=32,'Equivalencia BH-BMPT'!$D$33,IF(J693=33,'Equivalencia BH-BMPT'!$D$34,IF(J693=34,'Equivalencia BH-BMPT'!$D$35,IF(J693=35,'Equivalencia BH-BMPT'!$D$36,IF(J693=36,'Equivalencia BH-BMPT'!$D$37,IF(J693=37,'Equivalencia BH-BMPT'!$D$38,IF(J693=38,'Equivalencia BH-BMPT'!#REF!,IF(J693=39,'Equivalencia BH-BMPT'!$D$40,IF(J693=40,'Equivalencia BH-BMPT'!$D$41,IF(J693=41,'Equivalencia BH-BMPT'!$D$42,IF(J693=42,'Equivalencia BH-BMPT'!$D$43,IF(J693=43,'Equivalencia BH-BMPT'!$D$44,IF(J693=44,'Equivalencia BH-BMPT'!$D$45,IF(J693=45,'Equivalencia BH-BMPT'!$D$46,"No ha seleccionado un número de programa")))))))))))))))))))))))))))))))))))))))))))))</f>
        <v>No ha seleccionado un número de programa</v>
      </c>
      <c r="L693" s="22"/>
      <c r="M693" s="17"/>
      <c r="N693" s="26"/>
      <c r="O693" s="23"/>
      <c r="P693" s="91"/>
      <c r="Q693" s="24"/>
      <c r="R693" s="24"/>
      <c r="S693" s="24"/>
      <c r="T693" s="24">
        <f t="shared" si="36"/>
        <v>0</v>
      </c>
      <c r="U693" s="24"/>
      <c r="V693" s="25"/>
      <c r="W693" s="25"/>
      <c r="X693" s="25"/>
      <c r="Y693" s="17"/>
      <c r="Z693" s="17"/>
      <c r="AA693" s="41"/>
      <c r="AB693" s="17"/>
      <c r="AC693" s="17"/>
      <c r="AD693" s="17"/>
      <c r="AE693" s="17"/>
      <c r="AF693" s="42" t="e">
        <f t="shared" si="37"/>
        <v>#DIV/0!</v>
      </c>
      <c r="AG693" s="43"/>
      <c r="AH693" s="43" t="b">
        <f t="shared" si="38"/>
        <v>1</v>
      </c>
    </row>
    <row r="694" spans="1:34" ht="44.25" customHeight="1" thickBot="1" x14ac:dyDescent="0.3">
      <c r="A694" s="17"/>
      <c r="B694" s="17"/>
      <c r="C694" s="3"/>
      <c r="D694" s="17"/>
      <c r="E694" s="3" t="str">
        <f>IF(D694=1,'Tipo '!$B$2,IF(D694=2,'Tipo '!$B$3,IF(D694=3,'Tipo '!$B$4,IF(D694=4,'Tipo '!$B$5,IF(D694=5,'Tipo '!$B$6,IF(D694=6,'Tipo '!$B$7,IF(D694=7,'Tipo '!$B$8,IF(D694=8,'Tipo '!$B$9,IF(D694=9,'Tipo '!$B$10,IF(D694=10,'Tipo '!$B$11,IF(D694=11,'Tipo '!$B$12,IF(D694=12,'Tipo '!$B$13,IF(D694=13,'Tipo '!$B$14,IF(D694=14,'Tipo '!$B$15,IF(D694=15,'Tipo '!$B$16,IF(D694=16,'Tipo '!$B$17,IF(D694=17,'Tipo '!$B$18,IF(D694=18,'Tipo '!$B$19,IF(D694=19,'Tipo '!$B$20,IF(D694=20,'Tipo '!$B$21,"No ha seleccionado un tipo de contrato válido"))))))))))))))))))))</f>
        <v>No ha seleccionado un tipo de contrato válido</v>
      </c>
      <c r="F694" s="3"/>
      <c r="G694" s="3"/>
      <c r="H694" s="21"/>
      <c r="I694" s="21"/>
      <c r="J694" s="7"/>
      <c r="K694" s="40" t="str">
        <f>IF(J694=1,'Equivalencia BH-BMPT'!$D$2,IF(J694=2,'Equivalencia BH-BMPT'!$D$3,IF(J694=3,'Equivalencia BH-BMPT'!$D$4,IF(J694=4,'Equivalencia BH-BMPT'!$D$5,IF(J694=5,'Equivalencia BH-BMPT'!$D$6,IF(J694=6,'Equivalencia BH-BMPT'!$D$7,IF(J694=7,'Equivalencia BH-BMPT'!$D$8,IF(J694=8,'Equivalencia BH-BMPT'!$D$9,IF(J694=9,'Equivalencia BH-BMPT'!$D$10,IF(J694=10,'Equivalencia BH-BMPT'!$D$11,IF(J694=11,'Equivalencia BH-BMPT'!$D$12,IF(J694=12,'Equivalencia BH-BMPT'!$D$13,IF(J694=13,'Equivalencia BH-BMPT'!$D$14,IF(J694=14,'Equivalencia BH-BMPT'!$D$15,IF(J694=15,'Equivalencia BH-BMPT'!$D$16,IF(J694=16,'Equivalencia BH-BMPT'!$D$17,IF(J694=17,'Equivalencia BH-BMPT'!$D$18,IF(J694=18,'Equivalencia BH-BMPT'!$D$19,IF(J694=19,'Equivalencia BH-BMPT'!$D$20,IF(J694=20,'Equivalencia BH-BMPT'!$D$21,IF(J694=21,'Equivalencia BH-BMPT'!$D$22,IF(J694=22,'Equivalencia BH-BMPT'!$D$23,IF(J694=23,'Equivalencia BH-BMPT'!#REF!,IF(J694=24,'Equivalencia BH-BMPT'!$D$25,IF(J694=25,'Equivalencia BH-BMPT'!$D$26,IF(J694=26,'Equivalencia BH-BMPT'!$D$27,IF(J694=27,'Equivalencia BH-BMPT'!$D$28,IF(J694=28,'Equivalencia BH-BMPT'!$D$29,IF(J694=29,'Equivalencia BH-BMPT'!$D$30,IF(J694=30,'Equivalencia BH-BMPT'!$D$31,IF(J694=31,'Equivalencia BH-BMPT'!$D$32,IF(J694=32,'Equivalencia BH-BMPT'!$D$33,IF(J694=33,'Equivalencia BH-BMPT'!$D$34,IF(J694=34,'Equivalencia BH-BMPT'!$D$35,IF(J694=35,'Equivalencia BH-BMPT'!$D$36,IF(J694=36,'Equivalencia BH-BMPT'!$D$37,IF(J694=37,'Equivalencia BH-BMPT'!$D$38,IF(J694=38,'Equivalencia BH-BMPT'!#REF!,IF(J694=39,'Equivalencia BH-BMPT'!$D$40,IF(J694=40,'Equivalencia BH-BMPT'!$D$41,IF(J694=41,'Equivalencia BH-BMPT'!$D$42,IF(J694=42,'Equivalencia BH-BMPT'!$D$43,IF(J694=43,'Equivalencia BH-BMPT'!$D$44,IF(J694=44,'Equivalencia BH-BMPT'!$D$45,IF(J694=45,'Equivalencia BH-BMPT'!$D$46,"No ha seleccionado un número de programa")))))))))))))))))))))))))))))))))))))))))))))</f>
        <v>No ha seleccionado un número de programa</v>
      </c>
      <c r="L694" s="22"/>
      <c r="M694" s="17"/>
      <c r="N694" s="26"/>
      <c r="O694" s="23"/>
      <c r="P694" s="91"/>
      <c r="Q694" s="24"/>
      <c r="R694" s="24"/>
      <c r="S694" s="24"/>
      <c r="T694" s="24">
        <f t="shared" si="36"/>
        <v>0</v>
      </c>
      <c r="U694" s="24"/>
      <c r="V694" s="25"/>
      <c r="W694" s="25"/>
      <c r="X694" s="25"/>
      <c r="Y694" s="17"/>
      <c r="Z694" s="17"/>
      <c r="AA694" s="41"/>
      <c r="AB694" s="17"/>
      <c r="AC694" s="17"/>
      <c r="AD694" s="17"/>
      <c r="AE694" s="17"/>
      <c r="AF694" s="42" t="e">
        <f t="shared" si="37"/>
        <v>#DIV/0!</v>
      </c>
      <c r="AG694" s="43"/>
      <c r="AH694" s="43" t="b">
        <f t="shared" si="38"/>
        <v>1</v>
      </c>
    </row>
    <row r="695" spans="1:34" ht="44.25" customHeight="1" thickBot="1" x14ac:dyDescent="0.3">
      <c r="A695" s="17"/>
      <c r="B695" s="17"/>
      <c r="C695" s="3"/>
      <c r="D695" s="17"/>
      <c r="E695" s="3" t="str">
        <f>IF(D695=1,'Tipo '!$B$2,IF(D695=2,'Tipo '!$B$3,IF(D695=3,'Tipo '!$B$4,IF(D695=4,'Tipo '!$B$5,IF(D695=5,'Tipo '!$B$6,IF(D695=6,'Tipo '!$B$7,IF(D695=7,'Tipo '!$B$8,IF(D695=8,'Tipo '!$B$9,IF(D695=9,'Tipo '!$B$10,IF(D695=10,'Tipo '!$B$11,IF(D695=11,'Tipo '!$B$12,IF(D695=12,'Tipo '!$B$13,IF(D695=13,'Tipo '!$B$14,IF(D695=14,'Tipo '!$B$15,IF(D695=15,'Tipo '!$B$16,IF(D695=16,'Tipo '!$B$17,IF(D695=17,'Tipo '!$B$18,IF(D695=18,'Tipo '!$B$19,IF(D695=19,'Tipo '!$B$20,IF(D695=20,'Tipo '!$B$21,"No ha seleccionado un tipo de contrato válido"))))))))))))))))))))</f>
        <v>No ha seleccionado un tipo de contrato válido</v>
      </c>
      <c r="F695" s="3"/>
      <c r="G695" s="3"/>
      <c r="H695" s="21"/>
      <c r="I695" s="21"/>
      <c r="J695" s="7"/>
      <c r="K695" s="40" t="str">
        <f>IF(J695=1,'Equivalencia BH-BMPT'!$D$2,IF(J695=2,'Equivalencia BH-BMPT'!$D$3,IF(J695=3,'Equivalencia BH-BMPT'!$D$4,IF(J695=4,'Equivalencia BH-BMPT'!$D$5,IF(J695=5,'Equivalencia BH-BMPT'!$D$6,IF(J695=6,'Equivalencia BH-BMPT'!$D$7,IF(J695=7,'Equivalencia BH-BMPT'!$D$8,IF(J695=8,'Equivalencia BH-BMPT'!$D$9,IF(J695=9,'Equivalencia BH-BMPT'!$D$10,IF(J695=10,'Equivalencia BH-BMPT'!$D$11,IF(J695=11,'Equivalencia BH-BMPT'!$D$12,IF(J695=12,'Equivalencia BH-BMPT'!$D$13,IF(J695=13,'Equivalencia BH-BMPT'!$D$14,IF(J695=14,'Equivalencia BH-BMPT'!$D$15,IF(J695=15,'Equivalencia BH-BMPT'!$D$16,IF(J695=16,'Equivalencia BH-BMPT'!$D$17,IF(J695=17,'Equivalencia BH-BMPT'!$D$18,IF(J695=18,'Equivalencia BH-BMPT'!$D$19,IF(J695=19,'Equivalencia BH-BMPT'!$D$20,IF(J695=20,'Equivalencia BH-BMPT'!$D$21,IF(J695=21,'Equivalencia BH-BMPT'!$D$22,IF(J695=22,'Equivalencia BH-BMPT'!$D$23,IF(J695=23,'Equivalencia BH-BMPT'!#REF!,IF(J695=24,'Equivalencia BH-BMPT'!$D$25,IF(J695=25,'Equivalencia BH-BMPT'!$D$26,IF(J695=26,'Equivalencia BH-BMPT'!$D$27,IF(J695=27,'Equivalencia BH-BMPT'!$D$28,IF(J695=28,'Equivalencia BH-BMPT'!$D$29,IF(J695=29,'Equivalencia BH-BMPT'!$D$30,IF(J695=30,'Equivalencia BH-BMPT'!$D$31,IF(J695=31,'Equivalencia BH-BMPT'!$D$32,IF(J695=32,'Equivalencia BH-BMPT'!$D$33,IF(J695=33,'Equivalencia BH-BMPT'!$D$34,IF(J695=34,'Equivalencia BH-BMPT'!$D$35,IF(J695=35,'Equivalencia BH-BMPT'!$D$36,IF(J695=36,'Equivalencia BH-BMPT'!$D$37,IF(J695=37,'Equivalencia BH-BMPT'!$D$38,IF(J695=38,'Equivalencia BH-BMPT'!#REF!,IF(J695=39,'Equivalencia BH-BMPT'!$D$40,IF(J695=40,'Equivalencia BH-BMPT'!$D$41,IF(J695=41,'Equivalencia BH-BMPT'!$D$42,IF(J695=42,'Equivalencia BH-BMPT'!$D$43,IF(J695=43,'Equivalencia BH-BMPT'!$D$44,IF(J695=44,'Equivalencia BH-BMPT'!$D$45,IF(J695=45,'Equivalencia BH-BMPT'!$D$46,"No ha seleccionado un número de programa")))))))))))))))))))))))))))))))))))))))))))))</f>
        <v>No ha seleccionado un número de programa</v>
      </c>
      <c r="L695" s="22"/>
      <c r="M695" s="17"/>
      <c r="N695" s="26"/>
      <c r="O695" s="23"/>
      <c r="P695" s="91"/>
      <c r="Q695" s="24"/>
      <c r="R695" s="24"/>
      <c r="S695" s="24"/>
      <c r="T695" s="24">
        <f t="shared" si="36"/>
        <v>0</v>
      </c>
      <c r="U695" s="24"/>
      <c r="V695" s="25"/>
      <c r="W695" s="25"/>
      <c r="X695" s="25"/>
      <c r="Y695" s="17"/>
      <c r="Z695" s="17"/>
      <c r="AA695" s="41"/>
      <c r="AB695" s="17"/>
      <c r="AC695" s="17"/>
      <c r="AD695" s="17"/>
      <c r="AE695" s="17"/>
      <c r="AF695" s="42" t="e">
        <f t="shared" si="37"/>
        <v>#DIV/0!</v>
      </c>
      <c r="AG695" s="43"/>
      <c r="AH695" s="43" t="b">
        <f t="shared" si="38"/>
        <v>1</v>
      </c>
    </row>
    <row r="696" spans="1:34" ht="44.25" customHeight="1" thickBot="1" x14ac:dyDescent="0.3">
      <c r="A696" s="17"/>
      <c r="B696" s="17"/>
      <c r="C696" s="3"/>
      <c r="D696" s="17"/>
      <c r="E696" s="3" t="str">
        <f>IF(D696=1,'Tipo '!$B$2,IF(D696=2,'Tipo '!$B$3,IF(D696=3,'Tipo '!$B$4,IF(D696=4,'Tipo '!$B$5,IF(D696=5,'Tipo '!$B$6,IF(D696=6,'Tipo '!$B$7,IF(D696=7,'Tipo '!$B$8,IF(D696=8,'Tipo '!$B$9,IF(D696=9,'Tipo '!$B$10,IF(D696=10,'Tipo '!$B$11,IF(D696=11,'Tipo '!$B$12,IF(D696=12,'Tipo '!$B$13,IF(D696=13,'Tipo '!$B$14,IF(D696=14,'Tipo '!$B$15,IF(D696=15,'Tipo '!$B$16,IF(D696=16,'Tipo '!$B$17,IF(D696=17,'Tipo '!$B$18,IF(D696=18,'Tipo '!$B$19,IF(D696=19,'Tipo '!$B$20,IF(D696=20,'Tipo '!$B$21,"No ha seleccionado un tipo de contrato válido"))))))))))))))))))))</f>
        <v>No ha seleccionado un tipo de contrato válido</v>
      </c>
      <c r="F696" s="3"/>
      <c r="G696" s="3"/>
      <c r="H696" s="21"/>
      <c r="I696" s="21"/>
      <c r="J696" s="7"/>
      <c r="K696" s="40" t="str">
        <f>IF(J696=1,'Equivalencia BH-BMPT'!$D$2,IF(J696=2,'Equivalencia BH-BMPT'!$D$3,IF(J696=3,'Equivalencia BH-BMPT'!$D$4,IF(J696=4,'Equivalencia BH-BMPT'!$D$5,IF(J696=5,'Equivalencia BH-BMPT'!$D$6,IF(J696=6,'Equivalencia BH-BMPT'!$D$7,IF(J696=7,'Equivalencia BH-BMPT'!$D$8,IF(J696=8,'Equivalencia BH-BMPT'!$D$9,IF(J696=9,'Equivalencia BH-BMPT'!$D$10,IF(J696=10,'Equivalencia BH-BMPT'!$D$11,IF(J696=11,'Equivalencia BH-BMPT'!$D$12,IF(J696=12,'Equivalencia BH-BMPT'!$D$13,IF(J696=13,'Equivalencia BH-BMPT'!$D$14,IF(J696=14,'Equivalencia BH-BMPT'!$D$15,IF(J696=15,'Equivalencia BH-BMPT'!$D$16,IF(J696=16,'Equivalencia BH-BMPT'!$D$17,IF(J696=17,'Equivalencia BH-BMPT'!$D$18,IF(J696=18,'Equivalencia BH-BMPT'!$D$19,IF(J696=19,'Equivalencia BH-BMPT'!$D$20,IF(J696=20,'Equivalencia BH-BMPT'!$D$21,IF(J696=21,'Equivalencia BH-BMPT'!$D$22,IF(J696=22,'Equivalencia BH-BMPT'!$D$23,IF(J696=23,'Equivalencia BH-BMPT'!#REF!,IF(J696=24,'Equivalencia BH-BMPT'!$D$25,IF(J696=25,'Equivalencia BH-BMPT'!$D$26,IF(J696=26,'Equivalencia BH-BMPT'!$D$27,IF(J696=27,'Equivalencia BH-BMPT'!$D$28,IF(J696=28,'Equivalencia BH-BMPT'!$D$29,IF(J696=29,'Equivalencia BH-BMPT'!$D$30,IF(J696=30,'Equivalencia BH-BMPT'!$D$31,IF(J696=31,'Equivalencia BH-BMPT'!$D$32,IF(J696=32,'Equivalencia BH-BMPT'!$D$33,IF(J696=33,'Equivalencia BH-BMPT'!$D$34,IF(J696=34,'Equivalencia BH-BMPT'!$D$35,IF(J696=35,'Equivalencia BH-BMPT'!$D$36,IF(J696=36,'Equivalencia BH-BMPT'!$D$37,IF(J696=37,'Equivalencia BH-BMPT'!$D$38,IF(J696=38,'Equivalencia BH-BMPT'!#REF!,IF(J696=39,'Equivalencia BH-BMPT'!$D$40,IF(J696=40,'Equivalencia BH-BMPT'!$D$41,IF(J696=41,'Equivalencia BH-BMPT'!$D$42,IF(J696=42,'Equivalencia BH-BMPT'!$D$43,IF(J696=43,'Equivalencia BH-BMPT'!$D$44,IF(J696=44,'Equivalencia BH-BMPT'!$D$45,IF(J696=45,'Equivalencia BH-BMPT'!$D$46,"No ha seleccionado un número de programa")))))))))))))))))))))))))))))))))))))))))))))</f>
        <v>No ha seleccionado un número de programa</v>
      </c>
      <c r="L696" s="22"/>
      <c r="M696" s="17"/>
      <c r="N696" s="26"/>
      <c r="O696" s="23"/>
      <c r="P696" s="91"/>
      <c r="Q696" s="24"/>
      <c r="R696" s="24"/>
      <c r="S696" s="24"/>
      <c r="T696" s="24">
        <f t="shared" si="36"/>
        <v>0</v>
      </c>
      <c r="U696" s="24"/>
      <c r="V696" s="25"/>
      <c r="W696" s="25"/>
      <c r="X696" s="25"/>
      <c r="Y696" s="17"/>
      <c r="Z696" s="17"/>
      <c r="AA696" s="41"/>
      <c r="AB696" s="17"/>
      <c r="AC696" s="17"/>
      <c r="AD696" s="17"/>
      <c r="AE696" s="17"/>
      <c r="AF696" s="42" t="e">
        <f t="shared" si="37"/>
        <v>#DIV/0!</v>
      </c>
      <c r="AG696" s="43"/>
      <c r="AH696" s="43" t="b">
        <f t="shared" si="38"/>
        <v>1</v>
      </c>
    </row>
    <row r="697" spans="1:34" ht="44.25" customHeight="1" thickBot="1" x14ac:dyDescent="0.3">
      <c r="A697" s="17"/>
      <c r="B697" s="17"/>
      <c r="C697" s="3"/>
      <c r="D697" s="17"/>
      <c r="E697" s="3" t="str">
        <f>IF(D697=1,'Tipo '!$B$2,IF(D697=2,'Tipo '!$B$3,IF(D697=3,'Tipo '!$B$4,IF(D697=4,'Tipo '!$B$5,IF(D697=5,'Tipo '!$B$6,IF(D697=6,'Tipo '!$B$7,IF(D697=7,'Tipo '!$B$8,IF(D697=8,'Tipo '!$B$9,IF(D697=9,'Tipo '!$B$10,IF(D697=10,'Tipo '!$B$11,IF(D697=11,'Tipo '!$B$12,IF(D697=12,'Tipo '!$B$13,IF(D697=13,'Tipo '!$B$14,IF(D697=14,'Tipo '!$B$15,IF(D697=15,'Tipo '!$B$16,IF(D697=16,'Tipo '!$B$17,IF(D697=17,'Tipo '!$B$18,IF(D697=18,'Tipo '!$B$19,IF(D697=19,'Tipo '!$B$20,IF(D697=20,'Tipo '!$B$21,"No ha seleccionado un tipo de contrato válido"))))))))))))))))))))</f>
        <v>No ha seleccionado un tipo de contrato válido</v>
      </c>
      <c r="F697" s="3"/>
      <c r="G697" s="3"/>
      <c r="H697" s="21"/>
      <c r="I697" s="21"/>
      <c r="J697" s="7"/>
      <c r="K697" s="40" t="str">
        <f>IF(J697=1,'Equivalencia BH-BMPT'!$D$2,IF(J697=2,'Equivalencia BH-BMPT'!$D$3,IF(J697=3,'Equivalencia BH-BMPT'!$D$4,IF(J697=4,'Equivalencia BH-BMPT'!$D$5,IF(J697=5,'Equivalencia BH-BMPT'!$D$6,IF(J697=6,'Equivalencia BH-BMPT'!$D$7,IF(J697=7,'Equivalencia BH-BMPT'!$D$8,IF(J697=8,'Equivalencia BH-BMPT'!$D$9,IF(J697=9,'Equivalencia BH-BMPT'!$D$10,IF(J697=10,'Equivalencia BH-BMPT'!$D$11,IF(J697=11,'Equivalencia BH-BMPT'!$D$12,IF(J697=12,'Equivalencia BH-BMPT'!$D$13,IF(J697=13,'Equivalencia BH-BMPT'!$D$14,IF(J697=14,'Equivalencia BH-BMPT'!$D$15,IF(J697=15,'Equivalencia BH-BMPT'!$D$16,IF(J697=16,'Equivalencia BH-BMPT'!$D$17,IF(J697=17,'Equivalencia BH-BMPT'!$D$18,IF(J697=18,'Equivalencia BH-BMPT'!$D$19,IF(J697=19,'Equivalencia BH-BMPT'!$D$20,IF(J697=20,'Equivalencia BH-BMPT'!$D$21,IF(J697=21,'Equivalencia BH-BMPT'!$D$22,IF(J697=22,'Equivalencia BH-BMPT'!$D$23,IF(J697=23,'Equivalencia BH-BMPT'!#REF!,IF(J697=24,'Equivalencia BH-BMPT'!$D$25,IF(J697=25,'Equivalencia BH-BMPT'!$D$26,IF(J697=26,'Equivalencia BH-BMPT'!$D$27,IF(J697=27,'Equivalencia BH-BMPT'!$D$28,IF(J697=28,'Equivalencia BH-BMPT'!$D$29,IF(J697=29,'Equivalencia BH-BMPT'!$D$30,IF(J697=30,'Equivalencia BH-BMPT'!$D$31,IF(J697=31,'Equivalencia BH-BMPT'!$D$32,IF(J697=32,'Equivalencia BH-BMPT'!$D$33,IF(J697=33,'Equivalencia BH-BMPT'!$D$34,IF(J697=34,'Equivalencia BH-BMPT'!$D$35,IF(J697=35,'Equivalencia BH-BMPT'!$D$36,IF(J697=36,'Equivalencia BH-BMPT'!$D$37,IF(J697=37,'Equivalencia BH-BMPT'!$D$38,IF(J697=38,'Equivalencia BH-BMPT'!#REF!,IF(J697=39,'Equivalencia BH-BMPT'!$D$40,IF(J697=40,'Equivalencia BH-BMPT'!$D$41,IF(J697=41,'Equivalencia BH-BMPT'!$D$42,IF(J697=42,'Equivalencia BH-BMPT'!$D$43,IF(J697=43,'Equivalencia BH-BMPT'!$D$44,IF(J697=44,'Equivalencia BH-BMPT'!$D$45,IF(J697=45,'Equivalencia BH-BMPT'!$D$46,"No ha seleccionado un número de programa")))))))))))))))))))))))))))))))))))))))))))))</f>
        <v>No ha seleccionado un número de programa</v>
      </c>
      <c r="L697" s="22"/>
      <c r="M697" s="17"/>
      <c r="N697" s="26"/>
      <c r="O697" s="23"/>
      <c r="P697" s="91"/>
      <c r="Q697" s="24"/>
      <c r="R697" s="24"/>
      <c r="S697" s="24"/>
      <c r="T697" s="24">
        <f t="shared" si="36"/>
        <v>0</v>
      </c>
      <c r="U697" s="24"/>
      <c r="V697" s="25"/>
      <c r="W697" s="25"/>
      <c r="X697" s="25"/>
      <c r="Y697" s="17"/>
      <c r="Z697" s="17"/>
      <c r="AA697" s="41"/>
      <c r="AB697" s="17"/>
      <c r="AC697" s="17"/>
      <c r="AD697" s="17"/>
      <c r="AE697" s="17"/>
      <c r="AF697" s="42" t="e">
        <f t="shared" si="37"/>
        <v>#DIV/0!</v>
      </c>
      <c r="AG697" s="43"/>
      <c r="AH697" s="43" t="b">
        <f t="shared" si="38"/>
        <v>1</v>
      </c>
    </row>
    <row r="698" spans="1:34" ht="44.25" customHeight="1" thickBot="1" x14ac:dyDescent="0.3">
      <c r="A698" s="17"/>
      <c r="B698" s="17"/>
      <c r="C698" s="3"/>
      <c r="D698" s="17"/>
      <c r="E698" s="3" t="str">
        <f>IF(D698=1,'Tipo '!$B$2,IF(D698=2,'Tipo '!$B$3,IF(D698=3,'Tipo '!$B$4,IF(D698=4,'Tipo '!$B$5,IF(D698=5,'Tipo '!$B$6,IF(D698=6,'Tipo '!$B$7,IF(D698=7,'Tipo '!$B$8,IF(D698=8,'Tipo '!$B$9,IF(D698=9,'Tipo '!$B$10,IF(D698=10,'Tipo '!$B$11,IF(D698=11,'Tipo '!$B$12,IF(D698=12,'Tipo '!$B$13,IF(D698=13,'Tipo '!$B$14,IF(D698=14,'Tipo '!$B$15,IF(D698=15,'Tipo '!$B$16,IF(D698=16,'Tipo '!$B$17,IF(D698=17,'Tipo '!$B$18,IF(D698=18,'Tipo '!$B$19,IF(D698=19,'Tipo '!$B$20,IF(D698=20,'Tipo '!$B$21,"No ha seleccionado un tipo de contrato válido"))))))))))))))))))))</f>
        <v>No ha seleccionado un tipo de contrato válido</v>
      </c>
      <c r="F698" s="3"/>
      <c r="G698" s="3"/>
      <c r="H698" s="21"/>
      <c r="I698" s="21"/>
      <c r="J698" s="7"/>
      <c r="K698" s="40" t="str">
        <f>IF(J698=1,'Equivalencia BH-BMPT'!$D$2,IF(J698=2,'Equivalencia BH-BMPT'!$D$3,IF(J698=3,'Equivalencia BH-BMPT'!$D$4,IF(J698=4,'Equivalencia BH-BMPT'!$D$5,IF(J698=5,'Equivalencia BH-BMPT'!$D$6,IF(J698=6,'Equivalencia BH-BMPT'!$D$7,IF(J698=7,'Equivalencia BH-BMPT'!$D$8,IF(J698=8,'Equivalencia BH-BMPT'!$D$9,IF(J698=9,'Equivalencia BH-BMPT'!$D$10,IF(J698=10,'Equivalencia BH-BMPT'!$D$11,IF(J698=11,'Equivalencia BH-BMPT'!$D$12,IF(J698=12,'Equivalencia BH-BMPT'!$D$13,IF(J698=13,'Equivalencia BH-BMPT'!$D$14,IF(J698=14,'Equivalencia BH-BMPT'!$D$15,IF(J698=15,'Equivalencia BH-BMPT'!$D$16,IF(J698=16,'Equivalencia BH-BMPT'!$D$17,IF(J698=17,'Equivalencia BH-BMPT'!$D$18,IF(J698=18,'Equivalencia BH-BMPT'!$D$19,IF(J698=19,'Equivalencia BH-BMPT'!$D$20,IF(J698=20,'Equivalencia BH-BMPT'!$D$21,IF(J698=21,'Equivalencia BH-BMPT'!$D$22,IF(J698=22,'Equivalencia BH-BMPT'!$D$23,IF(J698=23,'Equivalencia BH-BMPT'!#REF!,IF(J698=24,'Equivalencia BH-BMPT'!$D$25,IF(J698=25,'Equivalencia BH-BMPT'!$D$26,IF(J698=26,'Equivalencia BH-BMPT'!$D$27,IF(J698=27,'Equivalencia BH-BMPT'!$D$28,IF(J698=28,'Equivalencia BH-BMPT'!$D$29,IF(J698=29,'Equivalencia BH-BMPT'!$D$30,IF(J698=30,'Equivalencia BH-BMPT'!$D$31,IF(J698=31,'Equivalencia BH-BMPT'!$D$32,IF(J698=32,'Equivalencia BH-BMPT'!$D$33,IF(J698=33,'Equivalencia BH-BMPT'!$D$34,IF(J698=34,'Equivalencia BH-BMPT'!$D$35,IF(J698=35,'Equivalencia BH-BMPT'!$D$36,IF(J698=36,'Equivalencia BH-BMPT'!$D$37,IF(J698=37,'Equivalencia BH-BMPT'!$D$38,IF(J698=38,'Equivalencia BH-BMPT'!#REF!,IF(J698=39,'Equivalencia BH-BMPT'!$D$40,IF(J698=40,'Equivalencia BH-BMPT'!$D$41,IF(J698=41,'Equivalencia BH-BMPT'!$D$42,IF(J698=42,'Equivalencia BH-BMPT'!$D$43,IF(J698=43,'Equivalencia BH-BMPT'!$D$44,IF(J698=44,'Equivalencia BH-BMPT'!$D$45,IF(J698=45,'Equivalencia BH-BMPT'!$D$46,"No ha seleccionado un número de programa")))))))))))))))))))))))))))))))))))))))))))))</f>
        <v>No ha seleccionado un número de programa</v>
      </c>
      <c r="L698" s="22"/>
      <c r="M698" s="17"/>
      <c r="N698" s="26"/>
      <c r="O698" s="23"/>
      <c r="P698" s="91"/>
      <c r="Q698" s="24"/>
      <c r="R698" s="24"/>
      <c r="S698" s="24"/>
      <c r="T698" s="24">
        <f t="shared" si="36"/>
        <v>0</v>
      </c>
      <c r="U698" s="24"/>
      <c r="V698" s="25"/>
      <c r="W698" s="25"/>
      <c r="X698" s="25"/>
      <c r="Y698" s="17"/>
      <c r="Z698" s="17"/>
      <c r="AA698" s="41"/>
      <c r="AB698" s="17"/>
      <c r="AC698" s="17"/>
      <c r="AD698" s="17"/>
      <c r="AE698" s="17"/>
      <c r="AF698" s="42" t="e">
        <f t="shared" si="37"/>
        <v>#DIV/0!</v>
      </c>
      <c r="AG698" s="43"/>
      <c r="AH698" s="43" t="b">
        <f t="shared" si="38"/>
        <v>1</v>
      </c>
    </row>
    <row r="699" spans="1:34" ht="44.25" customHeight="1" thickBot="1" x14ac:dyDescent="0.3">
      <c r="A699" s="17"/>
      <c r="B699" s="17"/>
      <c r="C699" s="3"/>
      <c r="D699" s="17"/>
      <c r="E699" s="3" t="str">
        <f>IF(D699=1,'Tipo '!$B$2,IF(D699=2,'Tipo '!$B$3,IF(D699=3,'Tipo '!$B$4,IF(D699=4,'Tipo '!$B$5,IF(D699=5,'Tipo '!$B$6,IF(D699=6,'Tipo '!$B$7,IF(D699=7,'Tipo '!$B$8,IF(D699=8,'Tipo '!$B$9,IF(D699=9,'Tipo '!$B$10,IF(D699=10,'Tipo '!$B$11,IF(D699=11,'Tipo '!$B$12,IF(D699=12,'Tipo '!$B$13,IF(D699=13,'Tipo '!$B$14,IF(D699=14,'Tipo '!$B$15,IF(D699=15,'Tipo '!$B$16,IF(D699=16,'Tipo '!$B$17,IF(D699=17,'Tipo '!$B$18,IF(D699=18,'Tipo '!$B$19,IF(D699=19,'Tipo '!$B$20,IF(D699=20,'Tipo '!$B$21,"No ha seleccionado un tipo de contrato válido"))))))))))))))))))))</f>
        <v>No ha seleccionado un tipo de contrato válido</v>
      </c>
      <c r="F699" s="3"/>
      <c r="G699" s="3"/>
      <c r="H699" s="21"/>
      <c r="I699" s="21"/>
      <c r="J699" s="7"/>
      <c r="K699" s="40" t="str">
        <f>IF(J699=1,'Equivalencia BH-BMPT'!$D$2,IF(J699=2,'Equivalencia BH-BMPT'!$D$3,IF(J699=3,'Equivalencia BH-BMPT'!$D$4,IF(J699=4,'Equivalencia BH-BMPT'!$D$5,IF(J699=5,'Equivalencia BH-BMPT'!$D$6,IF(J699=6,'Equivalencia BH-BMPT'!$D$7,IF(J699=7,'Equivalencia BH-BMPT'!$D$8,IF(J699=8,'Equivalencia BH-BMPT'!$D$9,IF(J699=9,'Equivalencia BH-BMPT'!$D$10,IF(J699=10,'Equivalencia BH-BMPT'!$D$11,IF(J699=11,'Equivalencia BH-BMPT'!$D$12,IF(J699=12,'Equivalencia BH-BMPT'!$D$13,IF(J699=13,'Equivalencia BH-BMPT'!$D$14,IF(J699=14,'Equivalencia BH-BMPT'!$D$15,IF(J699=15,'Equivalencia BH-BMPT'!$D$16,IF(J699=16,'Equivalencia BH-BMPT'!$D$17,IF(J699=17,'Equivalencia BH-BMPT'!$D$18,IF(J699=18,'Equivalencia BH-BMPT'!$D$19,IF(J699=19,'Equivalencia BH-BMPT'!$D$20,IF(J699=20,'Equivalencia BH-BMPT'!$D$21,IF(J699=21,'Equivalencia BH-BMPT'!$D$22,IF(J699=22,'Equivalencia BH-BMPT'!$D$23,IF(J699=23,'Equivalencia BH-BMPT'!#REF!,IF(J699=24,'Equivalencia BH-BMPT'!$D$25,IF(J699=25,'Equivalencia BH-BMPT'!$D$26,IF(J699=26,'Equivalencia BH-BMPT'!$D$27,IF(J699=27,'Equivalencia BH-BMPT'!$D$28,IF(J699=28,'Equivalencia BH-BMPT'!$D$29,IF(J699=29,'Equivalencia BH-BMPT'!$D$30,IF(J699=30,'Equivalencia BH-BMPT'!$D$31,IF(J699=31,'Equivalencia BH-BMPT'!$D$32,IF(J699=32,'Equivalencia BH-BMPT'!$D$33,IF(J699=33,'Equivalencia BH-BMPT'!$D$34,IF(J699=34,'Equivalencia BH-BMPT'!$D$35,IF(J699=35,'Equivalencia BH-BMPT'!$D$36,IF(J699=36,'Equivalencia BH-BMPT'!$D$37,IF(J699=37,'Equivalencia BH-BMPT'!$D$38,IF(J699=38,'Equivalencia BH-BMPT'!#REF!,IF(J699=39,'Equivalencia BH-BMPT'!$D$40,IF(J699=40,'Equivalencia BH-BMPT'!$D$41,IF(J699=41,'Equivalencia BH-BMPT'!$D$42,IF(J699=42,'Equivalencia BH-BMPT'!$D$43,IF(J699=43,'Equivalencia BH-BMPT'!$D$44,IF(J699=44,'Equivalencia BH-BMPT'!$D$45,IF(J699=45,'Equivalencia BH-BMPT'!$D$46,"No ha seleccionado un número de programa")))))))))))))))))))))))))))))))))))))))))))))</f>
        <v>No ha seleccionado un número de programa</v>
      </c>
      <c r="L699" s="22"/>
      <c r="M699" s="17"/>
      <c r="N699" s="26"/>
      <c r="O699" s="23"/>
      <c r="P699" s="91"/>
      <c r="Q699" s="24"/>
      <c r="R699" s="24"/>
      <c r="S699" s="24"/>
      <c r="T699" s="24">
        <f t="shared" si="36"/>
        <v>0</v>
      </c>
      <c r="U699" s="24"/>
      <c r="V699" s="25"/>
      <c r="W699" s="25"/>
      <c r="X699" s="25"/>
      <c r="Y699" s="17"/>
      <c r="Z699" s="17"/>
      <c r="AA699" s="41"/>
      <c r="AB699" s="17"/>
      <c r="AC699" s="17"/>
      <c r="AD699" s="17"/>
      <c r="AE699" s="17"/>
      <c r="AF699" s="42" t="e">
        <f t="shared" si="37"/>
        <v>#DIV/0!</v>
      </c>
      <c r="AG699" s="43"/>
      <c r="AH699" s="43" t="b">
        <f t="shared" si="38"/>
        <v>1</v>
      </c>
    </row>
    <row r="700" spans="1:34" ht="44.25" customHeight="1" thickBot="1" x14ac:dyDescent="0.3">
      <c r="A700" s="17"/>
      <c r="B700" s="17"/>
      <c r="C700" s="3"/>
      <c r="D700" s="17"/>
      <c r="E700" s="3" t="str">
        <f>IF(D700=1,'Tipo '!$B$2,IF(D700=2,'Tipo '!$B$3,IF(D700=3,'Tipo '!$B$4,IF(D700=4,'Tipo '!$B$5,IF(D700=5,'Tipo '!$B$6,IF(D700=6,'Tipo '!$B$7,IF(D700=7,'Tipo '!$B$8,IF(D700=8,'Tipo '!$B$9,IF(D700=9,'Tipo '!$B$10,IF(D700=10,'Tipo '!$B$11,IF(D700=11,'Tipo '!$B$12,IF(D700=12,'Tipo '!$B$13,IF(D700=13,'Tipo '!$B$14,IF(D700=14,'Tipo '!$B$15,IF(D700=15,'Tipo '!$B$16,IF(D700=16,'Tipo '!$B$17,IF(D700=17,'Tipo '!$B$18,IF(D700=18,'Tipo '!$B$19,IF(D700=19,'Tipo '!$B$20,IF(D700=20,'Tipo '!$B$21,"No ha seleccionado un tipo de contrato válido"))))))))))))))))))))</f>
        <v>No ha seleccionado un tipo de contrato válido</v>
      </c>
      <c r="F700" s="3"/>
      <c r="G700" s="3"/>
      <c r="H700" s="21"/>
      <c r="I700" s="21"/>
      <c r="J700" s="7"/>
      <c r="K700" s="40" t="str">
        <f>IF(J700=1,'Equivalencia BH-BMPT'!$D$2,IF(J700=2,'Equivalencia BH-BMPT'!$D$3,IF(J700=3,'Equivalencia BH-BMPT'!$D$4,IF(J700=4,'Equivalencia BH-BMPT'!$D$5,IF(J700=5,'Equivalencia BH-BMPT'!$D$6,IF(J700=6,'Equivalencia BH-BMPT'!$D$7,IF(J700=7,'Equivalencia BH-BMPT'!$D$8,IF(J700=8,'Equivalencia BH-BMPT'!$D$9,IF(J700=9,'Equivalencia BH-BMPT'!$D$10,IF(J700=10,'Equivalencia BH-BMPT'!$D$11,IF(J700=11,'Equivalencia BH-BMPT'!$D$12,IF(J700=12,'Equivalencia BH-BMPT'!$D$13,IF(J700=13,'Equivalencia BH-BMPT'!$D$14,IF(J700=14,'Equivalencia BH-BMPT'!$D$15,IF(J700=15,'Equivalencia BH-BMPT'!$D$16,IF(J700=16,'Equivalencia BH-BMPT'!$D$17,IF(J700=17,'Equivalencia BH-BMPT'!$D$18,IF(J700=18,'Equivalencia BH-BMPT'!$D$19,IF(J700=19,'Equivalencia BH-BMPT'!$D$20,IF(J700=20,'Equivalencia BH-BMPT'!$D$21,IF(J700=21,'Equivalencia BH-BMPT'!$D$22,IF(J700=22,'Equivalencia BH-BMPT'!$D$23,IF(J700=23,'Equivalencia BH-BMPT'!#REF!,IF(J700=24,'Equivalencia BH-BMPT'!$D$25,IF(J700=25,'Equivalencia BH-BMPT'!$D$26,IF(J700=26,'Equivalencia BH-BMPT'!$D$27,IF(J700=27,'Equivalencia BH-BMPT'!$D$28,IF(J700=28,'Equivalencia BH-BMPT'!$D$29,IF(J700=29,'Equivalencia BH-BMPT'!$D$30,IF(J700=30,'Equivalencia BH-BMPT'!$D$31,IF(J700=31,'Equivalencia BH-BMPT'!$D$32,IF(J700=32,'Equivalencia BH-BMPT'!$D$33,IF(J700=33,'Equivalencia BH-BMPT'!$D$34,IF(J700=34,'Equivalencia BH-BMPT'!$D$35,IF(J700=35,'Equivalencia BH-BMPT'!$D$36,IF(J700=36,'Equivalencia BH-BMPT'!$D$37,IF(J700=37,'Equivalencia BH-BMPT'!$D$38,IF(J700=38,'Equivalencia BH-BMPT'!#REF!,IF(J700=39,'Equivalencia BH-BMPT'!$D$40,IF(J700=40,'Equivalencia BH-BMPT'!$D$41,IF(J700=41,'Equivalencia BH-BMPT'!$D$42,IF(J700=42,'Equivalencia BH-BMPT'!$D$43,IF(J700=43,'Equivalencia BH-BMPT'!$D$44,IF(J700=44,'Equivalencia BH-BMPT'!$D$45,IF(J700=45,'Equivalencia BH-BMPT'!$D$46,"No ha seleccionado un número de programa")))))))))))))))))))))))))))))))))))))))))))))</f>
        <v>No ha seleccionado un número de programa</v>
      </c>
      <c r="L700" s="22"/>
      <c r="M700" s="17"/>
      <c r="N700" s="26"/>
      <c r="O700" s="23"/>
      <c r="P700" s="91"/>
      <c r="Q700" s="24"/>
      <c r="R700" s="24"/>
      <c r="S700" s="24"/>
      <c r="T700" s="24">
        <f t="shared" si="36"/>
        <v>0</v>
      </c>
      <c r="U700" s="24"/>
      <c r="V700" s="25"/>
      <c r="W700" s="25"/>
      <c r="X700" s="25"/>
      <c r="Y700" s="17"/>
      <c r="Z700" s="17"/>
      <c r="AA700" s="41"/>
      <c r="AB700" s="17"/>
      <c r="AC700" s="17"/>
      <c r="AD700" s="17"/>
      <c r="AE700" s="17"/>
      <c r="AF700" s="42" t="e">
        <f t="shared" si="37"/>
        <v>#DIV/0!</v>
      </c>
      <c r="AG700" s="43"/>
      <c r="AH700" s="43" t="b">
        <f t="shared" si="38"/>
        <v>1</v>
      </c>
    </row>
    <row r="701" spans="1:34" ht="44.25" customHeight="1" thickBot="1" x14ac:dyDescent="0.3">
      <c r="A701" s="17"/>
      <c r="B701" s="17"/>
      <c r="C701" s="3"/>
      <c r="D701" s="17"/>
      <c r="E701" s="3" t="str">
        <f>IF(D701=1,'Tipo '!$B$2,IF(D701=2,'Tipo '!$B$3,IF(D701=3,'Tipo '!$B$4,IF(D701=4,'Tipo '!$B$5,IF(D701=5,'Tipo '!$B$6,IF(D701=6,'Tipo '!$B$7,IF(D701=7,'Tipo '!$B$8,IF(D701=8,'Tipo '!$B$9,IF(D701=9,'Tipo '!$B$10,IF(D701=10,'Tipo '!$B$11,IF(D701=11,'Tipo '!$B$12,IF(D701=12,'Tipo '!$B$13,IF(D701=13,'Tipo '!$B$14,IF(D701=14,'Tipo '!$B$15,IF(D701=15,'Tipo '!$B$16,IF(D701=16,'Tipo '!$B$17,IF(D701=17,'Tipo '!$B$18,IF(D701=18,'Tipo '!$B$19,IF(D701=19,'Tipo '!$B$20,IF(D701=20,'Tipo '!$B$21,"No ha seleccionado un tipo de contrato válido"))))))))))))))))))))</f>
        <v>No ha seleccionado un tipo de contrato válido</v>
      </c>
      <c r="F701" s="3"/>
      <c r="G701" s="3"/>
      <c r="H701" s="21"/>
      <c r="I701" s="21"/>
      <c r="J701" s="7"/>
      <c r="K701" s="40" t="str">
        <f>IF(J701=1,'Equivalencia BH-BMPT'!$D$2,IF(J701=2,'Equivalencia BH-BMPT'!$D$3,IF(J701=3,'Equivalencia BH-BMPT'!$D$4,IF(J701=4,'Equivalencia BH-BMPT'!$D$5,IF(J701=5,'Equivalencia BH-BMPT'!$D$6,IF(J701=6,'Equivalencia BH-BMPT'!$D$7,IF(J701=7,'Equivalencia BH-BMPT'!$D$8,IF(J701=8,'Equivalencia BH-BMPT'!$D$9,IF(J701=9,'Equivalencia BH-BMPT'!$D$10,IF(J701=10,'Equivalencia BH-BMPT'!$D$11,IF(J701=11,'Equivalencia BH-BMPT'!$D$12,IF(J701=12,'Equivalencia BH-BMPT'!$D$13,IF(J701=13,'Equivalencia BH-BMPT'!$D$14,IF(J701=14,'Equivalencia BH-BMPT'!$D$15,IF(J701=15,'Equivalencia BH-BMPT'!$D$16,IF(J701=16,'Equivalencia BH-BMPT'!$D$17,IF(J701=17,'Equivalencia BH-BMPT'!$D$18,IF(J701=18,'Equivalencia BH-BMPT'!$D$19,IF(J701=19,'Equivalencia BH-BMPT'!$D$20,IF(J701=20,'Equivalencia BH-BMPT'!$D$21,IF(J701=21,'Equivalencia BH-BMPT'!$D$22,IF(J701=22,'Equivalencia BH-BMPT'!$D$23,IF(J701=23,'Equivalencia BH-BMPT'!#REF!,IF(J701=24,'Equivalencia BH-BMPT'!$D$25,IF(J701=25,'Equivalencia BH-BMPT'!$D$26,IF(J701=26,'Equivalencia BH-BMPT'!$D$27,IF(J701=27,'Equivalencia BH-BMPT'!$D$28,IF(J701=28,'Equivalencia BH-BMPT'!$D$29,IF(J701=29,'Equivalencia BH-BMPT'!$D$30,IF(J701=30,'Equivalencia BH-BMPT'!$D$31,IF(J701=31,'Equivalencia BH-BMPT'!$D$32,IF(J701=32,'Equivalencia BH-BMPT'!$D$33,IF(J701=33,'Equivalencia BH-BMPT'!$D$34,IF(J701=34,'Equivalencia BH-BMPT'!$D$35,IF(J701=35,'Equivalencia BH-BMPT'!$D$36,IF(J701=36,'Equivalencia BH-BMPT'!$D$37,IF(J701=37,'Equivalencia BH-BMPT'!$D$38,IF(J701=38,'Equivalencia BH-BMPT'!#REF!,IF(J701=39,'Equivalencia BH-BMPT'!$D$40,IF(J701=40,'Equivalencia BH-BMPT'!$D$41,IF(J701=41,'Equivalencia BH-BMPT'!$D$42,IF(J701=42,'Equivalencia BH-BMPT'!$D$43,IF(J701=43,'Equivalencia BH-BMPT'!$D$44,IF(J701=44,'Equivalencia BH-BMPT'!$D$45,IF(J701=45,'Equivalencia BH-BMPT'!$D$46,"No ha seleccionado un número de programa")))))))))))))))))))))))))))))))))))))))))))))</f>
        <v>No ha seleccionado un número de programa</v>
      </c>
      <c r="L701" s="22"/>
      <c r="M701" s="17"/>
      <c r="N701" s="26"/>
      <c r="O701" s="23"/>
      <c r="P701" s="91"/>
      <c r="Q701" s="24"/>
      <c r="R701" s="24"/>
      <c r="S701" s="24"/>
      <c r="T701" s="24">
        <f t="shared" si="36"/>
        <v>0</v>
      </c>
      <c r="U701" s="24"/>
      <c r="V701" s="25"/>
      <c r="W701" s="25"/>
      <c r="X701" s="25"/>
      <c r="Y701" s="17"/>
      <c r="Z701" s="17"/>
      <c r="AA701" s="41"/>
      <c r="AB701" s="17"/>
      <c r="AC701" s="17"/>
      <c r="AD701" s="17"/>
      <c r="AE701" s="17"/>
      <c r="AF701" s="42" t="e">
        <f t="shared" si="37"/>
        <v>#DIV/0!</v>
      </c>
      <c r="AG701" s="43"/>
      <c r="AH701" s="43" t="b">
        <f t="shared" si="38"/>
        <v>1</v>
      </c>
    </row>
    <row r="702" spans="1:34" ht="44.25" customHeight="1" thickBot="1" x14ac:dyDescent="0.3">
      <c r="A702" s="17"/>
      <c r="B702" s="17"/>
      <c r="C702" s="3"/>
      <c r="D702" s="17"/>
      <c r="E702" s="3" t="str">
        <f>IF(D702=1,'Tipo '!$B$2,IF(D702=2,'Tipo '!$B$3,IF(D702=3,'Tipo '!$B$4,IF(D702=4,'Tipo '!$B$5,IF(D702=5,'Tipo '!$B$6,IF(D702=6,'Tipo '!$B$7,IF(D702=7,'Tipo '!$B$8,IF(D702=8,'Tipo '!$B$9,IF(D702=9,'Tipo '!$B$10,IF(D702=10,'Tipo '!$B$11,IF(D702=11,'Tipo '!$B$12,IF(D702=12,'Tipo '!$B$13,IF(D702=13,'Tipo '!$B$14,IF(D702=14,'Tipo '!$B$15,IF(D702=15,'Tipo '!$B$16,IF(D702=16,'Tipo '!$B$17,IF(D702=17,'Tipo '!$B$18,IF(D702=18,'Tipo '!$B$19,IF(D702=19,'Tipo '!$B$20,IF(D702=20,'Tipo '!$B$21,"No ha seleccionado un tipo de contrato válido"))))))))))))))))))))</f>
        <v>No ha seleccionado un tipo de contrato válido</v>
      </c>
      <c r="F702" s="3"/>
      <c r="G702" s="3"/>
      <c r="H702" s="21"/>
      <c r="I702" s="21"/>
      <c r="J702" s="7"/>
      <c r="K702" s="40" t="str">
        <f>IF(J702=1,'Equivalencia BH-BMPT'!$D$2,IF(J702=2,'Equivalencia BH-BMPT'!$D$3,IF(J702=3,'Equivalencia BH-BMPT'!$D$4,IF(J702=4,'Equivalencia BH-BMPT'!$D$5,IF(J702=5,'Equivalencia BH-BMPT'!$D$6,IF(J702=6,'Equivalencia BH-BMPT'!$D$7,IF(J702=7,'Equivalencia BH-BMPT'!$D$8,IF(J702=8,'Equivalencia BH-BMPT'!$D$9,IF(J702=9,'Equivalencia BH-BMPT'!$D$10,IF(J702=10,'Equivalencia BH-BMPT'!$D$11,IF(J702=11,'Equivalencia BH-BMPT'!$D$12,IF(J702=12,'Equivalencia BH-BMPT'!$D$13,IF(J702=13,'Equivalencia BH-BMPT'!$D$14,IF(J702=14,'Equivalencia BH-BMPT'!$D$15,IF(J702=15,'Equivalencia BH-BMPT'!$D$16,IF(J702=16,'Equivalencia BH-BMPT'!$D$17,IF(J702=17,'Equivalencia BH-BMPT'!$D$18,IF(J702=18,'Equivalencia BH-BMPT'!$D$19,IF(J702=19,'Equivalencia BH-BMPT'!$D$20,IF(J702=20,'Equivalencia BH-BMPT'!$D$21,IF(J702=21,'Equivalencia BH-BMPT'!$D$22,IF(J702=22,'Equivalencia BH-BMPT'!$D$23,IF(J702=23,'Equivalencia BH-BMPT'!#REF!,IF(J702=24,'Equivalencia BH-BMPT'!$D$25,IF(J702=25,'Equivalencia BH-BMPT'!$D$26,IF(J702=26,'Equivalencia BH-BMPT'!$D$27,IF(J702=27,'Equivalencia BH-BMPT'!$D$28,IF(J702=28,'Equivalencia BH-BMPT'!$D$29,IF(J702=29,'Equivalencia BH-BMPT'!$D$30,IF(J702=30,'Equivalencia BH-BMPT'!$D$31,IF(J702=31,'Equivalencia BH-BMPT'!$D$32,IF(J702=32,'Equivalencia BH-BMPT'!$D$33,IF(J702=33,'Equivalencia BH-BMPT'!$D$34,IF(J702=34,'Equivalencia BH-BMPT'!$D$35,IF(J702=35,'Equivalencia BH-BMPT'!$D$36,IF(J702=36,'Equivalencia BH-BMPT'!$D$37,IF(J702=37,'Equivalencia BH-BMPT'!$D$38,IF(J702=38,'Equivalencia BH-BMPT'!#REF!,IF(J702=39,'Equivalencia BH-BMPT'!$D$40,IF(J702=40,'Equivalencia BH-BMPT'!$D$41,IF(J702=41,'Equivalencia BH-BMPT'!$D$42,IF(J702=42,'Equivalencia BH-BMPT'!$D$43,IF(J702=43,'Equivalencia BH-BMPT'!$D$44,IF(J702=44,'Equivalencia BH-BMPT'!$D$45,IF(J702=45,'Equivalencia BH-BMPT'!$D$46,"No ha seleccionado un número de programa")))))))))))))))))))))))))))))))))))))))))))))</f>
        <v>No ha seleccionado un número de programa</v>
      </c>
      <c r="L702" s="22"/>
      <c r="M702" s="17"/>
      <c r="N702" s="26"/>
      <c r="O702" s="23"/>
      <c r="P702" s="91"/>
      <c r="Q702" s="24"/>
      <c r="R702" s="24"/>
      <c r="S702" s="24"/>
      <c r="T702" s="24">
        <f t="shared" si="36"/>
        <v>0</v>
      </c>
      <c r="U702" s="24"/>
      <c r="V702" s="25"/>
      <c r="W702" s="25"/>
      <c r="X702" s="25"/>
      <c r="Y702" s="17"/>
      <c r="Z702" s="17"/>
      <c r="AA702" s="41"/>
      <c r="AB702" s="17"/>
      <c r="AC702" s="17"/>
      <c r="AD702" s="17"/>
      <c r="AE702" s="17"/>
      <c r="AF702" s="42" t="e">
        <f t="shared" si="37"/>
        <v>#DIV/0!</v>
      </c>
      <c r="AG702" s="43"/>
      <c r="AH702" s="43" t="b">
        <f t="shared" si="38"/>
        <v>1</v>
      </c>
    </row>
    <row r="703" spans="1:34" ht="44.25" customHeight="1" thickBot="1" x14ac:dyDescent="0.3">
      <c r="A703" s="17"/>
      <c r="B703" s="17"/>
      <c r="C703" s="3"/>
      <c r="D703" s="17"/>
      <c r="E703" s="3" t="str">
        <f>IF(D703=1,'Tipo '!$B$2,IF(D703=2,'Tipo '!$B$3,IF(D703=3,'Tipo '!$B$4,IF(D703=4,'Tipo '!$B$5,IF(D703=5,'Tipo '!$B$6,IF(D703=6,'Tipo '!$B$7,IF(D703=7,'Tipo '!$B$8,IF(D703=8,'Tipo '!$B$9,IF(D703=9,'Tipo '!$B$10,IF(D703=10,'Tipo '!$B$11,IF(D703=11,'Tipo '!$B$12,IF(D703=12,'Tipo '!$B$13,IF(D703=13,'Tipo '!$B$14,IF(D703=14,'Tipo '!$B$15,IF(D703=15,'Tipo '!$B$16,IF(D703=16,'Tipo '!$B$17,IF(D703=17,'Tipo '!$B$18,IF(D703=18,'Tipo '!$B$19,IF(D703=19,'Tipo '!$B$20,IF(D703=20,'Tipo '!$B$21,"No ha seleccionado un tipo de contrato válido"))))))))))))))))))))</f>
        <v>No ha seleccionado un tipo de contrato válido</v>
      </c>
      <c r="F703" s="3"/>
      <c r="G703" s="3"/>
      <c r="H703" s="21"/>
      <c r="I703" s="21"/>
      <c r="J703" s="7"/>
      <c r="K703" s="40" t="str">
        <f>IF(J703=1,'Equivalencia BH-BMPT'!$D$2,IF(J703=2,'Equivalencia BH-BMPT'!$D$3,IF(J703=3,'Equivalencia BH-BMPT'!$D$4,IF(J703=4,'Equivalencia BH-BMPT'!$D$5,IF(J703=5,'Equivalencia BH-BMPT'!$D$6,IF(J703=6,'Equivalencia BH-BMPT'!$D$7,IF(J703=7,'Equivalencia BH-BMPT'!$D$8,IF(J703=8,'Equivalencia BH-BMPT'!$D$9,IF(J703=9,'Equivalencia BH-BMPT'!$D$10,IF(J703=10,'Equivalencia BH-BMPT'!$D$11,IF(J703=11,'Equivalencia BH-BMPT'!$D$12,IF(J703=12,'Equivalencia BH-BMPT'!$D$13,IF(J703=13,'Equivalencia BH-BMPT'!$D$14,IF(J703=14,'Equivalencia BH-BMPT'!$D$15,IF(J703=15,'Equivalencia BH-BMPT'!$D$16,IF(J703=16,'Equivalencia BH-BMPT'!$D$17,IF(J703=17,'Equivalencia BH-BMPT'!$D$18,IF(J703=18,'Equivalencia BH-BMPT'!$D$19,IF(J703=19,'Equivalencia BH-BMPT'!$D$20,IF(J703=20,'Equivalencia BH-BMPT'!$D$21,IF(J703=21,'Equivalencia BH-BMPT'!$D$22,IF(J703=22,'Equivalencia BH-BMPT'!$D$23,IF(J703=23,'Equivalencia BH-BMPT'!#REF!,IF(J703=24,'Equivalencia BH-BMPT'!$D$25,IF(J703=25,'Equivalencia BH-BMPT'!$D$26,IF(J703=26,'Equivalencia BH-BMPT'!$D$27,IF(J703=27,'Equivalencia BH-BMPT'!$D$28,IF(J703=28,'Equivalencia BH-BMPT'!$D$29,IF(J703=29,'Equivalencia BH-BMPT'!$D$30,IF(J703=30,'Equivalencia BH-BMPT'!$D$31,IF(J703=31,'Equivalencia BH-BMPT'!$D$32,IF(J703=32,'Equivalencia BH-BMPT'!$D$33,IF(J703=33,'Equivalencia BH-BMPT'!$D$34,IF(J703=34,'Equivalencia BH-BMPT'!$D$35,IF(J703=35,'Equivalencia BH-BMPT'!$D$36,IF(J703=36,'Equivalencia BH-BMPT'!$D$37,IF(J703=37,'Equivalencia BH-BMPT'!$D$38,IF(J703=38,'Equivalencia BH-BMPT'!#REF!,IF(J703=39,'Equivalencia BH-BMPT'!$D$40,IF(J703=40,'Equivalencia BH-BMPT'!$D$41,IF(J703=41,'Equivalencia BH-BMPT'!$D$42,IF(J703=42,'Equivalencia BH-BMPT'!$D$43,IF(J703=43,'Equivalencia BH-BMPT'!$D$44,IF(J703=44,'Equivalencia BH-BMPT'!$D$45,IF(J703=45,'Equivalencia BH-BMPT'!$D$46,"No ha seleccionado un número de programa")))))))))))))))))))))))))))))))))))))))))))))</f>
        <v>No ha seleccionado un número de programa</v>
      </c>
      <c r="L703" s="22"/>
      <c r="M703" s="17"/>
      <c r="N703" s="26"/>
      <c r="O703" s="23"/>
      <c r="P703" s="91"/>
      <c r="Q703" s="24"/>
      <c r="R703" s="24"/>
      <c r="S703" s="24"/>
      <c r="T703" s="24">
        <f t="shared" si="36"/>
        <v>0</v>
      </c>
      <c r="U703" s="24"/>
      <c r="V703" s="25"/>
      <c r="W703" s="25"/>
      <c r="X703" s="25"/>
      <c r="Y703" s="17"/>
      <c r="Z703" s="17"/>
      <c r="AA703" s="41"/>
      <c r="AB703" s="17"/>
      <c r="AC703" s="17"/>
      <c r="AD703" s="17"/>
      <c r="AE703" s="17"/>
      <c r="AF703" s="42" t="e">
        <f t="shared" si="37"/>
        <v>#DIV/0!</v>
      </c>
      <c r="AG703" s="43"/>
      <c r="AH703" s="43" t="b">
        <f t="shared" si="38"/>
        <v>1</v>
      </c>
    </row>
    <row r="704" spans="1:34" ht="44.25" customHeight="1" thickBot="1" x14ac:dyDescent="0.3">
      <c r="A704" s="17"/>
      <c r="B704" s="17"/>
      <c r="C704" s="3"/>
      <c r="D704" s="17"/>
      <c r="E704" s="3" t="str">
        <f>IF(D704=1,'Tipo '!$B$2,IF(D704=2,'Tipo '!$B$3,IF(D704=3,'Tipo '!$B$4,IF(D704=4,'Tipo '!$B$5,IF(D704=5,'Tipo '!$B$6,IF(D704=6,'Tipo '!$B$7,IF(D704=7,'Tipo '!$B$8,IF(D704=8,'Tipo '!$B$9,IF(D704=9,'Tipo '!$B$10,IF(D704=10,'Tipo '!$B$11,IF(D704=11,'Tipo '!$B$12,IF(D704=12,'Tipo '!$B$13,IF(D704=13,'Tipo '!$B$14,IF(D704=14,'Tipo '!$B$15,IF(D704=15,'Tipo '!$B$16,IF(D704=16,'Tipo '!$B$17,IF(D704=17,'Tipo '!$B$18,IF(D704=18,'Tipo '!$B$19,IF(D704=19,'Tipo '!$B$20,IF(D704=20,'Tipo '!$B$21,"No ha seleccionado un tipo de contrato válido"))))))))))))))))))))</f>
        <v>No ha seleccionado un tipo de contrato válido</v>
      </c>
      <c r="F704" s="3"/>
      <c r="G704" s="3"/>
      <c r="H704" s="21"/>
      <c r="I704" s="21"/>
      <c r="J704" s="7"/>
      <c r="K704" s="40" t="str">
        <f>IF(J704=1,'Equivalencia BH-BMPT'!$D$2,IF(J704=2,'Equivalencia BH-BMPT'!$D$3,IF(J704=3,'Equivalencia BH-BMPT'!$D$4,IF(J704=4,'Equivalencia BH-BMPT'!$D$5,IF(J704=5,'Equivalencia BH-BMPT'!$D$6,IF(J704=6,'Equivalencia BH-BMPT'!$D$7,IF(J704=7,'Equivalencia BH-BMPT'!$D$8,IF(J704=8,'Equivalencia BH-BMPT'!$D$9,IF(J704=9,'Equivalencia BH-BMPT'!$D$10,IF(J704=10,'Equivalencia BH-BMPT'!$D$11,IF(J704=11,'Equivalencia BH-BMPT'!$D$12,IF(J704=12,'Equivalencia BH-BMPT'!$D$13,IF(J704=13,'Equivalencia BH-BMPT'!$D$14,IF(J704=14,'Equivalencia BH-BMPT'!$D$15,IF(J704=15,'Equivalencia BH-BMPT'!$D$16,IF(J704=16,'Equivalencia BH-BMPT'!$D$17,IF(J704=17,'Equivalencia BH-BMPT'!$D$18,IF(J704=18,'Equivalencia BH-BMPT'!$D$19,IF(J704=19,'Equivalencia BH-BMPT'!$D$20,IF(J704=20,'Equivalencia BH-BMPT'!$D$21,IF(J704=21,'Equivalencia BH-BMPT'!$D$22,IF(J704=22,'Equivalencia BH-BMPT'!$D$23,IF(J704=23,'Equivalencia BH-BMPT'!#REF!,IF(J704=24,'Equivalencia BH-BMPT'!$D$25,IF(J704=25,'Equivalencia BH-BMPT'!$D$26,IF(J704=26,'Equivalencia BH-BMPT'!$D$27,IF(J704=27,'Equivalencia BH-BMPT'!$D$28,IF(J704=28,'Equivalencia BH-BMPT'!$D$29,IF(J704=29,'Equivalencia BH-BMPT'!$D$30,IF(J704=30,'Equivalencia BH-BMPT'!$D$31,IF(J704=31,'Equivalencia BH-BMPT'!$D$32,IF(J704=32,'Equivalencia BH-BMPT'!$D$33,IF(J704=33,'Equivalencia BH-BMPT'!$D$34,IF(J704=34,'Equivalencia BH-BMPT'!$D$35,IF(J704=35,'Equivalencia BH-BMPT'!$D$36,IF(J704=36,'Equivalencia BH-BMPT'!$D$37,IF(J704=37,'Equivalencia BH-BMPT'!$D$38,IF(J704=38,'Equivalencia BH-BMPT'!#REF!,IF(J704=39,'Equivalencia BH-BMPT'!$D$40,IF(J704=40,'Equivalencia BH-BMPT'!$D$41,IF(J704=41,'Equivalencia BH-BMPT'!$D$42,IF(J704=42,'Equivalencia BH-BMPT'!$D$43,IF(J704=43,'Equivalencia BH-BMPT'!$D$44,IF(J704=44,'Equivalencia BH-BMPT'!$D$45,IF(J704=45,'Equivalencia BH-BMPT'!$D$46,"No ha seleccionado un número de programa")))))))))))))))))))))))))))))))))))))))))))))</f>
        <v>No ha seleccionado un número de programa</v>
      </c>
      <c r="L704" s="22"/>
      <c r="M704" s="17"/>
      <c r="N704" s="26"/>
      <c r="O704" s="23"/>
      <c r="P704" s="91"/>
      <c r="Q704" s="24"/>
      <c r="R704" s="24"/>
      <c r="S704" s="24"/>
      <c r="T704" s="24">
        <f t="shared" si="36"/>
        <v>0</v>
      </c>
      <c r="U704" s="24"/>
      <c r="V704" s="25"/>
      <c r="W704" s="25"/>
      <c r="X704" s="25"/>
      <c r="Y704" s="17"/>
      <c r="Z704" s="17"/>
      <c r="AA704" s="41"/>
      <c r="AB704" s="17"/>
      <c r="AC704" s="17"/>
      <c r="AD704" s="17"/>
      <c r="AE704" s="17"/>
      <c r="AF704" s="42" t="e">
        <f t="shared" si="37"/>
        <v>#DIV/0!</v>
      </c>
      <c r="AG704" s="43"/>
      <c r="AH704" s="43" t="b">
        <f t="shared" si="38"/>
        <v>1</v>
      </c>
    </row>
    <row r="705" spans="1:34" ht="44.25" customHeight="1" thickBot="1" x14ac:dyDescent="0.3">
      <c r="A705" s="17"/>
      <c r="B705" s="17"/>
      <c r="C705" s="3"/>
      <c r="D705" s="17"/>
      <c r="E705" s="3" t="str">
        <f>IF(D705=1,'Tipo '!$B$2,IF(D705=2,'Tipo '!$B$3,IF(D705=3,'Tipo '!$B$4,IF(D705=4,'Tipo '!$B$5,IF(D705=5,'Tipo '!$B$6,IF(D705=6,'Tipo '!$B$7,IF(D705=7,'Tipo '!$B$8,IF(D705=8,'Tipo '!$B$9,IF(D705=9,'Tipo '!$B$10,IF(D705=10,'Tipo '!$B$11,IF(D705=11,'Tipo '!$B$12,IF(D705=12,'Tipo '!$B$13,IF(D705=13,'Tipo '!$B$14,IF(D705=14,'Tipo '!$B$15,IF(D705=15,'Tipo '!$B$16,IF(D705=16,'Tipo '!$B$17,IF(D705=17,'Tipo '!$B$18,IF(D705=18,'Tipo '!$B$19,IF(D705=19,'Tipo '!$B$20,IF(D705=20,'Tipo '!$B$21,"No ha seleccionado un tipo de contrato válido"))))))))))))))))))))</f>
        <v>No ha seleccionado un tipo de contrato válido</v>
      </c>
      <c r="F705" s="3"/>
      <c r="G705" s="3"/>
      <c r="H705" s="21"/>
      <c r="I705" s="21"/>
      <c r="J705" s="7"/>
      <c r="K705" s="40" t="str">
        <f>IF(J705=1,'Equivalencia BH-BMPT'!$D$2,IF(J705=2,'Equivalencia BH-BMPT'!$D$3,IF(J705=3,'Equivalencia BH-BMPT'!$D$4,IF(J705=4,'Equivalencia BH-BMPT'!$D$5,IF(J705=5,'Equivalencia BH-BMPT'!$D$6,IF(J705=6,'Equivalencia BH-BMPT'!$D$7,IF(J705=7,'Equivalencia BH-BMPT'!$D$8,IF(J705=8,'Equivalencia BH-BMPT'!$D$9,IF(J705=9,'Equivalencia BH-BMPT'!$D$10,IF(J705=10,'Equivalencia BH-BMPT'!$D$11,IF(J705=11,'Equivalencia BH-BMPT'!$D$12,IF(J705=12,'Equivalencia BH-BMPT'!$D$13,IF(J705=13,'Equivalencia BH-BMPT'!$D$14,IF(J705=14,'Equivalencia BH-BMPT'!$D$15,IF(J705=15,'Equivalencia BH-BMPT'!$D$16,IF(J705=16,'Equivalencia BH-BMPT'!$D$17,IF(J705=17,'Equivalencia BH-BMPT'!$D$18,IF(J705=18,'Equivalencia BH-BMPT'!$D$19,IF(J705=19,'Equivalencia BH-BMPT'!$D$20,IF(J705=20,'Equivalencia BH-BMPT'!$D$21,IF(J705=21,'Equivalencia BH-BMPT'!$D$22,IF(J705=22,'Equivalencia BH-BMPT'!$D$23,IF(J705=23,'Equivalencia BH-BMPT'!#REF!,IF(J705=24,'Equivalencia BH-BMPT'!$D$25,IF(J705=25,'Equivalencia BH-BMPT'!$D$26,IF(J705=26,'Equivalencia BH-BMPT'!$D$27,IF(J705=27,'Equivalencia BH-BMPT'!$D$28,IF(J705=28,'Equivalencia BH-BMPT'!$D$29,IF(J705=29,'Equivalencia BH-BMPT'!$D$30,IF(J705=30,'Equivalencia BH-BMPT'!$D$31,IF(J705=31,'Equivalencia BH-BMPT'!$D$32,IF(J705=32,'Equivalencia BH-BMPT'!$D$33,IF(J705=33,'Equivalencia BH-BMPT'!$D$34,IF(J705=34,'Equivalencia BH-BMPT'!$D$35,IF(J705=35,'Equivalencia BH-BMPT'!$D$36,IF(J705=36,'Equivalencia BH-BMPT'!$D$37,IF(J705=37,'Equivalencia BH-BMPT'!$D$38,IF(J705=38,'Equivalencia BH-BMPT'!#REF!,IF(J705=39,'Equivalencia BH-BMPT'!$D$40,IF(J705=40,'Equivalencia BH-BMPT'!$D$41,IF(J705=41,'Equivalencia BH-BMPT'!$D$42,IF(J705=42,'Equivalencia BH-BMPT'!$D$43,IF(J705=43,'Equivalencia BH-BMPT'!$D$44,IF(J705=44,'Equivalencia BH-BMPT'!$D$45,IF(J705=45,'Equivalencia BH-BMPT'!$D$46,"No ha seleccionado un número de programa")))))))))))))))))))))))))))))))))))))))))))))</f>
        <v>No ha seleccionado un número de programa</v>
      </c>
      <c r="L705" s="22"/>
      <c r="M705" s="17"/>
      <c r="N705" s="26"/>
      <c r="O705" s="23"/>
      <c r="P705" s="91"/>
      <c r="Q705" s="24"/>
      <c r="R705" s="24"/>
      <c r="S705" s="24"/>
      <c r="T705" s="24">
        <f t="shared" si="36"/>
        <v>0</v>
      </c>
      <c r="U705" s="24"/>
      <c r="V705" s="25"/>
      <c r="W705" s="25"/>
      <c r="X705" s="25"/>
      <c r="Y705" s="17"/>
      <c r="Z705" s="17"/>
      <c r="AA705" s="41"/>
      <c r="AB705" s="17"/>
      <c r="AC705" s="17"/>
      <c r="AD705" s="17"/>
      <c r="AE705" s="17"/>
      <c r="AF705" s="42" t="e">
        <f t="shared" si="37"/>
        <v>#DIV/0!</v>
      </c>
      <c r="AG705" s="43"/>
      <c r="AH705" s="43" t="b">
        <f t="shared" si="38"/>
        <v>1</v>
      </c>
    </row>
    <row r="706" spans="1:34" ht="44.25" customHeight="1" thickBot="1" x14ac:dyDescent="0.3">
      <c r="A706" s="17"/>
      <c r="B706" s="17"/>
      <c r="C706" s="3"/>
      <c r="D706" s="17"/>
      <c r="E706" s="3" t="str">
        <f>IF(D706=1,'Tipo '!$B$2,IF(D706=2,'Tipo '!$B$3,IF(D706=3,'Tipo '!$B$4,IF(D706=4,'Tipo '!$B$5,IF(D706=5,'Tipo '!$B$6,IF(D706=6,'Tipo '!$B$7,IF(D706=7,'Tipo '!$B$8,IF(D706=8,'Tipo '!$B$9,IF(D706=9,'Tipo '!$B$10,IF(D706=10,'Tipo '!$B$11,IF(D706=11,'Tipo '!$B$12,IF(D706=12,'Tipo '!$B$13,IF(D706=13,'Tipo '!$B$14,IF(D706=14,'Tipo '!$B$15,IF(D706=15,'Tipo '!$B$16,IF(D706=16,'Tipo '!$B$17,IF(D706=17,'Tipo '!$B$18,IF(D706=18,'Tipo '!$B$19,IF(D706=19,'Tipo '!$B$20,IF(D706=20,'Tipo '!$B$21,"No ha seleccionado un tipo de contrato válido"))))))))))))))))))))</f>
        <v>No ha seleccionado un tipo de contrato válido</v>
      </c>
      <c r="F706" s="3"/>
      <c r="G706" s="3"/>
      <c r="H706" s="21"/>
      <c r="I706" s="21"/>
      <c r="J706" s="7"/>
      <c r="K706" s="40" t="str">
        <f>IF(J706=1,'Equivalencia BH-BMPT'!$D$2,IF(J706=2,'Equivalencia BH-BMPT'!$D$3,IF(J706=3,'Equivalencia BH-BMPT'!$D$4,IF(J706=4,'Equivalencia BH-BMPT'!$D$5,IF(J706=5,'Equivalencia BH-BMPT'!$D$6,IF(J706=6,'Equivalencia BH-BMPT'!$D$7,IF(J706=7,'Equivalencia BH-BMPT'!$D$8,IF(J706=8,'Equivalencia BH-BMPT'!$D$9,IF(J706=9,'Equivalencia BH-BMPT'!$D$10,IF(J706=10,'Equivalencia BH-BMPT'!$D$11,IF(J706=11,'Equivalencia BH-BMPT'!$D$12,IF(J706=12,'Equivalencia BH-BMPT'!$D$13,IF(J706=13,'Equivalencia BH-BMPT'!$D$14,IF(J706=14,'Equivalencia BH-BMPT'!$D$15,IF(J706=15,'Equivalencia BH-BMPT'!$D$16,IF(J706=16,'Equivalencia BH-BMPT'!$D$17,IF(J706=17,'Equivalencia BH-BMPT'!$D$18,IF(J706=18,'Equivalencia BH-BMPT'!$D$19,IF(J706=19,'Equivalencia BH-BMPT'!$D$20,IF(J706=20,'Equivalencia BH-BMPT'!$D$21,IF(J706=21,'Equivalencia BH-BMPT'!$D$22,IF(J706=22,'Equivalencia BH-BMPT'!$D$23,IF(J706=23,'Equivalencia BH-BMPT'!#REF!,IF(J706=24,'Equivalencia BH-BMPT'!$D$25,IF(J706=25,'Equivalencia BH-BMPT'!$D$26,IF(J706=26,'Equivalencia BH-BMPT'!$D$27,IF(J706=27,'Equivalencia BH-BMPT'!$D$28,IF(J706=28,'Equivalencia BH-BMPT'!$D$29,IF(J706=29,'Equivalencia BH-BMPT'!$D$30,IF(J706=30,'Equivalencia BH-BMPT'!$D$31,IF(J706=31,'Equivalencia BH-BMPT'!$D$32,IF(J706=32,'Equivalencia BH-BMPT'!$D$33,IF(J706=33,'Equivalencia BH-BMPT'!$D$34,IF(J706=34,'Equivalencia BH-BMPT'!$D$35,IF(J706=35,'Equivalencia BH-BMPT'!$D$36,IF(J706=36,'Equivalencia BH-BMPT'!$D$37,IF(J706=37,'Equivalencia BH-BMPT'!$D$38,IF(J706=38,'Equivalencia BH-BMPT'!#REF!,IF(J706=39,'Equivalencia BH-BMPT'!$D$40,IF(J706=40,'Equivalencia BH-BMPT'!$D$41,IF(J706=41,'Equivalencia BH-BMPT'!$D$42,IF(J706=42,'Equivalencia BH-BMPT'!$D$43,IF(J706=43,'Equivalencia BH-BMPT'!$D$44,IF(J706=44,'Equivalencia BH-BMPT'!$D$45,IF(J706=45,'Equivalencia BH-BMPT'!$D$46,"No ha seleccionado un número de programa")))))))))))))))))))))))))))))))))))))))))))))</f>
        <v>No ha seleccionado un número de programa</v>
      </c>
      <c r="L706" s="22"/>
      <c r="M706" s="17"/>
      <c r="N706" s="26"/>
      <c r="O706" s="23"/>
      <c r="P706" s="91"/>
      <c r="Q706" s="24"/>
      <c r="R706" s="24"/>
      <c r="S706" s="24"/>
      <c r="T706" s="24">
        <f t="shared" si="36"/>
        <v>0</v>
      </c>
      <c r="U706" s="24"/>
      <c r="V706" s="25"/>
      <c r="W706" s="25"/>
      <c r="X706" s="25"/>
      <c r="Y706" s="17"/>
      <c r="Z706" s="17"/>
      <c r="AA706" s="41"/>
      <c r="AB706" s="17"/>
      <c r="AC706" s="17"/>
      <c r="AD706" s="17"/>
      <c r="AE706" s="17"/>
      <c r="AF706" s="42" t="e">
        <f t="shared" si="37"/>
        <v>#DIV/0!</v>
      </c>
      <c r="AG706" s="43"/>
      <c r="AH706" s="43" t="b">
        <f t="shared" si="38"/>
        <v>1</v>
      </c>
    </row>
    <row r="707" spans="1:34" ht="44.25" customHeight="1" thickBot="1" x14ac:dyDescent="0.3">
      <c r="A707" s="17"/>
      <c r="B707" s="17"/>
      <c r="C707" s="3"/>
      <c r="D707" s="17"/>
      <c r="E707" s="3" t="str">
        <f>IF(D707=1,'Tipo '!$B$2,IF(D707=2,'Tipo '!$B$3,IF(D707=3,'Tipo '!$B$4,IF(D707=4,'Tipo '!$B$5,IF(D707=5,'Tipo '!$B$6,IF(D707=6,'Tipo '!$B$7,IF(D707=7,'Tipo '!$B$8,IF(D707=8,'Tipo '!$B$9,IF(D707=9,'Tipo '!$B$10,IF(D707=10,'Tipo '!$B$11,IF(D707=11,'Tipo '!$B$12,IF(D707=12,'Tipo '!$B$13,IF(D707=13,'Tipo '!$B$14,IF(D707=14,'Tipo '!$B$15,IF(D707=15,'Tipo '!$B$16,IF(D707=16,'Tipo '!$B$17,IF(D707=17,'Tipo '!$B$18,IF(D707=18,'Tipo '!$B$19,IF(D707=19,'Tipo '!$B$20,IF(D707=20,'Tipo '!$B$21,"No ha seleccionado un tipo de contrato válido"))))))))))))))))))))</f>
        <v>No ha seleccionado un tipo de contrato válido</v>
      </c>
      <c r="F707" s="3"/>
      <c r="G707" s="3"/>
      <c r="H707" s="21"/>
      <c r="I707" s="21"/>
      <c r="J707" s="7"/>
      <c r="K707" s="40" t="str">
        <f>IF(J707=1,'Equivalencia BH-BMPT'!$D$2,IF(J707=2,'Equivalencia BH-BMPT'!$D$3,IF(J707=3,'Equivalencia BH-BMPT'!$D$4,IF(J707=4,'Equivalencia BH-BMPT'!$D$5,IF(J707=5,'Equivalencia BH-BMPT'!$D$6,IF(J707=6,'Equivalencia BH-BMPT'!$D$7,IF(J707=7,'Equivalencia BH-BMPT'!$D$8,IF(J707=8,'Equivalencia BH-BMPT'!$D$9,IF(J707=9,'Equivalencia BH-BMPT'!$D$10,IF(J707=10,'Equivalencia BH-BMPT'!$D$11,IF(J707=11,'Equivalencia BH-BMPT'!$D$12,IF(J707=12,'Equivalencia BH-BMPT'!$D$13,IF(J707=13,'Equivalencia BH-BMPT'!$D$14,IF(J707=14,'Equivalencia BH-BMPT'!$D$15,IF(J707=15,'Equivalencia BH-BMPT'!$D$16,IF(J707=16,'Equivalencia BH-BMPT'!$D$17,IF(J707=17,'Equivalencia BH-BMPT'!$D$18,IF(J707=18,'Equivalencia BH-BMPT'!$D$19,IF(J707=19,'Equivalencia BH-BMPT'!$D$20,IF(J707=20,'Equivalencia BH-BMPT'!$D$21,IF(J707=21,'Equivalencia BH-BMPT'!$D$22,IF(J707=22,'Equivalencia BH-BMPT'!$D$23,IF(J707=23,'Equivalencia BH-BMPT'!#REF!,IF(J707=24,'Equivalencia BH-BMPT'!$D$25,IF(J707=25,'Equivalencia BH-BMPT'!$D$26,IF(J707=26,'Equivalencia BH-BMPT'!$D$27,IF(J707=27,'Equivalencia BH-BMPT'!$D$28,IF(J707=28,'Equivalencia BH-BMPT'!$D$29,IF(J707=29,'Equivalencia BH-BMPT'!$D$30,IF(J707=30,'Equivalencia BH-BMPT'!$D$31,IF(J707=31,'Equivalencia BH-BMPT'!$D$32,IF(J707=32,'Equivalencia BH-BMPT'!$D$33,IF(J707=33,'Equivalencia BH-BMPT'!$D$34,IF(J707=34,'Equivalencia BH-BMPT'!$D$35,IF(J707=35,'Equivalencia BH-BMPT'!$D$36,IF(J707=36,'Equivalencia BH-BMPT'!$D$37,IF(J707=37,'Equivalencia BH-BMPT'!$D$38,IF(J707=38,'Equivalencia BH-BMPT'!#REF!,IF(J707=39,'Equivalencia BH-BMPT'!$D$40,IF(J707=40,'Equivalencia BH-BMPT'!$D$41,IF(J707=41,'Equivalencia BH-BMPT'!$D$42,IF(J707=42,'Equivalencia BH-BMPT'!$D$43,IF(J707=43,'Equivalencia BH-BMPT'!$D$44,IF(J707=44,'Equivalencia BH-BMPT'!$D$45,IF(J707=45,'Equivalencia BH-BMPT'!$D$46,"No ha seleccionado un número de programa")))))))))))))))))))))))))))))))))))))))))))))</f>
        <v>No ha seleccionado un número de programa</v>
      </c>
      <c r="L707" s="22"/>
      <c r="M707" s="17"/>
      <c r="N707" s="26"/>
      <c r="O707" s="23"/>
      <c r="P707" s="91"/>
      <c r="Q707" s="24"/>
      <c r="R707" s="24"/>
      <c r="S707" s="24"/>
      <c r="T707" s="24">
        <f t="shared" si="36"/>
        <v>0</v>
      </c>
      <c r="U707" s="24"/>
      <c r="V707" s="25"/>
      <c r="W707" s="25"/>
      <c r="X707" s="25"/>
      <c r="Y707" s="17"/>
      <c r="Z707" s="17"/>
      <c r="AA707" s="41"/>
      <c r="AB707" s="17"/>
      <c r="AC707" s="17"/>
      <c r="AD707" s="17"/>
      <c r="AE707" s="17"/>
      <c r="AF707" s="42" t="e">
        <f t="shared" si="37"/>
        <v>#DIV/0!</v>
      </c>
      <c r="AG707" s="43"/>
      <c r="AH707" s="43" t="b">
        <f t="shared" si="38"/>
        <v>1</v>
      </c>
    </row>
    <row r="708" spans="1:34" ht="44.25" customHeight="1" thickBot="1" x14ac:dyDescent="0.3">
      <c r="A708" s="17"/>
      <c r="B708" s="17"/>
      <c r="C708" s="3"/>
      <c r="D708" s="17"/>
      <c r="E708" s="3" t="str">
        <f>IF(D708=1,'Tipo '!$B$2,IF(D708=2,'Tipo '!$B$3,IF(D708=3,'Tipo '!$B$4,IF(D708=4,'Tipo '!$B$5,IF(D708=5,'Tipo '!$B$6,IF(D708=6,'Tipo '!$B$7,IF(D708=7,'Tipo '!$B$8,IF(D708=8,'Tipo '!$B$9,IF(D708=9,'Tipo '!$B$10,IF(D708=10,'Tipo '!$B$11,IF(D708=11,'Tipo '!$B$12,IF(D708=12,'Tipo '!$B$13,IF(D708=13,'Tipo '!$B$14,IF(D708=14,'Tipo '!$B$15,IF(D708=15,'Tipo '!$B$16,IF(D708=16,'Tipo '!$B$17,IF(D708=17,'Tipo '!$B$18,IF(D708=18,'Tipo '!$B$19,IF(D708=19,'Tipo '!$B$20,IF(D708=20,'Tipo '!$B$21,"No ha seleccionado un tipo de contrato válido"))))))))))))))))))))</f>
        <v>No ha seleccionado un tipo de contrato válido</v>
      </c>
      <c r="F708" s="3"/>
      <c r="G708" s="3"/>
      <c r="H708" s="21"/>
      <c r="I708" s="21"/>
      <c r="J708" s="7"/>
      <c r="K708" s="40" t="str">
        <f>IF(J708=1,'Equivalencia BH-BMPT'!$D$2,IF(J708=2,'Equivalencia BH-BMPT'!$D$3,IF(J708=3,'Equivalencia BH-BMPT'!$D$4,IF(J708=4,'Equivalencia BH-BMPT'!$D$5,IF(J708=5,'Equivalencia BH-BMPT'!$D$6,IF(J708=6,'Equivalencia BH-BMPT'!$D$7,IF(J708=7,'Equivalencia BH-BMPT'!$D$8,IF(J708=8,'Equivalencia BH-BMPT'!$D$9,IF(J708=9,'Equivalencia BH-BMPT'!$D$10,IF(J708=10,'Equivalencia BH-BMPT'!$D$11,IF(J708=11,'Equivalencia BH-BMPT'!$D$12,IF(J708=12,'Equivalencia BH-BMPT'!$D$13,IF(J708=13,'Equivalencia BH-BMPT'!$D$14,IF(J708=14,'Equivalencia BH-BMPT'!$D$15,IF(J708=15,'Equivalencia BH-BMPT'!$D$16,IF(J708=16,'Equivalencia BH-BMPT'!$D$17,IF(J708=17,'Equivalencia BH-BMPT'!$D$18,IF(J708=18,'Equivalencia BH-BMPT'!$D$19,IF(J708=19,'Equivalencia BH-BMPT'!$D$20,IF(J708=20,'Equivalencia BH-BMPT'!$D$21,IF(J708=21,'Equivalencia BH-BMPT'!$D$22,IF(J708=22,'Equivalencia BH-BMPT'!$D$23,IF(J708=23,'Equivalencia BH-BMPT'!#REF!,IF(J708=24,'Equivalencia BH-BMPT'!$D$25,IF(J708=25,'Equivalencia BH-BMPT'!$D$26,IF(J708=26,'Equivalencia BH-BMPT'!$D$27,IF(J708=27,'Equivalencia BH-BMPT'!$D$28,IF(J708=28,'Equivalencia BH-BMPT'!$D$29,IF(J708=29,'Equivalencia BH-BMPT'!$D$30,IF(J708=30,'Equivalencia BH-BMPT'!$D$31,IF(J708=31,'Equivalencia BH-BMPT'!$D$32,IF(J708=32,'Equivalencia BH-BMPT'!$D$33,IF(J708=33,'Equivalencia BH-BMPT'!$D$34,IF(J708=34,'Equivalencia BH-BMPT'!$D$35,IF(J708=35,'Equivalencia BH-BMPT'!$D$36,IF(J708=36,'Equivalencia BH-BMPT'!$D$37,IF(J708=37,'Equivalencia BH-BMPT'!$D$38,IF(J708=38,'Equivalencia BH-BMPT'!#REF!,IF(J708=39,'Equivalencia BH-BMPT'!$D$40,IF(J708=40,'Equivalencia BH-BMPT'!$D$41,IF(J708=41,'Equivalencia BH-BMPT'!$D$42,IF(J708=42,'Equivalencia BH-BMPT'!$D$43,IF(J708=43,'Equivalencia BH-BMPT'!$D$44,IF(J708=44,'Equivalencia BH-BMPT'!$D$45,IF(J708=45,'Equivalencia BH-BMPT'!$D$46,"No ha seleccionado un número de programa")))))))))))))))))))))))))))))))))))))))))))))</f>
        <v>No ha seleccionado un número de programa</v>
      </c>
      <c r="L708" s="22"/>
      <c r="M708" s="17"/>
      <c r="N708" s="26"/>
      <c r="O708" s="23"/>
      <c r="P708" s="91"/>
      <c r="Q708" s="24"/>
      <c r="R708" s="24"/>
      <c r="S708" s="24"/>
      <c r="T708" s="24">
        <f t="shared" si="36"/>
        <v>0</v>
      </c>
      <c r="U708" s="24"/>
      <c r="V708" s="25"/>
      <c r="W708" s="25"/>
      <c r="X708" s="25"/>
      <c r="Y708" s="17"/>
      <c r="Z708" s="17"/>
      <c r="AA708" s="41"/>
      <c r="AB708" s="17"/>
      <c r="AC708" s="17"/>
      <c r="AD708" s="17"/>
      <c r="AE708" s="17"/>
      <c r="AF708" s="42" t="e">
        <f t="shared" si="37"/>
        <v>#DIV/0!</v>
      </c>
      <c r="AG708" s="43"/>
      <c r="AH708" s="43" t="b">
        <f t="shared" si="38"/>
        <v>1</v>
      </c>
    </row>
    <row r="709" spans="1:34" ht="44.25" customHeight="1" thickBot="1" x14ac:dyDescent="0.3">
      <c r="A709" s="17"/>
      <c r="B709" s="17"/>
      <c r="C709" s="3"/>
      <c r="D709" s="17"/>
      <c r="E709" s="3" t="str">
        <f>IF(D709=1,'Tipo '!$B$2,IF(D709=2,'Tipo '!$B$3,IF(D709=3,'Tipo '!$B$4,IF(D709=4,'Tipo '!$B$5,IF(D709=5,'Tipo '!$B$6,IF(D709=6,'Tipo '!$B$7,IF(D709=7,'Tipo '!$B$8,IF(D709=8,'Tipo '!$B$9,IF(D709=9,'Tipo '!$B$10,IF(D709=10,'Tipo '!$B$11,IF(D709=11,'Tipo '!$B$12,IF(D709=12,'Tipo '!$B$13,IF(D709=13,'Tipo '!$B$14,IF(D709=14,'Tipo '!$B$15,IF(D709=15,'Tipo '!$B$16,IF(D709=16,'Tipo '!$B$17,IF(D709=17,'Tipo '!$B$18,IF(D709=18,'Tipo '!$B$19,IF(D709=19,'Tipo '!$B$20,IF(D709=20,'Tipo '!$B$21,"No ha seleccionado un tipo de contrato válido"))))))))))))))))))))</f>
        <v>No ha seleccionado un tipo de contrato válido</v>
      </c>
      <c r="F709" s="3"/>
      <c r="G709" s="3"/>
      <c r="H709" s="21"/>
      <c r="I709" s="21"/>
      <c r="J709" s="7"/>
      <c r="K709" s="40" t="str">
        <f>IF(J709=1,'Equivalencia BH-BMPT'!$D$2,IF(J709=2,'Equivalencia BH-BMPT'!$D$3,IF(J709=3,'Equivalencia BH-BMPT'!$D$4,IF(J709=4,'Equivalencia BH-BMPT'!$D$5,IF(J709=5,'Equivalencia BH-BMPT'!$D$6,IF(J709=6,'Equivalencia BH-BMPT'!$D$7,IF(J709=7,'Equivalencia BH-BMPT'!$D$8,IF(J709=8,'Equivalencia BH-BMPT'!$D$9,IF(J709=9,'Equivalencia BH-BMPT'!$D$10,IF(J709=10,'Equivalencia BH-BMPT'!$D$11,IF(J709=11,'Equivalencia BH-BMPT'!$D$12,IF(J709=12,'Equivalencia BH-BMPT'!$D$13,IF(J709=13,'Equivalencia BH-BMPT'!$D$14,IF(J709=14,'Equivalencia BH-BMPT'!$D$15,IF(J709=15,'Equivalencia BH-BMPT'!$D$16,IF(J709=16,'Equivalencia BH-BMPT'!$D$17,IF(J709=17,'Equivalencia BH-BMPT'!$D$18,IF(J709=18,'Equivalencia BH-BMPT'!$D$19,IF(J709=19,'Equivalencia BH-BMPT'!$D$20,IF(J709=20,'Equivalencia BH-BMPT'!$D$21,IF(J709=21,'Equivalencia BH-BMPT'!$D$22,IF(J709=22,'Equivalencia BH-BMPT'!$D$23,IF(J709=23,'Equivalencia BH-BMPT'!#REF!,IF(J709=24,'Equivalencia BH-BMPT'!$D$25,IF(J709=25,'Equivalencia BH-BMPT'!$D$26,IF(J709=26,'Equivalencia BH-BMPT'!$D$27,IF(J709=27,'Equivalencia BH-BMPT'!$D$28,IF(J709=28,'Equivalencia BH-BMPT'!$D$29,IF(J709=29,'Equivalencia BH-BMPT'!$D$30,IF(J709=30,'Equivalencia BH-BMPT'!$D$31,IF(J709=31,'Equivalencia BH-BMPT'!$D$32,IF(J709=32,'Equivalencia BH-BMPT'!$D$33,IF(J709=33,'Equivalencia BH-BMPT'!$D$34,IF(J709=34,'Equivalencia BH-BMPT'!$D$35,IF(J709=35,'Equivalencia BH-BMPT'!$D$36,IF(J709=36,'Equivalencia BH-BMPT'!$D$37,IF(J709=37,'Equivalencia BH-BMPT'!$D$38,IF(J709=38,'Equivalencia BH-BMPT'!#REF!,IF(J709=39,'Equivalencia BH-BMPT'!$D$40,IF(J709=40,'Equivalencia BH-BMPT'!$D$41,IF(J709=41,'Equivalencia BH-BMPT'!$D$42,IF(J709=42,'Equivalencia BH-BMPT'!$D$43,IF(J709=43,'Equivalencia BH-BMPT'!$D$44,IF(J709=44,'Equivalencia BH-BMPT'!$D$45,IF(J709=45,'Equivalencia BH-BMPT'!$D$46,"No ha seleccionado un número de programa")))))))))))))))))))))))))))))))))))))))))))))</f>
        <v>No ha seleccionado un número de programa</v>
      </c>
      <c r="L709" s="22"/>
      <c r="M709" s="17"/>
      <c r="N709" s="26"/>
      <c r="O709" s="23"/>
      <c r="P709" s="91"/>
      <c r="Q709" s="24"/>
      <c r="R709" s="24"/>
      <c r="S709" s="24"/>
      <c r="T709" s="24">
        <f t="shared" si="36"/>
        <v>0</v>
      </c>
      <c r="U709" s="24"/>
      <c r="V709" s="25"/>
      <c r="W709" s="25"/>
      <c r="X709" s="25"/>
      <c r="Y709" s="17"/>
      <c r="Z709" s="17"/>
      <c r="AA709" s="41"/>
      <c r="AB709" s="17"/>
      <c r="AC709" s="17"/>
      <c r="AD709" s="17"/>
      <c r="AE709" s="17"/>
      <c r="AF709" s="42" t="e">
        <f t="shared" si="37"/>
        <v>#DIV/0!</v>
      </c>
      <c r="AG709" s="43"/>
      <c r="AH709" s="43" t="b">
        <f t="shared" si="38"/>
        <v>1</v>
      </c>
    </row>
    <row r="710" spans="1:34" ht="44.25" customHeight="1" thickBot="1" x14ac:dyDescent="0.3">
      <c r="A710" s="17"/>
      <c r="B710" s="17"/>
      <c r="C710" s="3"/>
      <c r="D710" s="17"/>
      <c r="E710" s="3" t="str">
        <f>IF(D710=1,'Tipo '!$B$2,IF(D710=2,'Tipo '!$B$3,IF(D710=3,'Tipo '!$B$4,IF(D710=4,'Tipo '!$B$5,IF(D710=5,'Tipo '!$B$6,IF(D710=6,'Tipo '!$B$7,IF(D710=7,'Tipo '!$B$8,IF(D710=8,'Tipo '!$B$9,IF(D710=9,'Tipo '!$B$10,IF(D710=10,'Tipo '!$B$11,IF(D710=11,'Tipo '!$B$12,IF(D710=12,'Tipo '!$B$13,IF(D710=13,'Tipo '!$B$14,IF(D710=14,'Tipo '!$B$15,IF(D710=15,'Tipo '!$B$16,IF(D710=16,'Tipo '!$B$17,IF(D710=17,'Tipo '!$B$18,IF(D710=18,'Tipo '!$B$19,IF(D710=19,'Tipo '!$B$20,IF(D710=20,'Tipo '!$B$21,"No ha seleccionado un tipo de contrato válido"))))))))))))))))))))</f>
        <v>No ha seleccionado un tipo de contrato válido</v>
      </c>
      <c r="F710" s="3"/>
      <c r="G710" s="3"/>
      <c r="H710" s="21"/>
      <c r="I710" s="21"/>
      <c r="J710" s="7"/>
      <c r="K710" s="40" t="str">
        <f>IF(J710=1,'Equivalencia BH-BMPT'!$D$2,IF(J710=2,'Equivalencia BH-BMPT'!$D$3,IF(J710=3,'Equivalencia BH-BMPT'!$D$4,IF(J710=4,'Equivalencia BH-BMPT'!$D$5,IF(J710=5,'Equivalencia BH-BMPT'!$D$6,IF(J710=6,'Equivalencia BH-BMPT'!$D$7,IF(J710=7,'Equivalencia BH-BMPT'!$D$8,IF(J710=8,'Equivalencia BH-BMPT'!$D$9,IF(J710=9,'Equivalencia BH-BMPT'!$D$10,IF(J710=10,'Equivalencia BH-BMPT'!$D$11,IF(J710=11,'Equivalencia BH-BMPT'!$D$12,IF(J710=12,'Equivalencia BH-BMPT'!$D$13,IF(J710=13,'Equivalencia BH-BMPT'!$D$14,IF(J710=14,'Equivalencia BH-BMPT'!$D$15,IF(J710=15,'Equivalencia BH-BMPT'!$D$16,IF(J710=16,'Equivalencia BH-BMPT'!$D$17,IF(J710=17,'Equivalencia BH-BMPT'!$D$18,IF(J710=18,'Equivalencia BH-BMPT'!$D$19,IF(J710=19,'Equivalencia BH-BMPT'!$D$20,IF(J710=20,'Equivalencia BH-BMPT'!$D$21,IF(J710=21,'Equivalencia BH-BMPT'!$D$22,IF(J710=22,'Equivalencia BH-BMPT'!$D$23,IF(J710=23,'Equivalencia BH-BMPT'!#REF!,IF(J710=24,'Equivalencia BH-BMPT'!$D$25,IF(J710=25,'Equivalencia BH-BMPT'!$D$26,IF(J710=26,'Equivalencia BH-BMPT'!$D$27,IF(J710=27,'Equivalencia BH-BMPT'!$D$28,IF(J710=28,'Equivalencia BH-BMPT'!$D$29,IF(J710=29,'Equivalencia BH-BMPT'!$D$30,IF(J710=30,'Equivalencia BH-BMPT'!$D$31,IF(J710=31,'Equivalencia BH-BMPT'!$D$32,IF(J710=32,'Equivalencia BH-BMPT'!$D$33,IF(J710=33,'Equivalencia BH-BMPT'!$D$34,IF(J710=34,'Equivalencia BH-BMPT'!$D$35,IF(J710=35,'Equivalencia BH-BMPT'!$D$36,IF(J710=36,'Equivalencia BH-BMPT'!$D$37,IF(J710=37,'Equivalencia BH-BMPT'!$D$38,IF(J710=38,'Equivalencia BH-BMPT'!#REF!,IF(J710=39,'Equivalencia BH-BMPT'!$D$40,IF(J710=40,'Equivalencia BH-BMPT'!$D$41,IF(J710=41,'Equivalencia BH-BMPT'!$D$42,IF(J710=42,'Equivalencia BH-BMPT'!$D$43,IF(J710=43,'Equivalencia BH-BMPT'!$D$44,IF(J710=44,'Equivalencia BH-BMPT'!$D$45,IF(J710=45,'Equivalencia BH-BMPT'!$D$46,"No ha seleccionado un número de programa")))))))))))))))))))))))))))))))))))))))))))))</f>
        <v>No ha seleccionado un número de programa</v>
      </c>
      <c r="L710" s="22"/>
      <c r="M710" s="17"/>
      <c r="N710" s="26"/>
      <c r="O710" s="23"/>
      <c r="P710" s="91"/>
      <c r="Q710" s="24"/>
      <c r="R710" s="24"/>
      <c r="S710" s="24"/>
      <c r="T710" s="24">
        <f t="shared" si="36"/>
        <v>0</v>
      </c>
      <c r="U710" s="24"/>
      <c r="V710" s="25"/>
      <c r="W710" s="25"/>
      <c r="X710" s="25"/>
      <c r="Y710" s="17"/>
      <c r="Z710" s="17"/>
      <c r="AA710" s="41"/>
      <c r="AB710" s="17"/>
      <c r="AC710" s="17"/>
      <c r="AD710" s="17"/>
      <c r="AE710" s="17"/>
      <c r="AF710" s="42" t="e">
        <f t="shared" si="37"/>
        <v>#DIV/0!</v>
      </c>
      <c r="AG710" s="43"/>
      <c r="AH710" s="43" t="b">
        <f t="shared" si="38"/>
        <v>1</v>
      </c>
    </row>
    <row r="711" spans="1:34" ht="44.25" customHeight="1" thickBot="1" x14ac:dyDescent="0.3">
      <c r="A711" s="17"/>
      <c r="B711" s="17"/>
      <c r="C711" s="3"/>
      <c r="D711" s="17"/>
      <c r="E711" s="3" t="str">
        <f>IF(D711=1,'Tipo '!$B$2,IF(D711=2,'Tipo '!$B$3,IF(D711=3,'Tipo '!$B$4,IF(D711=4,'Tipo '!$B$5,IF(D711=5,'Tipo '!$B$6,IF(D711=6,'Tipo '!$B$7,IF(D711=7,'Tipo '!$B$8,IF(D711=8,'Tipo '!$B$9,IF(D711=9,'Tipo '!$B$10,IF(D711=10,'Tipo '!$B$11,IF(D711=11,'Tipo '!$B$12,IF(D711=12,'Tipo '!$B$13,IF(D711=13,'Tipo '!$B$14,IF(D711=14,'Tipo '!$B$15,IF(D711=15,'Tipo '!$B$16,IF(D711=16,'Tipo '!$B$17,IF(D711=17,'Tipo '!$B$18,IF(D711=18,'Tipo '!$B$19,IF(D711=19,'Tipo '!$B$20,IF(D711=20,'Tipo '!$B$21,"No ha seleccionado un tipo de contrato válido"))))))))))))))))))))</f>
        <v>No ha seleccionado un tipo de contrato válido</v>
      </c>
      <c r="F711" s="3"/>
      <c r="G711" s="3"/>
      <c r="H711" s="21"/>
      <c r="I711" s="21"/>
      <c r="J711" s="7"/>
      <c r="K711" s="40" t="str">
        <f>IF(J711=1,'Equivalencia BH-BMPT'!$D$2,IF(J711=2,'Equivalencia BH-BMPT'!$D$3,IF(J711=3,'Equivalencia BH-BMPT'!$D$4,IF(J711=4,'Equivalencia BH-BMPT'!$D$5,IF(J711=5,'Equivalencia BH-BMPT'!$D$6,IF(J711=6,'Equivalencia BH-BMPT'!$D$7,IF(J711=7,'Equivalencia BH-BMPT'!$D$8,IF(J711=8,'Equivalencia BH-BMPT'!$D$9,IF(J711=9,'Equivalencia BH-BMPT'!$D$10,IF(J711=10,'Equivalencia BH-BMPT'!$D$11,IF(J711=11,'Equivalencia BH-BMPT'!$D$12,IF(J711=12,'Equivalencia BH-BMPT'!$D$13,IF(J711=13,'Equivalencia BH-BMPT'!$D$14,IF(J711=14,'Equivalencia BH-BMPT'!$D$15,IF(J711=15,'Equivalencia BH-BMPT'!$D$16,IF(J711=16,'Equivalencia BH-BMPT'!$D$17,IF(J711=17,'Equivalencia BH-BMPT'!$D$18,IF(J711=18,'Equivalencia BH-BMPT'!$D$19,IF(J711=19,'Equivalencia BH-BMPT'!$D$20,IF(J711=20,'Equivalencia BH-BMPT'!$D$21,IF(J711=21,'Equivalencia BH-BMPT'!$D$22,IF(J711=22,'Equivalencia BH-BMPT'!$D$23,IF(J711=23,'Equivalencia BH-BMPT'!#REF!,IF(J711=24,'Equivalencia BH-BMPT'!$D$25,IF(J711=25,'Equivalencia BH-BMPT'!$D$26,IF(J711=26,'Equivalencia BH-BMPT'!$D$27,IF(J711=27,'Equivalencia BH-BMPT'!$D$28,IF(J711=28,'Equivalencia BH-BMPT'!$D$29,IF(J711=29,'Equivalencia BH-BMPT'!$D$30,IF(J711=30,'Equivalencia BH-BMPT'!$D$31,IF(J711=31,'Equivalencia BH-BMPT'!$D$32,IF(J711=32,'Equivalencia BH-BMPT'!$D$33,IF(J711=33,'Equivalencia BH-BMPT'!$D$34,IF(J711=34,'Equivalencia BH-BMPT'!$D$35,IF(J711=35,'Equivalencia BH-BMPT'!$D$36,IF(J711=36,'Equivalencia BH-BMPT'!$D$37,IF(J711=37,'Equivalencia BH-BMPT'!$D$38,IF(J711=38,'Equivalencia BH-BMPT'!#REF!,IF(J711=39,'Equivalencia BH-BMPT'!$D$40,IF(J711=40,'Equivalencia BH-BMPT'!$D$41,IF(J711=41,'Equivalencia BH-BMPT'!$D$42,IF(J711=42,'Equivalencia BH-BMPT'!$D$43,IF(J711=43,'Equivalencia BH-BMPT'!$D$44,IF(J711=44,'Equivalencia BH-BMPT'!$D$45,IF(J711=45,'Equivalencia BH-BMPT'!$D$46,"No ha seleccionado un número de programa")))))))))))))))))))))))))))))))))))))))))))))</f>
        <v>No ha seleccionado un número de programa</v>
      </c>
      <c r="L711" s="22"/>
      <c r="M711" s="17"/>
      <c r="N711" s="26"/>
      <c r="O711" s="23"/>
      <c r="P711" s="91"/>
      <c r="Q711" s="24"/>
      <c r="R711" s="24"/>
      <c r="S711" s="24"/>
      <c r="T711" s="24">
        <f t="shared" si="36"/>
        <v>0</v>
      </c>
      <c r="U711" s="24"/>
      <c r="V711" s="25"/>
      <c r="W711" s="25"/>
      <c r="X711" s="25"/>
      <c r="Y711" s="17"/>
      <c r="Z711" s="17"/>
      <c r="AA711" s="41"/>
      <c r="AB711" s="17"/>
      <c r="AC711" s="17"/>
      <c r="AD711" s="17"/>
      <c r="AE711" s="17"/>
      <c r="AF711" s="42" t="e">
        <f t="shared" si="37"/>
        <v>#DIV/0!</v>
      </c>
      <c r="AG711" s="43"/>
      <c r="AH711" s="43" t="b">
        <f t="shared" si="38"/>
        <v>1</v>
      </c>
    </row>
    <row r="712" spans="1:34" ht="44.25" customHeight="1" thickBot="1" x14ac:dyDescent="0.3">
      <c r="A712" s="17"/>
      <c r="B712" s="17"/>
      <c r="C712" s="3"/>
      <c r="D712" s="17"/>
      <c r="E712" s="3" t="str">
        <f>IF(D712=1,'Tipo '!$B$2,IF(D712=2,'Tipo '!$B$3,IF(D712=3,'Tipo '!$B$4,IF(D712=4,'Tipo '!$B$5,IF(D712=5,'Tipo '!$B$6,IF(D712=6,'Tipo '!$B$7,IF(D712=7,'Tipo '!$B$8,IF(D712=8,'Tipo '!$B$9,IF(D712=9,'Tipo '!$B$10,IF(D712=10,'Tipo '!$B$11,IF(D712=11,'Tipo '!$B$12,IF(D712=12,'Tipo '!$B$13,IF(D712=13,'Tipo '!$B$14,IF(D712=14,'Tipo '!$B$15,IF(D712=15,'Tipo '!$B$16,IF(D712=16,'Tipo '!$B$17,IF(D712=17,'Tipo '!$B$18,IF(D712=18,'Tipo '!$B$19,IF(D712=19,'Tipo '!$B$20,IF(D712=20,'Tipo '!$B$21,"No ha seleccionado un tipo de contrato válido"))))))))))))))))))))</f>
        <v>No ha seleccionado un tipo de contrato válido</v>
      </c>
      <c r="F712" s="3"/>
      <c r="G712" s="3"/>
      <c r="H712" s="21"/>
      <c r="I712" s="21"/>
      <c r="J712" s="7"/>
      <c r="K712" s="40" t="str">
        <f>IF(J712=1,'Equivalencia BH-BMPT'!$D$2,IF(J712=2,'Equivalencia BH-BMPT'!$D$3,IF(J712=3,'Equivalencia BH-BMPT'!$D$4,IF(J712=4,'Equivalencia BH-BMPT'!$D$5,IF(J712=5,'Equivalencia BH-BMPT'!$D$6,IF(J712=6,'Equivalencia BH-BMPT'!$D$7,IF(J712=7,'Equivalencia BH-BMPT'!$D$8,IF(J712=8,'Equivalencia BH-BMPT'!$D$9,IF(J712=9,'Equivalencia BH-BMPT'!$D$10,IF(J712=10,'Equivalencia BH-BMPT'!$D$11,IF(J712=11,'Equivalencia BH-BMPT'!$D$12,IF(J712=12,'Equivalencia BH-BMPT'!$D$13,IF(J712=13,'Equivalencia BH-BMPT'!$D$14,IF(J712=14,'Equivalencia BH-BMPT'!$D$15,IF(J712=15,'Equivalencia BH-BMPT'!$D$16,IF(J712=16,'Equivalencia BH-BMPT'!$D$17,IF(J712=17,'Equivalencia BH-BMPT'!$D$18,IF(J712=18,'Equivalencia BH-BMPT'!$D$19,IF(J712=19,'Equivalencia BH-BMPT'!$D$20,IF(J712=20,'Equivalencia BH-BMPT'!$D$21,IF(J712=21,'Equivalencia BH-BMPT'!$D$22,IF(J712=22,'Equivalencia BH-BMPT'!$D$23,IF(J712=23,'Equivalencia BH-BMPT'!#REF!,IF(J712=24,'Equivalencia BH-BMPT'!$D$25,IF(J712=25,'Equivalencia BH-BMPT'!$D$26,IF(J712=26,'Equivalencia BH-BMPT'!$D$27,IF(J712=27,'Equivalencia BH-BMPT'!$D$28,IF(J712=28,'Equivalencia BH-BMPT'!$D$29,IF(J712=29,'Equivalencia BH-BMPT'!$D$30,IF(J712=30,'Equivalencia BH-BMPT'!$D$31,IF(J712=31,'Equivalencia BH-BMPT'!$D$32,IF(J712=32,'Equivalencia BH-BMPT'!$D$33,IF(J712=33,'Equivalencia BH-BMPT'!$D$34,IF(J712=34,'Equivalencia BH-BMPT'!$D$35,IF(J712=35,'Equivalencia BH-BMPT'!$D$36,IF(J712=36,'Equivalencia BH-BMPT'!$D$37,IF(J712=37,'Equivalencia BH-BMPT'!$D$38,IF(J712=38,'Equivalencia BH-BMPT'!#REF!,IF(J712=39,'Equivalencia BH-BMPT'!$D$40,IF(J712=40,'Equivalencia BH-BMPT'!$D$41,IF(J712=41,'Equivalencia BH-BMPT'!$D$42,IF(J712=42,'Equivalencia BH-BMPT'!$D$43,IF(J712=43,'Equivalencia BH-BMPT'!$D$44,IF(J712=44,'Equivalencia BH-BMPT'!$D$45,IF(J712=45,'Equivalencia BH-BMPT'!$D$46,"No ha seleccionado un número de programa")))))))))))))))))))))))))))))))))))))))))))))</f>
        <v>No ha seleccionado un número de programa</v>
      </c>
      <c r="L712" s="22"/>
      <c r="M712" s="17"/>
      <c r="N712" s="26"/>
      <c r="O712" s="23"/>
      <c r="P712" s="91"/>
      <c r="Q712" s="24"/>
      <c r="R712" s="24"/>
      <c r="S712" s="24"/>
      <c r="T712" s="24">
        <f t="shared" si="36"/>
        <v>0</v>
      </c>
      <c r="U712" s="24"/>
      <c r="V712" s="25"/>
      <c r="W712" s="25"/>
      <c r="X712" s="25"/>
      <c r="Y712" s="17"/>
      <c r="Z712" s="17"/>
      <c r="AA712" s="41"/>
      <c r="AB712" s="17"/>
      <c r="AC712" s="17"/>
      <c r="AD712" s="17"/>
      <c r="AE712" s="17"/>
      <c r="AF712" s="42" t="e">
        <f t="shared" si="37"/>
        <v>#DIV/0!</v>
      </c>
      <c r="AG712" s="43"/>
      <c r="AH712" s="43" t="b">
        <f t="shared" si="38"/>
        <v>1</v>
      </c>
    </row>
    <row r="713" spans="1:34" ht="44.25" customHeight="1" thickBot="1" x14ac:dyDescent="0.3">
      <c r="A713" s="17"/>
      <c r="B713" s="17"/>
      <c r="C713" s="3"/>
      <c r="D713" s="17"/>
      <c r="E713" s="3" t="str">
        <f>IF(D713=1,'Tipo '!$B$2,IF(D713=2,'Tipo '!$B$3,IF(D713=3,'Tipo '!$B$4,IF(D713=4,'Tipo '!$B$5,IF(D713=5,'Tipo '!$B$6,IF(D713=6,'Tipo '!$B$7,IF(D713=7,'Tipo '!$B$8,IF(D713=8,'Tipo '!$B$9,IF(D713=9,'Tipo '!$B$10,IF(D713=10,'Tipo '!$B$11,IF(D713=11,'Tipo '!$B$12,IF(D713=12,'Tipo '!$B$13,IF(D713=13,'Tipo '!$B$14,IF(D713=14,'Tipo '!$B$15,IF(D713=15,'Tipo '!$B$16,IF(D713=16,'Tipo '!$B$17,IF(D713=17,'Tipo '!$B$18,IF(D713=18,'Tipo '!$B$19,IF(D713=19,'Tipo '!$B$20,IF(D713=20,'Tipo '!$B$21,"No ha seleccionado un tipo de contrato válido"))))))))))))))))))))</f>
        <v>No ha seleccionado un tipo de contrato válido</v>
      </c>
      <c r="F713" s="3"/>
      <c r="G713" s="3"/>
      <c r="H713" s="21"/>
      <c r="I713" s="21"/>
      <c r="J713" s="7"/>
      <c r="K713" s="40" t="str">
        <f>IF(J713=1,'Equivalencia BH-BMPT'!$D$2,IF(J713=2,'Equivalencia BH-BMPT'!$D$3,IF(J713=3,'Equivalencia BH-BMPT'!$D$4,IF(J713=4,'Equivalencia BH-BMPT'!$D$5,IF(J713=5,'Equivalencia BH-BMPT'!$D$6,IF(J713=6,'Equivalencia BH-BMPT'!$D$7,IF(J713=7,'Equivalencia BH-BMPT'!$D$8,IF(J713=8,'Equivalencia BH-BMPT'!$D$9,IF(J713=9,'Equivalencia BH-BMPT'!$D$10,IF(J713=10,'Equivalencia BH-BMPT'!$D$11,IF(J713=11,'Equivalencia BH-BMPT'!$D$12,IF(J713=12,'Equivalencia BH-BMPT'!$D$13,IF(J713=13,'Equivalencia BH-BMPT'!$D$14,IF(J713=14,'Equivalencia BH-BMPT'!$D$15,IF(J713=15,'Equivalencia BH-BMPT'!$D$16,IF(J713=16,'Equivalencia BH-BMPT'!$D$17,IF(J713=17,'Equivalencia BH-BMPT'!$D$18,IF(J713=18,'Equivalencia BH-BMPT'!$D$19,IF(J713=19,'Equivalencia BH-BMPT'!$D$20,IF(J713=20,'Equivalencia BH-BMPT'!$D$21,IF(J713=21,'Equivalencia BH-BMPT'!$D$22,IF(J713=22,'Equivalencia BH-BMPT'!$D$23,IF(J713=23,'Equivalencia BH-BMPT'!#REF!,IF(J713=24,'Equivalencia BH-BMPT'!$D$25,IF(J713=25,'Equivalencia BH-BMPT'!$D$26,IF(J713=26,'Equivalencia BH-BMPT'!$D$27,IF(J713=27,'Equivalencia BH-BMPT'!$D$28,IF(J713=28,'Equivalencia BH-BMPT'!$D$29,IF(J713=29,'Equivalencia BH-BMPT'!$D$30,IF(J713=30,'Equivalencia BH-BMPT'!$D$31,IF(J713=31,'Equivalencia BH-BMPT'!$D$32,IF(J713=32,'Equivalencia BH-BMPT'!$D$33,IF(J713=33,'Equivalencia BH-BMPT'!$D$34,IF(J713=34,'Equivalencia BH-BMPT'!$D$35,IF(J713=35,'Equivalencia BH-BMPT'!$D$36,IF(J713=36,'Equivalencia BH-BMPT'!$D$37,IF(J713=37,'Equivalencia BH-BMPT'!$D$38,IF(J713=38,'Equivalencia BH-BMPT'!#REF!,IF(J713=39,'Equivalencia BH-BMPT'!$D$40,IF(J713=40,'Equivalencia BH-BMPT'!$D$41,IF(J713=41,'Equivalencia BH-BMPT'!$D$42,IF(J713=42,'Equivalencia BH-BMPT'!$D$43,IF(J713=43,'Equivalencia BH-BMPT'!$D$44,IF(J713=44,'Equivalencia BH-BMPT'!$D$45,IF(J713=45,'Equivalencia BH-BMPT'!$D$46,"No ha seleccionado un número de programa")))))))))))))))))))))))))))))))))))))))))))))</f>
        <v>No ha seleccionado un número de programa</v>
      </c>
      <c r="L713" s="22"/>
      <c r="M713" s="17"/>
      <c r="N713" s="26"/>
      <c r="O713" s="23"/>
      <c r="P713" s="91"/>
      <c r="Q713" s="24"/>
      <c r="R713" s="24"/>
      <c r="S713" s="24"/>
      <c r="T713" s="24">
        <f t="shared" si="36"/>
        <v>0</v>
      </c>
      <c r="U713" s="24"/>
      <c r="V713" s="25"/>
      <c r="W713" s="25"/>
      <c r="X713" s="25"/>
      <c r="Y713" s="17"/>
      <c r="Z713" s="17"/>
      <c r="AA713" s="41"/>
      <c r="AB713" s="17"/>
      <c r="AC713" s="17"/>
      <c r="AD713" s="17"/>
      <c r="AE713" s="17"/>
      <c r="AF713" s="42" t="e">
        <f t="shared" si="37"/>
        <v>#DIV/0!</v>
      </c>
      <c r="AG713" s="43"/>
      <c r="AH713" s="43" t="b">
        <f t="shared" si="38"/>
        <v>1</v>
      </c>
    </row>
    <row r="714" spans="1:34" ht="44.25" customHeight="1" thickBot="1" x14ac:dyDescent="0.3">
      <c r="A714" s="17"/>
      <c r="B714" s="17"/>
      <c r="C714" s="3"/>
      <c r="D714" s="17"/>
      <c r="E714" s="3" t="str">
        <f>IF(D714=1,'Tipo '!$B$2,IF(D714=2,'Tipo '!$B$3,IF(D714=3,'Tipo '!$B$4,IF(D714=4,'Tipo '!$B$5,IF(D714=5,'Tipo '!$B$6,IF(D714=6,'Tipo '!$B$7,IF(D714=7,'Tipo '!$B$8,IF(D714=8,'Tipo '!$B$9,IF(D714=9,'Tipo '!$B$10,IF(D714=10,'Tipo '!$B$11,IF(D714=11,'Tipo '!$B$12,IF(D714=12,'Tipo '!$B$13,IF(D714=13,'Tipo '!$B$14,IF(D714=14,'Tipo '!$B$15,IF(D714=15,'Tipo '!$B$16,IF(D714=16,'Tipo '!$B$17,IF(D714=17,'Tipo '!$B$18,IF(D714=18,'Tipo '!$B$19,IF(D714=19,'Tipo '!$B$20,IF(D714=20,'Tipo '!$B$21,"No ha seleccionado un tipo de contrato válido"))))))))))))))))))))</f>
        <v>No ha seleccionado un tipo de contrato válido</v>
      </c>
      <c r="F714" s="3"/>
      <c r="G714" s="3"/>
      <c r="H714" s="21"/>
      <c r="I714" s="21"/>
      <c r="J714" s="7"/>
      <c r="K714" s="40" t="str">
        <f>IF(J714=1,'Equivalencia BH-BMPT'!$D$2,IF(J714=2,'Equivalencia BH-BMPT'!$D$3,IF(J714=3,'Equivalencia BH-BMPT'!$D$4,IF(J714=4,'Equivalencia BH-BMPT'!$D$5,IF(J714=5,'Equivalencia BH-BMPT'!$D$6,IF(J714=6,'Equivalencia BH-BMPT'!$D$7,IF(J714=7,'Equivalencia BH-BMPT'!$D$8,IF(J714=8,'Equivalencia BH-BMPT'!$D$9,IF(J714=9,'Equivalencia BH-BMPT'!$D$10,IF(J714=10,'Equivalencia BH-BMPT'!$D$11,IF(J714=11,'Equivalencia BH-BMPT'!$D$12,IF(J714=12,'Equivalencia BH-BMPT'!$D$13,IF(J714=13,'Equivalencia BH-BMPT'!$D$14,IF(J714=14,'Equivalencia BH-BMPT'!$D$15,IF(J714=15,'Equivalencia BH-BMPT'!$D$16,IF(J714=16,'Equivalencia BH-BMPT'!$D$17,IF(J714=17,'Equivalencia BH-BMPT'!$D$18,IF(J714=18,'Equivalencia BH-BMPT'!$D$19,IF(J714=19,'Equivalencia BH-BMPT'!$D$20,IF(J714=20,'Equivalencia BH-BMPT'!$D$21,IF(J714=21,'Equivalencia BH-BMPT'!$D$22,IF(J714=22,'Equivalencia BH-BMPT'!$D$23,IF(J714=23,'Equivalencia BH-BMPT'!#REF!,IF(J714=24,'Equivalencia BH-BMPT'!$D$25,IF(J714=25,'Equivalencia BH-BMPT'!$D$26,IF(J714=26,'Equivalencia BH-BMPT'!$D$27,IF(J714=27,'Equivalencia BH-BMPT'!$D$28,IF(J714=28,'Equivalencia BH-BMPT'!$D$29,IF(J714=29,'Equivalencia BH-BMPT'!$D$30,IF(J714=30,'Equivalencia BH-BMPT'!$D$31,IF(J714=31,'Equivalencia BH-BMPT'!$D$32,IF(J714=32,'Equivalencia BH-BMPT'!$D$33,IF(J714=33,'Equivalencia BH-BMPT'!$D$34,IF(J714=34,'Equivalencia BH-BMPT'!$D$35,IF(J714=35,'Equivalencia BH-BMPT'!$D$36,IF(J714=36,'Equivalencia BH-BMPT'!$D$37,IF(J714=37,'Equivalencia BH-BMPT'!$D$38,IF(J714=38,'Equivalencia BH-BMPT'!#REF!,IF(J714=39,'Equivalencia BH-BMPT'!$D$40,IF(J714=40,'Equivalencia BH-BMPT'!$D$41,IF(J714=41,'Equivalencia BH-BMPT'!$D$42,IF(J714=42,'Equivalencia BH-BMPT'!$D$43,IF(J714=43,'Equivalencia BH-BMPT'!$D$44,IF(J714=44,'Equivalencia BH-BMPT'!$D$45,IF(J714=45,'Equivalencia BH-BMPT'!$D$46,"No ha seleccionado un número de programa")))))))))))))))))))))))))))))))))))))))))))))</f>
        <v>No ha seleccionado un número de programa</v>
      </c>
      <c r="L714" s="22"/>
      <c r="M714" s="17"/>
      <c r="N714" s="26"/>
      <c r="O714" s="23"/>
      <c r="P714" s="91"/>
      <c r="Q714" s="24"/>
      <c r="R714" s="24"/>
      <c r="S714" s="24"/>
      <c r="T714" s="24">
        <f t="shared" si="36"/>
        <v>0</v>
      </c>
      <c r="U714" s="24"/>
      <c r="V714" s="25"/>
      <c r="W714" s="25"/>
      <c r="X714" s="25"/>
      <c r="Y714" s="17"/>
      <c r="Z714" s="17"/>
      <c r="AA714" s="41"/>
      <c r="AB714" s="17"/>
      <c r="AC714" s="17"/>
      <c r="AD714" s="17"/>
      <c r="AE714" s="17"/>
      <c r="AF714" s="42" t="e">
        <f t="shared" si="37"/>
        <v>#DIV/0!</v>
      </c>
      <c r="AG714" s="43"/>
      <c r="AH714" s="43" t="b">
        <f t="shared" si="38"/>
        <v>1</v>
      </c>
    </row>
    <row r="715" spans="1:34" ht="44.25" customHeight="1" thickBot="1" x14ac:dyDescent="0.3">
      <c r="A715" s="17"/>
      <c r="B715" s="17"/>
      <c r="C715" s="3"/>
      <c r="D715" s="17"/>
      <c r="E715" s="3" t="str">
        <f>IF(D715=1,'Tipo '!$B$2,IF(D715=2,'Tipo '!$B$3,IF(D715=3,'Tipo '!$B$4,IF(D715=4,'Tipo '!$B$5,IF(D715=5,'Tipo '!$B$6,IF(D715=6,'Tipo '!$B$7,IF(D715=7,'Tipo '!$B$8,IF(D715=8,'Tipo '!$B$9,IF(D715=9,'Tipo '!$B$10,IF(D715=10,'Tipo '!$B$11,IF(D715=11,'Tipo '!$B$12,IF(D715=12,'Tipo '!$B$13,IF(D715=13,'Tipo '!$B$14,IF(D715=14,'Tipo '!$B$15,IF(D715=15,'Tipo '!$B$16,IF(D715=16,'Tipo '!$B$17,IF(D715=17,'Tipo '!$B$18,IF(D715=18,'Tipo '!$B$19,IF(D715=19,'Tipo '!$B$20,IF(D715=20,'Tipo '!$B$21,"No ha seleccionado un tipo de contrato válido"))))))))))))))))))))</f>
        <v>No ha seleccionado un tipo de contrato válido</v>
      </c>
      <c r="F715" s="3"/>
      <c r="G715" s="3"/>
      <c r="H715" s="21"/>
      <c r="I715" s="21"/>
      <c r="J715" s="7"/>
      <c r="K715" s="40" t="str">
        <f>IF(J715=1,'Equivalencia BH-BMPT'!$D$2,IF(J715=2,'Equivalencia BH-BMPT'!$D$3,IF(J715=3,'Equivalencia BH-BMPT'!$D$4,IF(J715=4,'Equivalencia BH-BMPT'!$D$5,IF(J715=5,'Equivalencia BH-BMPT'!$D$6,IF(J715=6,'Equivalencia BH-BMPT'!$D$7,IF(J715=7,'Equivalencia BH-BMPT'!$D$8,IF(J715=8,'Equivalencia BH-BMPT'!$D$9,IF(J715=9,'Equivalencia BH-BMPT'!$D$10,IF(J715=10,'Equivalencia BH-BMPT'!$D$11,IF(J715=11,'Equivalencia BH-BMPT'!$D$12,IF(J715=12,'Equivalencia BH-BMPT'!$D$13,IF(J715=13,'Equivalencia BH-BMPT'!$D$14,IF(J715=14,'Equivalencia BH-BMPT'!$D$15,IF(J715=15,'Equivalencia BH-BMPT'!$D$16,IF(J715=16,'Equivalencia BH-BMPT'!$D$17,IF(J715=17,'Equivalencia BH-BMPT'!$D$18,IF(J715=18,'Equivalencia BH-BMPT'!$D$19,IF(J715=19,'Equivalencia BH-BMPT'!$D$20,IF(J715=20,'Equivalencia BH-BMPT'!$D$21,IF(J715=21,'Equivalencia BH-BMPT'!$D$22,IF(J715=22,'Equivalencia BH-BMPT'!$D$23,IF(J715=23,'Equivalencia BH-BMPT'!#REF!,IF(J715=24,'Equivalencia BH-BMPT'!$D$25,IF(J715=25,'Equivalencia BH-BMPT'!$D$26,IF(J715=26,'Equivalencia BH-BMPT'!$D$27,IF(J715=27,'Equivalencia BH-BMPT'!$D$28,IF(J715=28,'Equivalencia BH-BMPT'!$D$29,IF(J715=29,'Equivalencia BH-BMPT'!$D$30,IF(J715=30,'Equivalencia BH-BMPT'!$D$31,IF(J715=31,'Equivalencia BH-BMPT'!$D$32,IF(J715=32,'Equivalencia BH-BMPT'!$D$33,IF(J715=33,'Equivalencia BH-BMPT'!$D$34,IF(J715=34,'Equivalencia BH-BMPT'!$D$35,IF(J715=35,'Equivalencia BH-BMPT'!$D$36,IF(J715=36,'Equivalencia BH-BMPT'!$D$37,IF(J715=37,'Equivalencia BH-BMPT'!$D$38,IF(J715=38,'Equivalencia BH-BMPT'!#REF!,IF(J715=39,'Equivalencia BH-BMPT'!$D$40,IF(J715=40,'Equivalencia BH-BMPT'!$D$41,IF(J715=41,'Equivalencia BH-BMPT'!$D$42,IF(J715=42,'Equivalencia BH-BMPT'!$D$43,IF(J715=43,'Equivalencia BH-BMPT'!$D$44,IF(J715=44,'Equivalencia BH-BMPT'!$D$45,IF(J715=45,'Equivalencia BH-BMPT'!$D$46,"No ha seleccionado un número de programa")))))))))))))))))))))))))))))))))))))))))))))</f>
        <v>No ha seleccionado un número de programa</v>
      </c>
      <c r="L715" s="22"/>
      <c r="M715" s="17"/>
      <c r="N715" s="26"/>
      <c r="O715" s="23"/>
      <c r="P715" s="91"/>
      <c r="Q715" s="24"/>
      <c r="R715" s="24"/>
      <c r="S715" s="24"/>
      <c r="T715" s="24">
        <f t="shared" si="36"/>
        <v>0</v>
      </c>
      <c r="U715" s="24"/>
      <c r="V715" s="25"/>
      <c r="W715" s="25"/>
      <c r="X715" s="25"/>
      <c r="Y715" s="17"/>
      <c r="Z715" s="17"/>
      <c r="AA715" s="41"/>
      <c r="AB715" s="17"/>
      <c r="AC715" s="17"/>
      <c r="AD715" s="17"/>
      <c r="AE715" s="17"/>
      <c r="AF715" s="42" t="e">
        <f t="shared" si="37"/>
        <v>#DIV/0!</v>
      </c>
      <c r="AG715" s="43"/>
      <c r="AH715" s="43" t="b">
        <f t="shared" si="38"/>
        <v>1</v>
      </c>
    </row>
    <row r="716" spans="1:34" ht="44.25" customHeight="1" thickBot="1" x14ac:dyDescent="0.3">
      <c r="A716" s="17"/>
      <c r="B716" s="17"/>
      <c r="C716" s="3"/>
      <c r="D716" s="17"/>
      <c r="E716" s="3" t="str">
        <f>IF(D716=1,'Tipo '!$B$2,IF(D716=2,'Tipo '!$B$3,IF(D716=3,'Tipo '!$B$4,IF(D716=4,'Tipo '!$B$5,IF(D716=5,'Tipo '!$B$6,IF(D716=6,'Tipo '!$B$7,IF(D716=7,'Tipo '!$B$8,IF(D716=8,'Tipo '!$B$9,IF(D716=9,'Tipo '!$B$10,IF(D716=10,'Tipo '!$B$11,IF(D716=11,'Tipo '!$B$12,IF(D716=12,'Tipo '!$B$13,IF(D716=13,'Tipo '!$B$14,IF(D716=14,'Tipo '!$B$15,IF(D716=15,'Tipo '!$B$16,IF(D716=16,'Tipo '!$B$17,IF(D716=17,'Tipo '!$B$18,IF(D716=18,'Tipo '!$B$19,IF(D716=19,'Tipo '!$B$20,IF(D716=20,'Tipo '!$B$21,"No ha seleccionado un tipo de contrato válido"))))))))))))))))))))</f>
        <v>No ha seleccionado un tipo de contrato válido</v>
      </c>
      <c r="F716" s="3"/>
      <c r="G716" s="3"/>
      <c r="H716" s="21"/>
      <c r="I716" s="21"/>
      <c r="J716" s="7"/>
      <c r="K716" s="40" t="str">
        <f>IF(J716=1,'Equivalencia BH-BMPT'!$D$2,IF(J716=2,'Equivalencia BH-BMPT'!$D$3,IF(J716=3,'Equivalencia BH-BMPT'!$D$4,IF(J716=4,'Equivalencia BH-BMPT'!$D$5,IF(J716=5,'Equivalencia BH-BMPT'!$D$6,IF(J716=6,'Equivalencia BH-BMPT'!$D$7,IF(J716=7,'Equivalencia BH-BMPT'!$D$8,IF(J716=8,'Equivalencia BH-BMPT'!$D$9,IF(J716=9,'Equivalencia BH-BMPT'!$D$10,IF(J716=10,'Equivalencia BH-BMPT'!$D$11,IF(J716=11,'Equivalencia BH-BMPT'!$D$12,IF(J716=12,'Equivalencia BH-BMPT'!$D$13,IF(J716=13,'Equivalencia BH-BMPT'!$D$14,IF(J716=14,'Equivalencia BH-BMPT'!$D$15,IF(J716=15,'Equivalencia BH-BMPT'!$D$16,IF(J716=16,'Equivalencia BH-BMPT'!$D$17,IF(J716=17,'Equivalencia BH-BMPT'!$D$18,IF(J716=18,'Equivalencia BH-BMPT'!$D$19,IF(J716=19,'Equivalencia BH-BMPT'!$D$20,IF(J716=20,'Equivalencia BH-BMPT'!$D$21,IF(J716=21,'Equivalencia BH-BMPT'!$D$22,IF(J716=22,'Equivalencia BH-BMPT'!$D$23,IF(J716=23,'Equivalencia BH-BMPT'!#REF!,IF(J716=24,'Equivalencia BH-BMPT'!$D$25,IF(J716=25,'Equivalencia BH-BMPT'!$D$26,IF(J716=26,'Equivalencia BH-BMPT'!$D$27,IF(J716=27,'Equivalencia BH-BMPT'!$D$28,IF(J716=28,'Equivalencia BH-BMPT'!$D$29,IF(J716=29,'Equivalencia BH-BMPT'!$D$30,IF(J716=30,'Equivalencia BH-BMPT'!$D$31,IF(J716=31,'Equivalencia BH-BMPT'!$D$32,IF(J716=32,'Equivalencia BH-BMPT'!$D$33,IF(J716=33,'Equivalencia BH-BMPT'!$D$34,IF(J716=34,'Equivalencia BH-BMPT'!$D$35,IF(J716=35,'Equivalencia BH-BMPT'!$D$36,IF(J716=36,'Equivalencia BH-BMPT'!$D$37,IF(J716=37,'Equivalencia BH-BMPT'!$D$38,IF(J716=38,'Equivalencia BH-BMPT'!#REF!,IF(J716=39,'Equivalencia BH-BMPT'!$D$40,IF(J716=40,'Equivalencia BH-BMPT'!$D$41,IF(J716=41,'Equivalencia BH-BMPT'!$D$42,IF(J716=42,'Equivalencia BH-BMPT'!$D$43,IF(J716=43,'Equivalencia BH-BMPT'!$D$44,IF(J716=44,'Equivalencia BH-BMPT'!$D$45,IF(J716=45,'Equivalencia BH-BMPT'!$D$46,"No ha seleccionado un número de programa")))))))))))))))))))))))))))))))))))))))))))))</f>
        <v>No ha seleccionado un número de programa</v>
      </c>
      <c r="L716" s="22"/>
      <c r="M716" s="17"/>
      <c r="N716" s="26"/>
      <c r="O716" s="23"/>
      <c r="P716" s="91"/>
      <c r="Q716" s="24"/>
      <c r="R716" s="24"/>
      <c r="S716" s="24"/>
      <c r="T716" s="24">
        <f t="shared" si="36"/>
        <v>0</v>
      </c>
      <c r="U716" s="24"/>
      <c r="V716" s="25"/>
      <c r="W716" s="25"/>
      <c r="X716" s="25"/>
      <c r="Y716" s="17"/>
      <c r="Z716" s="17"/>
      <c r="AA716" s="41"/>
      <c r="AB716" s="17"/>
      <c r="AC716" s="17"/>
      <c r="AD716" s="17"/>
      <c r="AE716" s="17"/>
      <c r="AF716" s="42" t="e">
        <f t="shared" si="37"/>
        <v>#DIV/0!</v>
      </c>
      <c r="AG716" s="43"/>
      <c r="AH716" s="43" t="b">
        <f t="shared" si="38"/>
        <v>1</v>
      </c>
    </row>
    <row r="717" spans="1:34" ht="44.25" customHeight="1" thickBot="1" x14ac:dyDescent="0.3">
      <c r="A717" s="17"/>
      <c r="B717" s="17"/>
      <c r="C717" s="3"/>
      <c r="D717" s="17"/>
      <c r="E717" s="3" t="str">
        <f>IF(D717=1,'Tipo '!$B$2,IF(D717=2,'Tipo '!$B$3,IF(D717=3,'Tipo '!$B$4,IF(D717=4,'Tipo '!$B$5,IF(D717=5,'Tipo '!$B$6,IF(D717=6,'Tipo '!$B$7,IF(D717=7,'Tipo '!$B$8,IF(D717=8,'Tipo '!$B$9,IF(D717=9,'Tipo '!$B$10,IF(D717=10,'Tipo '!$B$11,IF(D717=11,'Tipo '!$B$12,IF(D717=12,'Tipo '!$B$13,IF(D717=13,'Tipo '!$B$14,IF(D717=14,'Tipo '!$B$15,IF(D717=15,'Tipo '!$B$16,IF(D717=16,'Tipo '!$B$17,IF(D717=17,'Tipo '!$B$18,IF(D717=18,'Tipo '!$B$19,IF(D717=19,'Tipo '!$B$20,IF(D717=20,'Tipo '!$B$21,"No ha seleccionado un tipo de contrato válido"))))))))))))))))))))</f>
        <v>No ha seleccionado un tipo de contrato válido</v>
      </c>
      <c r="F717" s="3"/>
      <c r="G717" s="3"/>
      <c r="H717" s="21"/>
      <c r="I717" s="21"/>
      <c r="J717" s="7"/>
      <c r="K717" s="40" t="str">
        <f>IF(J717=1,'Equivalencia BH-BMPT'!$D$2,IF(J717=2,'Equivalencia BH-BMPT'!$D$3,IF(J717=3,'Equivalencia BH-BMPT'!$D$4,IF(J717=4,'Equivalencia BH-BMPT'!$D$5,IF(J717=5,'Equivalencia BH-BMPT'!$D$6,IF(J717=6,'Equivalencia BH-BMPT'!$D$7,IF(J717=7,'Equivalencia BH-BMPT'!$D$8,IF(J717=8,'Equivalencia BH-BMPT'!$D$9,IF(J717=9,'Equivalencia BH-BMPT'!$D$10,IF(J717=10,'Equivalencia BH-BMPT'!$D$11,IF(J717=11,'Equivalencia BH-BMPT'!$D$12,IF(J717=12,'Equivalencia BH-BMPT'!$D$13,IF(J717=13,'Equivalencia BH-BMPT'!$D$14,IF(J717=14,'Equivalencia BH-BMPT'!$D$15,IF(J717=15,'Equivalencia BH-BMPT'!$D$16,IF(J717=16,'Equivalencia BH-BMPT'!$D$17,IF(J717=17,'Equivalencia BH-BMPT'!$D$18,IF(J717=18,'Equivalencia BH-BMPT'!$D$19,IF(J717=19,'Equivalencia BH-BMPT'!$D$20,IF(J717=20,'Equivalencia BH-BMPT'!$D$21,IF(J717=21,'Equivalencia BH-BMPT'!$D$22,IF(J717=22,'Equivalencia BH-BMPT'!$D$23,IF(J717=23,'Equivalencia BH-BMPT'!#REF!,IF(J717=24,'Equivalencia BH-BMPT'!$D$25,IF(J717=25,'Equivalencia BH-BMPT'!$D$26,IF(J717=26,'Equivalencia BH-BMPT'!$D$27,IF(J717=27,'Equivalencia BH-BMPT'!$D$28,IF(J717=28,'Equivalencia BH-BMPT'!$D$29,IF(J717=29,'Equivalencia BH-BMPT'!$D$30,IF(J717=30,'Equivalencia BH-BMPT'!$D$31,IF(J717=31,'Equivalencia BH-BMPT'!$D$32,IF(J717=32,'Equivalencia BH-BMPT'!$D$33,IF(J717=33,'Equivalencia BH-BMPT'!$D$34,IF(J717=34,'Equivalencia BH-BMPT'!$D$35,IF(J717=35,'Equivalencia BH-BMPT'!$D$36,IF(J717=36,'Equivalencia BH-BMPT'!$D$37,IF(J717=37,'Equivalencia BH-BMPT'!$D$38,IF(J717=38,'Equivalencia BH-BMPT'!#REF!,IF(J717=39,'Equivalencia BH-BMPT'!$D$40,IF(J717=40,'Equivalencia BH-BMPT'!$D$41,IF(J717=41,'Equivalencia BH-BMPT'!$D$42,IF(J717=42,'Equivalencia BH-BMPT'!$D$43,IF(J717=43,'Equivalencia BH-BMPT'!$D$44,IF(J717=44,'Equivalencia BH-BMPT'!$D$45,IF(J717=45,'Equivalencia BH-BMPT'!$D$46,"No ha seleccionado un número de programa")))))))))))))))))))))))))))))))))))))))))))))</f>
        <v>No ha seleccionado un número de programa</v>
      </c>
      <c r="L717" s="22"/>
      <c r="M717" s="17"/>
      <c r="N717" s="26"/>
      <c r="O717" s="23"/>
      <c r="P717" s="91"/>
      <c r="Q717" s="24"/>
      <c r="R717" s="24"/>
      <c r="S717" s="24"/>
      <c r="T717" s="24">
        <f t="shared" si="36"/>
        <v>0</v>
      </c>
      <c r="U717" s="24"/>
      <c r="V717" s="25"/>
      <c r="W717" s="25"/>
      <c r="X717" s="25"/>
      <c r="Y717" s="17"/>
      <c r="Z717" s="17"/>
      <c r="AA717" s="41"/>
      <c r="AB717" s="17"/>
      <c r="AC717" s="17"/>
      <c r="AD717" s="17"/>
      <c r="AE717" s="17"/>
      <c r="AF717" s="42" t="e">
        <f t="shared" si="37"/>
        <v>#DIV/0!</v>
      </c>
      <c r="AG717" s="43"/>
      <c r="AH717" s="43" t="b">
        <f t="shared" si="38"/>
        <v>1</v>
      </c>
    </row>
    <row r="718" spans="1:34" ht="44.25" customHeight="1" thickBot="1" x14ac:dyDescent="0.3">
      <c r="A718" s="17"/>
      <c r="B718" s="17"/>
      <c r="C718" s="3"/>
      <c r="D718" s="17"/>
      <c r="E718" s="3" t="str">
        <f>IF(D718=1,'Tipo '!$B$2,IF(D718=2,'Tipo '!$B$3,IF(D718=3,'Tipo '!$B$4,IF(D718=4,'Tipo '!$B$5,IF(D718=5,'Tipo '!$B$6,IF(D718=6,'Tipo '!$B$7,IF(D718=7,'Tipo '!$B$8,IF(D718=8,'Tipo '!$B$9,IF(D718=9,'Tipo '!$B$10,IF(D718=10,'Tipo '!$B$11,IF(D718=11,'Tipo '!$B$12,IF(D718=12,'Tipo '!$B$13,IF(D718=13,'Tipo '!$B$14,IF(D718=14,'Tipo '!$B$15,IF(D718=15,'Tipo '!$B$16,IF(D718=16,'Tipo '!$B$17,IF(D718=17,'Tipo '!$B$18,IF(D718=18,'Tipo '!$B$19,IF(D718=19,'Tipo '!$B$20,IF(D718=20,'Tipo '!$B$21,"No ha seleccionado un tipo de contrato válido"))))))))))))))))))))</f>
        <v>No ha seleccionado un tipo de contrato válido</v>
      </c>
      <c r="F718" s="3"/>
      <c r="G718" s="3"/>
      <c r="H718" s="21"/>
      <c r="I718" s="21"/>
      <c r="J718" s="7"/>
      <c r="K718" s="40" t="str">
        <f>IF(J718=1,'Equivalencia BH-BMPT'!$D$2,IF(J718=2,'Equivalencia BH-BMPT'!$D$3,IF(J718=3,'Equivalencia BH-BMPT'!$D$4,IF(J718=4,'Equivalencia BH-BMPT'!$D$5,IF(J718=5,'Equivalencia BH-BMPT'!$D$6,IF(J718=6,'Equivalencia BH-BMPT'!$D$7,IF(J718=7,'Equivalencia BH-BMPT'!$D$8,IF(J718=8,'Equivalencia BH-BMPT'!$D$9,IF(J718=9,'Equivalencia BH-BMPT'!$D$10,IF(J718=10,'Equivalencia BH-BMPT'!$D$11,IF(J718=11,'Equivalencia BH-BMPT'!$D$12,IF(J718=12,'Equivalencia BH-BMPT'!$D$13,IF(J718=13,'Equivalencia BH-BMPT'!$D$14,IF(J718=14,'Equivalencia BH-BMPT'!$D$15,IF(J718=15,'Equivalencia BH-BMPT'!$D$16,IF(J718=16,'Equivalencia BH-BMPT'!$D$17,IF(J718=17,'Equivalencia BH-BMPT'!$D$18,IF(J718=18,'Equivalencia BH-BMPT'!$D$19,IF(J718=19,'Equivalencia BH-BMPT'!$D$20,IF(J718=20,'Equivalencia BH-BMPT'!$D$21,IF(J718=21,'Equivalencia BH-BMPT'!$D$22,IF(J718=22,'Equivalencia BH-BMPT'!$D$23,IF(J718=23,'Equivalencia BH-BMPT'!#REF!,IF(J718=24,'Equivalencia BH-BMPT'!$D$25,IF(J718=25,'Equivalencia BH-BMPT'!$D$26,IF(J718=26,'Equivalencia BH-BMPT'!$D$27,IF(J718=27,'Equivalencia BH-BMPT'!$D$28,IF(J718=28,'Equivalencia BH-BMPT'!$D$29,IF(J718=29,'Equivalencia BH-BMPT'!$D$30,IF(J718=30,'Equivalencia BH-BMPT'!$D$31,IF(J718=31,'Equivalencia BH-BMPT'!$D$32,IF(J718=32,'Equivalencia BH-BMPT'!$D$33,IF(J718=33,'Equivalencia BH-BMPT'!$D$34,IF(J718=34,'Equivalencia BH-BMPT'!$D$35,IF(J718=35,'Equivalencia BH-BMPT'!$D$36,IF(J718=36,'Equivalencia BH-BMPT'!$D$37,IF(J718=37,'Equivalencia BH-BMPT'!$D$38,IF(J718=38,'Equivalencia BH-BMPT'!#REF!,IF(J718=39,'Equivalencia BH-BMPT'!$D$40,IF(J718=40,'Equivalencia BH-BMPT'!$D$41,IF(J718=41,'Equivalencia BH-BMPT'!$D$42,IF(J718=42,'Equivalencia BH-BMPT'!$D$43,IF(J718=43,'Equivalencia BH-BMPT'!$D$44,IF(J718=44,'Equivalencia BH-BMPT'!$D$45,IF(J718=45,'Equivalencia BH-BMPT'!$D$46,"No ha seleccionado un número de programa")))))))))))))))))))))))))))))))))))))))))))))</f>
        <v>No ha seleccionado un número de programa</v>
      </c>
      <c r="L718" s="22"/>
      <c r="M718" s="17"/>
      <c r="N718" s="26"/>
      <c r="O718" s="23"/>
      <c r="P718" s="91"/>
      <c r="Q718" s="24"/>
      <c r="R718" s="24"/>
      <c r="S718" s="24"/>
      <c r="T718" s="24">
        <f t="shared" si="36"/>
        <v>0</v>
      </c>
      <c r="U718" s="24"/>
      <c r="V718" s="25"/>
      <c r="W718" s="25"/>
      <c r="X718" s="25"/>
      <c r="Y718" s="17"/>
      <c r="Z718" s="17"/>
      <c r="AA718" s="41"/>
      <c r="AB718" s="17"/>
      <c r="AC718" s="17"/>
      <c r="AD718" s="17"/>
      <c r="AE718" s="17"/>
      <c r="AF718" s="42" t="e">
        <f t="shared" si="37"/>
        <v>#DIV/0!</v>
      </c>
      <c r="AG718" s="43"/>
      <c r="AH718" s="43" t="b">
        <f t="shared" si="38"/>
        <v>1</v>
      </c>
    </row>
    <row r="719" spans="1:34" ht="44.25" customHeight="1" thickBot="1" x14ac:dyDescent="0.3">
      <c r="A719" s="17"/>
      <c r="B719" s="17"/>
      <c r="C719" s="3"/>
      <c r="D719" s="17"/>
      <c r="E719" s="3" t="str">
        <f>IF(D719=1,'Tipo '!$B$2,IF(D719=2,'Tipo '!$B$3,IF(D719=3,'Tipo '!$B$4,IF(D719=4,'Tipo '!$B$5,IF(D719=5,'Tipo '!$B$6,IF(D719=6,'Tipo '!$B$7,IF(D719=7,'Tipo '!$B$8,IF(D719=8,'Tipo '!$B$9,IF(D719=9,'Tipo '!$B$10,IF(D719=10,'Tipo '!$B$11,IF(D719=11,'Tipo '!$B$12,IF(D719=12,'Tipo '!$B$13,IF(D719=13,'Tipo '!$B$14,IF(D719=14,'Tipo '!$B$15,IF(D719=15,'Tipo '!$B$16,IF(D719=16,'Tipo '!$B$17,IF(D719=17,'Tipo '!$B$18,IF(D719=18,'Tipo '!$B$19,IF(D719=19,'Tipo '!$B$20,IF(D719=20,'Tipo '!$B$21,"No ha seleccionado un tipo de contrato válido"))))))))))))))))))))</f>
        <v>No ha seleccionado un tipo de contrato válido</v>
      </c>
      <c r="F719" s="3"/>
      <c r="G719" s="3"/>
      <c r="H719" s="21"/>
      <c r="I719" s="21"/>
      <c r="J719" s="7"/>
      <c r="K719" s="40" t="str">
        <f>IF(J719=1,'Equivalencia BH-BMPT'!$D$2,IF(J719=2,'Equivalencia BH-BMPT'!$D$3,IF(J719=3,'Equivalencia BH-BMPT'!$D$4,IF(J719=4,'Equivalencia BH-BMPT'!$D$5,IF(J719=5,'Equivalencia BH-BMPT'!$D$6,IF(J719=6,'Equivalencia BH-BMPT'!$D$7,IF(J719=7,'Equivalencia BH-BMPT'!$D$8,IF(J719=8,'Equivalencia BH-BMPT'!$D$9,IF(J719=9,'Equivalencia BH-BMPT'!$D$10,IF(J719=10,'Equivalencia BH-BMPT'!$D$11,IF(J719=11,'Equivalencia BH-BMPT'!$D$12,IF(J719=12,'Equivalencia BH-BMPT'!$D$13,IF(J719=13,'Equivalencia BH-BMPT'!$D$14,IF(J719=14,'Equivalencia BH-BMPT'!$D$15,IF(J719=15,'Equivalencia BH-BMPT'!$D$16,IF(J719=16,'Equivalencia BH-BMPT'!$D$17,IF(J719=17,'Equivalencia BH-BMPT'!$D$18,IF(J719=18,'Equivalencia BH-BMPT'!$D$19,IF(J719=19,'Equivalencia BH-BMPT'!$D$20,IF(J719=20,'Equivalencia BH-BMPT'!$D$21,IF(J719=21,'Equivalencia BH-BMPT'!$D$22,IF(J719=22,'Equivalencia BH-BMPT'!$D$23,IF(J719=23,'Equivalencia BH-BMPT'!#REF!,IF(J719=24,'Equivalencia BH-BMPT'!$D$25,IF(J719=25,'Equivalencia BH-BMPT'!$D$26,IF(J719=26,'Equivalencia BH-BMPT'!$D$27,IF(J719=27,'Equivalencia BH-BMPT'!$D$28,IF(J719=28,'Equivalencia BH-BMPT'!$D$29,IF(J719=29,'Equivalencia BH-BMPT'!$D$30,IF(J719=30,'Equivalencia BH-BMPT'!$D$31,IF(J719=31,'Equivalencia BH-BMPT'!$D$32,IF(J719=32,'Equivalencia BH-BMPT'!$D$33,IF(J719=33,'Equivalencia BH-BMPT'!$D$34,IF(J719=34,'Equivalencia BH-BMPT'!$D$35,IF(J719=35,'Equivalencia BH-BMPT'!$D$36,IF(J719=36,'Equivalencia BH-BMPT'!$D$37,IF(J719=37,'Equivalencia BH-BMPT'!$D$38,IF(J719=38,'Equivalencia BH-BMPT'!#REF!,IF(J719=39,'Equivalencia BH-BMPT'!$D$40,IF(J719=40,'Equivalencia BH-BMPT'!$D$41,IF(J719=41,'Equivalencia BH-BMPT'!$D$42,IF(J719=42,'Equivalencia BH-BMPT'!$D$43,IF(J719=43,'Equivalencia BH-BMPT'!$D$44,IF(J719=44,'Equivalencia BH-BMPT'!$D$45,IF(J719=45,'Equivalencia BH-BMPT'!$D$46,"No ha seleccionado un número de programa")))))))))))))))))))))))))))))))))))))))))))))</f>
        <v>No ha seleccionado un número de programa</v>
      </c>
      <c r="L719" s="22"/>
      <c r="M719" s="17"/>
      <c r="N719" s="26"/>
      <c r="O719" s="23"/>
      <c r="P719" s="91"/>
      <c r="Q719" s="24"/>
      <c r="R719" s="24"/>
      <c r="S719" s="24"/>
      <c r="T719" s="24">
        <f t="shared" si="36"/>
        <v>0</v>
      </c>
      <c r="U719" s="24"/>
      <c r="V719" s="25"/>
      <c r="W719" s="25"/>
      <c r="X719" s="25"/>
      <c r="Y719" s="17"/>
      <c r="Z719" s="17"/>
      <c r="AA719" s="41"/>
      <c r="AB719" s="17"/>
      <c r="AC719" s="17"/>
      <c r="AD719" s="17"/>
      <c r="AE719" s="17"/>
      <c r="AF719" s="42" t="e">
        <f t="shared" si="37"/>
        <v>#DIV/0!</v>
      </c>
      <c r="AG719" s="43"/>
      <c r="AH719" s="43" t="b">
        <f t="shared" si="38"/>
        <v>1</v>
      </c>
    </row>
    <row r="720" spans="1:34" ht="44.25" customHeight="1" thickBot="1" x14ac:dyDescent="0.3">
      <c r="A720" s="17"/>
      <c r="B720" s="17"/>
      <c r="C720" s="3"/>
      <c r="D720" s="17"/>
      <c r="E720" s="3" t="str">
        <f>IF(D720=1,'Tipo '!$B$2,IF(D720=2,'Tipo '!$B$3,IF(D720=3,'Tipo '!$B$4,IF(D720=4,'Tipo '!$B$5,IF(D720=5,'Tipo '!$B$6,IF(D720=6,'Tipo '!$B$7,IF(D720=7,'Tipo '!$B$8,IF(D720=8,'Tipo '!$B$9,IF(D720=9,'Tipo '!$B$10,IF(D720=10,'Tipo '!$B$11,IF(D720=11,'Tipo '!$B$12,IF(D720=12,'Tipo '!$B$13,IF(D720=13,'Tipo '!$B$14,IF(D720=14,'Tipo '!$B$15,IF(D720=15,'Tipo '!$B$16,IF(D720=16,'Tipo '!$B$17,IF(D720=17,'Tipo '!$B$18,IF(D720=18,'Tipo '!$B$19,IF(D720=19,'Tipo '!$B$20,IF(D720=20,'Tipo '!$B$21,"No ha seleccionado un tipo de contrato válido"))))))))))))))))))))</f>
        <v>No ha seleccionado un tipo de contrato válido</v>
      </c>
      <c r="F720" s="3"/>
      <c r="G720" s="3"/>
      <c r="H720" s="21"/>
      <c r="I720" s="21"/>
      <c r="J720" s="7"/>
      <c r="K720" s="40" t="str">
        <f>IF(J720=1,'Equivalencia BH-BMPT'!$D$2,IF(J720=2,'Equivalencia BH-BMPT'!$D$3,IF(J720=3,'Equivalencia BH-BMPT'!$D$4,IF(J720=4,'Equivalencia BH-BMPT'!$D$5,IF(J720=5,'Equivalencia BH-BMPT'!$D$6,IF(J720=6,'Equivalencia BH-BMPT'!$D$7,IF(J720=7,'Equivalencia BH-BMPT'!$D$8,IF(J720=8,'Equivalencia BH-BMPT'!$D$9,IF(J720=9,'Equivalencia BH-BMPT'!$D$10,IF(J720=10,'Equivalencia BH-BMPT'!$D$11,IF(J720=11,'Equivalencia BH-BMPT'!$D$12,IF(J720=12,'Equivalencia BH-BMPT'!$D$13,IF(J720=13,'Equivalencia BH-BMPT'!$D$14,IF(J720=14,'Equivalencia BH-BMPT'!$D$15,IF(J720=15,'Equivalencia BH-BMPT'!$D$16,IF(J720=16,'Equivalencia BH-BMPT'!$D$17,IF(J720=17,'Equivalencia BH-BMPT'!$D$18,IF(J720=18,'Equivalencia BH-BMPT'!$D$19,IF(J720=19,'Equivalencia BH-BMPT'!$D$20,IF(J720=20,'Equivalencia BH-BMPT'!$D$21,IF(J720=21,'Equivalencia BH-BMPT'!$D$22,IF(J720=22,'Equivalencia BH-BMPT'!$D$23,IF(J720=23,'Equivalencia BH-BMPT'!#REF!,IF(J720=24,'Equivalencia BH-BMPT'!$D$25,IF(J720=25,'Equivalencia BH-BMPT'!$D$26,IF(J720=26,'Equivalencia BH-BMPT'!$D$27,IF(J720=27,'Equivalencia BH-BMPT'!$D$28,IF(J720=28,'Equivalencia BH-BMPT'!$D$29,IF(J720=29,'Equivalencia BH-BMPT'!$D$30,IF(J720=30,'Equivalencia BH-BMPT'!$D$31,IF(J720=31,'Equivalencia BH-BMPT'!$D$32,IF(J720=32,'Equivalencia BH-BMPT'!$D$33,IF(J720=33,'Equivalencia BH-BMPT'!$D$34,IF(J720=34,'Equivalencia BH-BMPT'!$D$35,IF(J720=35,'Equivalencia BH-BMPT'!$D$36,IF(J720=36,'Equivalencia BH-BMPT'!$D$37,IF(J720=37,'Equivalencia BH-BMPT'!$D$38,IF(J720=38,'Equivalencia BH-BMPT'!#REF!,IF(J720=39,'Equivalencia BH-BMPT'!$D$40,IF(J720=40,'Equivalencia BH-BMPT'!$D$41,IF(J720=41,'Equivalencia BH-BMPT'!$D$42,IF(J720=42,'Equivalencia BH-BMPT'!$D$43,IF(J720=43,'Equivalencia BH-BMPT'!$D$44,IF(J720=44,'Equivalencia BH-BMPT'!$D$45,IF(J720=45,'Equivalencia BH-BMPT'!$D$46,"No ha seleccionado un número de programa")))))))))))))))))))))))))))))))))))))))))))))</f>
        <v>No ha seleccionado un número de programa</v>
      </c>
      <c r="L720" s="22"/>
      <c r="M720" s="17"/>
      <c r="N720" s="26"/>
      <c r="O720" s="23"/>
      <c r="P720" s="91"/>
      <c r="Q720" s="24"/>
      <c r="R720" s="24"/>
      <c r="S720" s="24"/>
      <c r="T720" s="24">
        <f t="shared" si="36"/>
        <v>0</v>
      </c>
      <c r="U720" s="24"/>
      <c r="V720" s="25"/>
      <c r="W720" s="25"/>
      <c r="X720" s="25"/>
      <c r="Y720" s="17"/>
      <c r="Z720" s="17"/>
      <c r="AA720" s="41"/>
      <c r="AB720" s="17"/>
      <c r="AC720" s="17"/>
      <c r="AD720" s="17"/>
      <c r="AE720" s="17"/>
      <c r="AF720" s="42" t="e">
        <f t="shared" si="37"/>
        <v>#DIV/0!</v>
      </c>
      <c r="AG720" s="43"/>
      <c r="AH720" s="43" t="b">
        <f t="shared" si="38"/>
        <v>1</v>
      </c>
    </row>
    <row r="721" spans="1:34" ht="44.25" customHeight="1" thickBot="1" x14ac:dyDescent="0.3">
      <c r="A721" s="17"/>
      <c r="B721" s="17"/>
      <c r="C721" s="3"/>
      <c r="D721" s="17"/>
      <c r="E721" s="3" t="str">
        <f>IF(D721=1,'Tipo '!$B$2,IF(D721=2,'Tipo '!$B$3,IF(D721=3,'Tipo '!$B$4,IF(D721=4,'Tipo '!$B$5,IF(D721=5,'Tipo '!$B$6,IF(D721=6,'Tipo '!$B$7,IF(D721=7,'Tipo '!$B$8,IF(D721=8,'Tipo '!$B$9,IF(D721=9,'Tipo '!$B$10,IF(D721=10,'Tipo '!$B$11,IF(D721=11,'Tipo '!$B$12,IF(D721=12,'Tipo '!$B$13,IF(D721=13,'Tipo '!$B$14,IF(D721=14,'Tipo '!$B$15,IF(D721=15,'Tipo '!$B$16,IF(D721=16,'Tipo '!$B$17,IF(D721=17,'Tipo '!$B$18,IF(D721=18,'Tipo '!$B$19,IF(D721=19,'Tipo '!$B$20,IF(D721=20,'Tipo '!$B$21,"No ha seleccionado un tipo de contrato válido"))))))))))))))))))))</f>
        <v>No ha seleccionado un tipo de contrato válido</v>
      </c>
      <c r="F721" s="3"/>
      <c r="G721" s="3"/>
      <c r="H721" s="21"/>
      <c r="I721" s="21"/>
      <c r="J721" s="7"/>
      <c r="K721" s="40" t="str">
        <f>IF(J721=1,'Equivalencia BH-BMPT'!$D$2,IF(J721=2,'Equivalencia BH-BMPT'!$D$3,IF(J721=3,'Equivalencia BH-BMPT'!$D$4,IF(J721=4,'Equivalencia BH-BMPT'!$D$5,IF(J721=5,'Equivalencia BH-BMPT'!$D$6,IF(J721=6,'Equivalencia BH-BMPT'!$D$7,IF(J721=7,'Equivalencia BH-BMPT'!$D$8,IF(J721=8,'Equivalencia BH-BMPT'!$D$9,IF(J721=9,'Equivalencia BH-BMPT'!$D$10,IF(J721=10,'Equivalencia BH-BMPT'!$D$11,IF(J721=11,'Equivalencia BH-BMPT'!$D$12,IF(J721=12,'Equivalencia BH-BMPT'!$D$13,IF(J721=13,'Equivalencia BH-BMPT'!$D$14,IF(J721=14,'Equivalencia BH-BMPT'!$D$15,IF(J721=15,'Equivalencia BH-BMPT'!$D$16,IF(J721=16,'Equivalencia BH-BMPT'!$D$17,IF(J721=17,'Equivalencia BH-BMPT'!$D$18,IF(J721=18,'Equivalencia BH-BMPT'!$D$19,IF(J721=19,'Equivalencia BH-BMPT'!$D$20,IF(J721=20,'Equivalencia BH-BMPT'!$D$21,IF(J721=21,'Equivalencia BH-BMPT'!$D$22,IF(J721=22,'Equivalencia BH-BMPT'!$D$23,IF(J721=23,'Equivalencia BH-BMPT'!#REF!,IF(J721=24,'Equivalencia BH-BMPT'!$D$25,IF(J721=25,'Equivalencia BH-BMPT'!$D$26,IF(J721=26,'Equivalencia BH-BMPT'!$D$27,IF(J721=27,'Equivalencia BH-BMPT'!$D$28,IF(J721=28,'Equivalencia BH-BMPT'!$D$29,IF(J721=29,'Equivalencia BH-BMPT'!$D$30,IF(J721=30,'Equivalencia BH-BMPT'!$D$31,IF(J721=31,'Equivalencia BH-BMPT'!$D$32,IF(J721=32,'Equivalencia BH-BMPT'!$D$33,IF(J721=33,'Equivalencia BH-BMPT'!$D$34,IF(J721=34,'Equivalencia BH-BMPT'!$D$35,IF(J721=35,'Equivalencia BH-BMPT'!$D$36,IF(J721=36,'Equivalencia BH-BMPT'!$D$37,IF(J721=37,'Equivalencia BH-BMPT'!$D$38,IF(J721=38,'Equivalencia BH-BMPT'!#REF!,IF(J721=39,'Equivalencia BH-BMPT'!$D$40,IF(J721=40,'Equivalencia BH-BMPT'!$D$41,IF(J721=41,'Equivalencia BH-BMPT'!$D$42,IF(J721=42,'Equivalencia BH-BMPT'!$D$43,IF(J721=43,'Equivalencia BH-BMPT'!$D$44,IF(J721=44,'Equivalencia BH-BMPT'!$D$45,IF(J721=45,'Equivalencia BH-BMPT'!$D$46,"No ha seleccionado un número de programa")))))))))))))))))))))))))))))))))))))))))))))</f>
        <v>No ha seleccionado un número de programa</v>
      </c>
      <c r="L721" s="22"/>
      <c r="M721" s="17"/>
      <c r="N721" s="26"/>
      <c r="O721" s="23"/>
      <c r="P721" s="91"/>
      <c r="Q721" s="24"/>
      <c r="R721" s="24"/>
      <c r="S721" s="24"/>
      <c r="T721" s="24">
        <f t="shared" si="36"/>
        <v>0</v>
      </c>
      <c r="U721" s="24"/>
      <c r="V721" s="25"/>
      <c r="W721" s="25"/>
      <c r="X721" s="25"/>
      <c r="Y721" s="17"/>
      <c r="Z721" s="17"/>
      <c r="AA721" s="41"/>
      <c r="AB721" s="17"/>
      <c r="AC721" s="17"/>
      <c r="AD721" s="17"/>
      <c r="AE721" s="17"/>
      <c r="AF721" s="42" t="e">
        <f t="shared" si="37"/>
        <v>#DIV/0!</v>
      </c>
      <c r="AG721" s="43"/>
      <c r="AH721" s="43" t="b">
        <f t="shared" si="38"/>
        <v>1</v>
      </c>
    </row>
    <row r="722" spans="1:34" ht="44.25" customHeight="1" thickBot="1" x14ac:dyDescent="0.3">
      <c r="A722" s="17"/>
      <c r="B722" s="17"/>
      <c r="C722" s="3"/>
      <c r="D722" s="17"/>
      <c r="E722" s="3" t="str">
        <f>IF(D722=1,'Tipo '!$B$2,IF(D722=2,'Tipo '!$B$3,IF(D722=3,'Tipo '!$B$4,IF(D722=4,'Tipo '!$B$5,IF(D722=5,'Tipo '!$B$6,IF(D722=6,'Tipo '!$B$7,IF(D722=7,'Tipo '!$B$8,IF(D722=8,'Tipo '!$B$9,IF(D722=9,'Tipo '!$B$10,IF(D722=10,'Tipo '!$B$11,IF(D722=11,'Tipo '!$B$12,IF(D722=12,'Tipo '!$B$13,IF(D722=13,'Tipo '!$B$14,IF(D722=14,'Tipo '!$B$15,IF(D722=15,'Tipo '!$B$16,IF(D722=16,'Tipo '!$B$17,IF(D722=17,'Tipo '!$B$18,IF(D722=18,'Tipo '!$B$19,IF(D722=19,'Tipo '!$B$20,IF(D722=20,'Tipo '!$B$21,"No ha seleccionado un tipo de contrato válido"))))))))))))))))))))</f>
        <v>No ha seleccionado un tipo de contrato válido</v>
      </c>
      <c r="F722" s="3"/>
      <c r="G722" s="3"/>
      <c r="H722" s="21"/>
      <c r="I722" s="21"/>
      <c r="J722" s="7"/>
      <c r="K722" s="40" t="str">
        <f>IF(J722=1,'Equivalencia BH-BMPT'!$D$2,IF(J722=2,'Equivalencia BH-BMPT'!$D$3,IF(J722=3,'Equivalencia BH-BMPT'!$D$4,IF(J722=4,'Equivalencia BH-BMPT'!$D$5,IF(J722=5,'Equivalencia BH-BMPT'!$D$6,IF(J722=6,'Equivalencia BH-BMPT'!$D$7,IF(J722=7,'Equivalencia BH-BMPT'!$D$8,IF(J722=8,'Equivalencia BH-BMPT'!$D$9,IF(J722=9,'Equivalencia BH-BMPT'!$D$10,IF(J722=10,'Equivalencia BH-BMPT'!$D$11,IF(J722=11,'Equivalencia BH-BMPT'!$D$12,IF(J722=12,'Equivalencia BH-BMPT'!$D$13,IF(J722=13,'Equivalencia BH-BMPT'!$D$14,IF(J722=14,'Equivalencia BH-BMPT'!$D$15,IF(J722=15,'Equivalencia BH-BMPT'!$D$16,IF(J722=16,'Equivalencia BH-BMPT'!$D$17,IF(J722=17,'Equivalencia BH-BMPT'!$D$18,IF(J722=18,'Equivalencia BH-BMPT'!$D$19,IF(J722=19,'Equivalencia BH-BMPT'!$D$20,IF(J722=20,'Equivalencia BH-BMPT'!$D$21,IF(J722=21,'Equivalencia BH-BMPT'!$D$22,IF(J722=22,'Equivalencia BH-BMPT'!$D$23,IF(J722=23,'Equivalencia BH-BMPT'!#REF!,IF(J722=24,'Equivalencia BH-BMPT'!$D$25,IF(J722=25,'Equivalencia BH-BMPT'!$D$26,IF(J722=26,'Equivalencia BH-BMPT'!$D$27,IF(J722=27,'Equivalencia BH-BMPT'!$D$28,IF(J722=28,'Equivalencia BH-BMPT'!$D$29,IF(J722=29,'Equivalencia BH-BMPT'!$D$30,IF(J722=30,'Equivalencia BH-BMPT'!$D$31,IF(J722=31,'Equivalencia BH-BMPT'!$D$32,IF(J722=32,'Equivalencia BH-BMPT'!$D$33,IF(J722=33,'Equivalencia BH-BMPT'!$D$34,IF(J722=34,'Equivalencia BH-BMPT'!$D$35,IF(J722=35,'Equivalencia BH-BMPT'!$D$36,IF(J722=36,'Equivalencia BH-BMPT'!$D$37,IF(J722=37,'Equivalencia BH-BMPT'!$D$38,IF(J722=38,'Equivalencia BH-BMPT'!#REF!,IF(J722=39,'Equivalencia BH-BMPT'!$D$40,IF(J722=40,'Equivalencia BH-BMPT'!$D$41,IF(J722=41,'Equivalencia BH-BMPT'!$D$42,IF(J722=42,'Equivalencia BH-BMPT'!$D$43,IF(J722=43,'Equivalencia BH-BMPT'!$D$44,IF(J722=44,'Equivalencia BH-BMPT'!$D$45,IF(J722=45,'Equivalencia BH-BMPT'!$D$46,"No ha seleccionado un número de programa")))))))))))))))))))))))))))))))))))))))))))))</f>
        <v>No ha seleccionado un número de programa</v>
      </c>
      <c r="L722" s="22"/>
      <c r="M722" s="17"/>
      <c r="N722" s="26"/>
      <c r="O722" s="23"/>
      <c r="P722" s="91"/>
      <c r="Q722" s="24"/>
      <c r="R722" s="24"/>
      <c r="S722" s="24"/>
      <c r="T722" s="24">
        <f t="shared" si="36"/>
        <v>0</v>
      </c>
      <c r="U722" s="24"/>
      <c r="V722" s="25"/>
      <c r="W722" s="25"/>
      <c r="X722" s="25"/>
      <c r="Y722" s="17"/>
      <c r="Z722" s="17"/>
      <c r="AA722" s="41"/>
      <c r="AB722" s="17"/>
      <c r="AC722" s="17"/>
      <c r="AD722" s="17"/>
      <c r="AE722" s="17"/>
      <c r="AF722" s="42" t="e">
        <f t="shared" si="37"/>
        <v>#DIV/0!</v>
      </c>
      <c r="AG722" s="43"/>
      <c r="AH722" s="43" t="b">
        <f t="shared" si="38"/>
        <v>1</v>
      </c>
    </row>
    <row r="723" spans="1:34" ht="44.25" customHeight="1" thickBot="1" x14ac:dyDescent="0.3">
      <c r="A723" s="17"/>
      <c r="B723" s="17"/>
      <c r="C723" s="3"/>
      <c r="D723" s="17"/>
      <c r="E723" s="3" t="str">
        <f>IF(D723=1,'Tipo '!$B$2,IF(D723=2,'Tipo '!$B$3,IF(D723=3,'Tipo '!$B$4,IF(D723=4,'Tipo '!$B$5,IF(D723=5,'Tipo '!$B$6,IF(D723=6,'Tipo '!$B$7,IF(D723=7,'Tipo '!$B$8,IF(D723=8,'Tipo '!$B$9,IF(D723=9,'Tipo '!$B$10,IF(D723=10,'Tipo '!$B$11,IF(D723=11,'Tipo '!$B$12,IF(D723=12,'Tipo '!$B$13,IF(D723=13,'Tipo '!$B$14,IF(D723=14,'Tipo '!$B$15,IF(D723=15,'Tipo '!$B$16,IF(D723=16,'Tipo '!$B$17,IF(D723=17,'Tipo '!$B$18,IF(D723=18,'Tipo '!$B$19,IF(D723=19,'Tipo '!$B$20,IF(D723=20,'Tipo '!$B$21,"No ha seleccionado un tipo de contrato válido"))))))))))))))))))))</f>
        <v>No ha seleccionado un tipo de contrato válido</v>
      </c>
      <c r="F723" s="3"/>
      <c r="G723" s="3"/>
      <c r="H723" s="21"/>
      <c r="I723" s="21"/>
      <c r="J723" s="7"/>
      <c r="K723" s="40" t="str">
        <f>IF(J723=1,'Equivalencia BH-BMPT'!$D$2,IF(J723=2,'Equivalencia BH-BMPT'!$D$3,IF(J723=3,'Equivalencia BH-BMPT'!$D$4,IF(J723=4,'Equivalencia BH-BMPT'!$D$5,IF(J723=5,'Equivalencia BH-BMPT'!$D$6,IF(J723=6,'Equivalencia BH-BMPT'!$D$7,IF(J723=7,'Equivalencia BH-BMPT'!$D$8,IF(J723=8,'Equivalencia BH-BMPT'!$D$9,IF(J723=9,'Equivalencia BH-BMPT'!$D$10,IF(J723=10,'Equivalencia BH-BMPT'!$D$11,IF(J723=11,'Equivalencia BH-BMPT'!$D$12,IF(J723=12,'Equivalencia BH-BMPT'!$D$13,IF(J723=13,'Equivalencia BH-BMPT'!$D$14,IF(J723=14,'Equivalencia BH-BMPT'!$D$15,IF(J723=15,'Equivalencia BH-BMPT'!$D$16,IF(J723=16,'Equivalencia BH-BMPT'!$D$17,IF(J723=17,'Equivalencia BH-BMPT'!$D$18,IF(J723=18,'Equivalencia BH-BMPT'!$D$19,IF(J723=19,'Equivalencia BH-BMPT'!$D$20,IF(J723=20,'Equivalencia BH-BMPT'!$D$21,IF(J723=21,'Equivalencia BH-BMPT'!$D$22,IF(J723=22,'Equivalencia BH-BMPT'!$D$23,IF(J723=23,'Equivalencia BH-BMPT'!#REF!,IF(J723=24,'Equivalencia BH-BMPT'!$D$25,IF(J723=25,'Equivalencia BH-BMPT'!$D$26,IF(J723=26,'Equivalencia BH-BMPT'!$D$27,IF(J723=27,'Equivalencia BH-BMPT'!$D$28,IF(J723=28,'Equivalencia BH-BMPT'!$D$29,IF(J723=29,'Equivalencia BH-BMPT'!$D$30,IF(J723=30,'Equivalencia BH-BMPT'!$D$31,IF(J723=31,'Equivalencia BH-BMPT'!$D$32,IF(J723=32,'Equivalencia BH-BMPT'!$D$33,IF(J723=33,'Equivalencia BH-BMPT'!$D$34,IF(J723=34,'Equivalencia BH-BMPT'!$D$35,IF(J723=35,'Equivalencia BH-BMPT'!$D$36,IF(J723=36,'Equivalencia BH-BMPT'!$D$37,IF(J723=37,'Equivalencia BH-BMPT'!$D$38,IF(J723=38,'Equivalencia BH-BMPT'!#REF!,IF(J723=39,'Equivalencia BH-BMPT'!$D$40,IF(J723=40,'Equivalencia BH-BMPT'!$D$41,IF(J723=41,'Equivalencia BH-BMPT'!$D$42,IF(J723=42,'Equivalencia BH-BMPT'!$D$43,IF(J723=43,'Equivalencia BH-BMPT'!$D$44,IF(J723=44,'Equivalencia BH-BMPT'!$D$45,IF(J723=45,'Equivalencia BH-BMPT'!$D$46,"No ha seleccionado un número de programa")))))))))))))))))))))))))))))))))))))))))))))</f>
        <v>No ha seleccionado un número de programa</v>
      </c>
      <c r="L723" s="22"/>
      <c r="M723" s="17"/>
      <c r="N723" s="26"/>
      <c r="O723" s="23"/>
      <c r="P723" s="91"/>
      <c r="Q723" s="24"/>
      <c r="R723" s="24"/>
      <c r="S723" s="24"/>
      <c r="T723" s="24">
        <f t="shared" si="36"/>
        <v>0</v>
      </c>
      <c r="U723" s="24"/>
      <c r="V723" s="25"/>
      <c r="W723" s="25"/>
      <c r="X723" s="25"/>
      <c r="Y723" s="17"/>
      <c r="Z723" s="17"/>
      <c r="AA723" s="41"/>
      <c r="AB723" s="17"/>
      <c r="AC723" s="17"/>
      <c r="AD723" s="17"/>
      <c r="AE723" s="17"/>
      <c r="AF723" s="42" t="e">
        <f t="shared" si="37"/>
        <v>#DIV/0!</v>
      </c>
      <c r="AG723" s="43"/>
      <c r="AH723" s="43" t="b">
        <f t="shared" si="38"/>
        <v>1</v>
      </c>
    </row>
    <row r="724" spans="1:34" ht="44.25" customHeight="1" thickBot="1" x14ac:dyDescent="0.3">
      <c r="A724" s="17"/>
      <c r="B724" s="17"/>
      <c r="C724" s="3"/>
      <c r="D724" s="17"/>
      <c r="E724" s="3" t="str">
        <f>IF(D724=1,'Tipo '!$B$2,IF(D724=2,'Tipo '!$B$3,IF(D724=3,'Tipo '!$B$4,IF(D724=4,'Tipo '!$B$5,IF(D724=5,'Tipo '!$B$6,IF(D724=6,'Tipo '!$B$7,IF(D724=7,'Tipo '!$B$8,IF(D724=8,'Tipo '!$B$9,IF(D724=9,'Tipo '!$B$10,IF(D724=10,'Tipo '!$B$11,IF(D724=11,'Tipo '!$B$12,IF(D724=12,'Tipo '!$B$13,IF(D724=13,'Tipo '!$B$14,IF(D724=14,'Tipo '!$B$15,IF(D724=15,'Tipo '!$B$16,IF(D724=16,'Tipo '!$B$17,IF(D724=17,'Tipo '!$B$18,IF(D724=18,'Tipo '!$B$19,IF(D724=19,'Tipo '!$B$20,IF(D724=20,'Tipo '!$B$21,"No ha seleccionado un tipo de contrato válido"))))))))))))))))))))</f>
        <v>No ha seleccionado un tipo de contrato válido</v>
      </c>
      <c r="F724" s="3"/>
      <c r="G724" s="3"/>
      <c r="H724" s="21"/>
      <c r="I724" s="21"/>
      <c r="J724" s="7"/>
      <c r="K724" s="40" t="str">
        <f>IF(J724=1,'Equivalencia BH-BMPT'!$D$2,IF(J724=2,'Equivalencia BH-BMPT'!$D$3,IF(J724=3,'Equivalencia BH-BMPT'!$D$4,IF(J724=4,'Equivalencia BH-BMPT'!$D$5,IF(J724=5,'Equivalencia BH-BMPT'!$D$6,IF(J724=6,'Equivalencia BH-BMPT'!$D$7,IF(J724=7,'Equivalencia BH-BMPT'!$D$8,IF(J724=8,'Equivalencia BH-BMPT'!$D$9,IF(J724=9,'Equivalencia BH-BMPT'!$D$10,IF(J724=10,'Equivalencia BH-BMPT'!$D$11,IF(J724=11,'Equivalencia BH-BMPT'!$D$12,IF(J724=12,'Equivalencia BH-BMPT'!$D$13,IF(J724=13,'Equivalencia BH-BMPT'!$D$14,IF(J724=14,'Equivalencia BH-BMPT'!$D$15,IF(J724=15,'Equivalencia BH-BMPT'!$D$16,IF(J724=16,'Equivalencia BH-BMPT'!$D$17,IF(J724=17,'Equivalencia BH-BMPT'!$D$18,IF(J724=18,'Equivalencia BH-BMPT'!$D$19,IF(J724=19,'Equivalencia BH-BMPT'!$D$20,IF(J724=20,'Equivalencia BH-BMPT'!$D$21,IF(J724=21,'Equivalencia BH-BMPT'!$D$22,IF(J724=22,'Equivalencia BH-BMPT'!$D$23,IF(J724=23,'Equivalencia BH-BMPT'!#REF!,IF(J724=24,'Equivalencia BH-BMPT'!$D$25,IF(J724=25,'Equivalencia BH-BMPT'!$D$26,IF(J724=26,'Equivalencia BH-BMPT'!$D$27,IF(J724=27,'Equivalencia BH-BMPT'!$D$28,IF(J724=28,'Equivalencia BH-BMPT'!$D$29,IF(J724=29,'Equivalencia BH-BMPT'!$D$30,IF(J724=30,'Equivalencia BH-BMPT'!$D$31,IF(J724=31,'Equivalencia BH-BMPT'!$D$32,IF(J724=32,'Equivalencia BH-BMPT'!$D$33,IF(J724=33,'Equivalencia BH-BMPT'!$D$34,IF(J724=34,'Equivalencia BH-BMPT'!$D$35,IF(J724=35,'Equivalencia BH-BMPT'!$D$36,IF(J724=36,'Equivalencia BH-BMPT'!$D$37,IF(J724=37,'Equivalencia BH-BMPT'!$D$38,IF(J724=38,'Equivalencia BH-BMPT'!#REF!,IF(J724=39,'Equivalencia BH-BMPT'!$D$40,IF(J724=40,'Equivalencia BH-BMPT'!$D$41,IF(J724=41,'Equivalencia BH-BMPT'!$D$42,IF(J724=42,'Equivalencia BH-BMPT'!$D$43,IF(J724=43,'Equivalencia BH-BMPT'!$D$44,IF(J724=44,'Equivalencia BH-BMPT'!$D$45,IF(J724=45,'Equivalencia BH-BMPT'!$D$46,"No ha seleccionado un número de programa")))))))))))))))))))))))))))))))))))))))))))))</f>
        <v>No ha seleccionado un número de programa</v>
      </c>
      <c r="L724" s="22"/>
      <c r="M724" s="17"/>
      <c r="N724" s="26"/>
      <c r="O724" s="23"/>
      <c r="P724" s="91"/>
      <c r="Q724" s="24"/>
      <c r="R724" s="24"/>
      <c r="S724" s="24"/>
      <c r="T724" s="24">
        <f t="shared" ref="T724:T787" si="39">O724+Q724+S724</f>
        <v>0</v>
      </c>
      <c r="U724" s="24"/>
      <c r="V724" s="25"/>
      <c r="W724" s="25"/>
      <c r="X724" s="25"/>
      <c r="Y724" s="17"/>
      <c r="Z724" s="17"/>
      <c r="AA724" s="41"/>
      <c r="AB724" s="17"/>
      <c r="AC724" s="17"/>
      <c r="AD724" s="17"/>
      <c r="AE724" s="17"/>
      <c r="AF724" s="42" t="e">
        <f t="shared" ref="AF724:AF787" si="40">SUM(U724/T724)</f>
        <v>#DIV/0!</v>
      </c>
      <c r="AG724" s="43"/>
      <c r="AH724" s="43" t="b">
        <f t="shared" ref="AH724:AH787" si="41">IF(I724="Funcionamiento",J724=0,J724="")</f>
        <v>1</v>
      </c>
    </row>
    <row r="725" spans="1:34" ht="44.25" customHeight="1" thickBot="1" x14ac:dyDescent="0.3">
      <c r="A725" s="17"/>
      <c r="B725" s="17"/>
      <c r="C725" s="3"/>
      <c r="D725" s="17"/>
      <c r="E725" s="3" t="str">
        <f>IF(D725=1,'Tipo '!$B$2,IF(D725=2,'Tipo '!$B$3,IF(D725=3,'Tipo '!$B$4,IF(D725=4,'Tipo '!$B$5,IF(D725=5,'Tipo '!$B$6,IF(D725=6,'Tipo '!$B$7,IF(D725=7,'Tipo '!$B$8,IF(D725=8,'Tipo '!$B$9,IF(D725=9,'Tipo '!$B$10,IF(D725=10,'Tipo '!$B$11,IF(D725=11,'Tipo '!$B$12,IF(D725=12,'Tipo '!$B$13,IF(D725=13,'Tipo '!$B$14,IF(D725=14,'Tipo '!$B$15,IF(D725=15,'Tipo '!$B$16,IF(D725=16,'Tipo '!$B$17,IF(D725=17,'Tipo '!$B$18,IF(D725=18,'Tipo '!$B$19,IF(D725=19,'Tipo '!$B$20,IF(D725=20,'Tipo '!$B$21,"No ha seleccionado un tipo de contrato válido"))))))))))))))))))))</f>
        <v>No ha seleccionado un tipo de contrato válido</v>
      </c>
      <c r="F725" s="3"/>
      <c r="G725" s="3"/>
      <c r="H725" s="21"/>
      <c r="I725" s="21"/>
      <c r="J725" s="7"/>
      <c r="K725" s="40" t="str">
        <f>IF(J725=1,'Equivalencia BH-BMPT'!$D$2,IF(J725=2,'Equivalencia BH-BMPT'!$D$3,IF(J725=3,'Equivalencia BH-BMPT'!$D$4,IF(J725=4,'Equivalencia BH-BMPT'!$D$5,IF(J725=5,'Equivalencia BH-BMPT'!$D$6,IF(J725=6,'Equivalencia BH-BMPT'!$D$7,IF(J725=7,'Equivalencia BH-BMPT'!$D$8,IF(J725=8,'Equivalencia BH-BMPT'!$D$9,IF(J725=9,'Equivalencia BH-BMPT'!$D$10,IF(J725=10,'Equivalencia BH-BMPT'!$D$11,IF(J725=11,'Equivalencia BH-BMPT'!$D$12,IF(J725=12,'Equivalencia BH-BMPT'!$D$13,IF(J725=13,'Equivalencia BH-BMPT'!$D$14,IF(J725=14,'Equivalencia BH-BMPT'!$D$15,IF(J725=15,'Equivalencia BH-BMPT'!$D$16,IF(J725=16,'Equivalencia BH-BMPT'!$D$17,IF(J725=17,'Equivalencia BH-BMPT'!$D$18,IF(J725=18,'Equivalencia BH-BMPT'!$D$19,IF(J725=19,'Equivalencia BH-BMPT'!$D$20,IF(J725=20,'Equivalencia BH-BMPT'!$D$21,IF(J725=21,'Equivalencia BH-BMPT'!$D$22,IF(J725=22,'Equivalencia BH-BMPT'!$D$23,IF(J725=23,'Equivalencia BH-BMPT'!#REF!,IF(J725=24,'Equivalencia BH-BMPT'!$D$25,IF(J725=25,'Equivalencia BH-BMPT'!$D$26,IF(J725=26,'Equivalencia BH-BMPT'!$D$27,IF(J725=27,'Equivalencia BH-BMPT'!$D$28,IF(J725=28,'Equivalencia BH-BMPT'!$D$29,IF(J725=29,'Equivalencia BH-BMPT'!$D$30,IF(J725=30,'Equivalencia BH-BMPT'!$D$31,IF(J725=31,'Equivalencia BH-BMPT'!$D$32,IF(J725=32,'Equivalencia BH-BMPT'!$D$33,IF(J725=33,'Equivalencia BH-BMPT'!$D$34,IF(J725=34,'Equivalencia BH-BMPT'!$D$35,IF(J725=35,'Equivalencia BH-BMPT'!$D$36,IF(J725=36,'Equivalencia BH-BMPT'!$D$37,IF(J725=37,'Equivalencia BH-BMPT'!$D$38,IF(J725=38,'Equivalencia BH-BMPT'!#REF!,IF(J725=39,'Equivalencia BH-BMPT'!$D$40,IF(J725=40,'Equivalencia BH-BMPT'!$D$41,IF(J725=41,'Equivalencia BH-BMPT'!$D$42,IF(J725=42,'Equivalencia BH-BMPT'!$D$43,IF(J725=43,'Equivalencia BH-BMPT'!$D$44,IF(J725=44,'Equivalencia BH-BMPT'!$D$45,IF(J725=45,'Equivalencia BH-BMPT'!$D$46,"No ha seleccionado un número de programa")))))))))))))))))))))))))))))))))))))))))))))</f>
        <v>No ha seleccionado un número de programa</v>
      </c>
      <c r="L725" s="22"/>
      <c r="M725" s="17"/>
      <c r="N725" s="26"/>
      <c r="O725" s="23"/>
      <c r="P725" s="91"/>
      <c r="Q725" s="24"/>
      <c r="R725" s="24"/>
      <c r="S725" s="24"/>
      <c r="T725" s="24">
        <f t="shared" si="39"/>
        <v>0</v>
      </c>
      <c r="U725" s="24"/>
      <c r="V725" s="25"/>
      <c r="W725" s="25"/>
      <c r="X725" s="25"/>
      <c r="Y725" s="17"/>
      <c r="Z725" s="17"/>
      <c r="AA725" s="41"/>
      <c r="AB725" s="17"/>
      <c r="AC725" s="17"/>
      <c r="AD725" s="17"/>
      <c r="AE725" s="17"/>
      <c r="AF725" s="42" t="e">
        <f t="shared" si="40"/>
        <v>#DIV/0!</v>
      </c>
      <c r="AG725" s="43"/>
      <c r="AH725" s="43" t="b">
        <f t="shared" si="41"/>
        <v>1</v>
      </c>
    </row>
    <row r="726" spans="1:34" ht="44.25" customHeight="1" thickBot="1" x14ac:dyDescent="0.3">
      <c r="A726" s="17"/>
      <c r="B726" s="17"/>
      <c r="C726" s="3"/>
      <c r="D726" s="17"/>
      <c r="E726" s="3" t="str">
        <f>IF(D726=1,'Tipo '!$B$2,IF(D726=2,'Tipo '!$B$3,IF(D726=3,'Tipo '!$B$4,IF(D726=4,'Tipo '!$B$5,IF(D726=5,'Tipo '!$B$6,IF(D726=6,'Tipo '!$B$7,IF(D726=7,'Tipo '!$B$8,IF(D726=8,'Tipo '!$B$9,IF(D726=9,'Tipo '!$B$10,IF(D726=10,'Tipo '!$B$11,IF(D726=11,'Tipo '!$B$12,IF(D726=12,'Tipo '!$B$13,IF(D726=13,'Tipo '!$B$14,IF(D726=14,'Tipo '!$B$15,IF(D726=15,'Tipo '!$B$16,IF(D726=16,'Tipo '!$B$17,IF(D726=17,'Tipo '!$B$18,IF(D726=18,'Tipo '!$B$19,IF(D726=19,'Tipo '!$B$20,IF(D726=20,'Tipo '!$B$21,"No ha seleccionado un tipo de contrato válido"))))))))))))))))))))</f>
        <v>No ha seleccionado un tipo de contrato válido</v>
      </c>
      <c r="F726" s="3"/>
      <c r="G726" s="3"/>
      <c r="H726" s="21"/>
      <c r="I726" s="21"/>
      <c r="J726" s="7"/>
      <c r="K726" s="40" t="str">
        <f>IF(J726=1,'Equivalencia BH-BMPT'!$D$2,IF(J726=2,'Equivalencia BH-BMPT'!$D$3,IF(J726=3,'Equivalencia BH-BMPT'!$D$4,IF(J726=4,'Equivalencia BH-BMPT'!$D$5,IF(J726=5,'Equivalencia BH-BMPT'!$D$6,IF(J726=6,'Equivalencia BH-BMPT'!$D$7,IF(J726=7,'Equivalencia BH-BMPT'!$D$8,IF(J726=8,'Equivalencia BH-BMPT'!$D$9,IF(J726=9,'Equivalencia BH-BMPT'!$D$10,IF(J726=10,'Equivalencia BH-BMPT'!$D$11,IF(J726=11,'Equivalencia BH-BMPT'!$D$12,IF(J726=12,'Equivalencia BH-BMPT'!$D$13,IF(J726=13,'Equivalencia BH-BMPT'!$D$14,IF(J726=14,'Equivalencia BH-BMPT'!$D$15,IF(J726=15,'Equivalencia BH-BMPT'!$D$16,IF(J726=16,'Equivalencia BH-BMPT'!$D$17,IF(J726=17,'Equivalencia BH-BMPT'!$D$18,IF(J726=18,'Equivalencia BH-BMPT'!$D$19,IF(J726=19,'Equivalencia BH-BMPT'!$D$20,IF(J726=20,'Equivalencia BH-BMPT'!$D$21,IF(J726=21,'Equivalencia BH-BMPT'!$D$22,IF(J726=22,'Equivalencia BH-BMPT'!$D$23,IF(J726=23,'Equivalencia BH-BMPT'!#REF!,IF(J726=24,'Equivalencia BH-BMPT'!$D$25,IF(J726=25,'Equivalencia BH-BMPT'!$D$26,IF(J726=26,'Equivalencia BH-BMPT'!$D$27,IF(J726=27,'Equivalencia BH-BMPT'!$D$28,IF(J726=28,'Equivalencia BH-BMPT'!$D$29,IF(J726=29,'Equivalencia BH-BMPT'!$D$30,IF(J726=30,'Equivalencia BH-BMPT'!$D$31,IF(J726=31,'Equivalencia BH-BMPT'!$D$32,IF(J726=32,'Equivalencia BH-BMPT'!$D$33,IF(J726=33,'Equivalencia BH-BMPT'!$D$34,IF(J726=34,'Equivalencia BH-BMPT'!$D$35,IF(J726=35,'Equivalencia BH-BMPT'!$D$36,IF(J726=36,'Equivalencia BH-BMPT'!$D$37,IF(J726=37,'Equivalencia BH-BMPT'!$D$38,IF(J726=38,'Equivalencia BH-BMPT'!#REF!,IF(J726=39,'Equivalencia BH-BMPT'!$D$40,IF(J726=40,'Equivalencia BH-BMPT'!$D$41,IF(J726=41,'Equivalencia BH-BMPT'!$D$42,IF(J726=42,'Equivalencia BH-BMPT'!$D$43,IF(J726=43,'Equivalencia BH-BMPT'!$D$44,IF(J726=44,'Equivalencia BH-BMPT'!$D$45,IF(J726=45,'Equivalencia BH-BMPT'!$D$46,"No ha seleccionado un número de programa")))))))))))))))))))))))))))))))))))))))))))))</f>
        <v>No ha seleccionado un número de programa</v>
      </c>
      <c r="L726" s="22"/>
      <c r="M726" s="17"/>
      <c r="N726" s="26"/>
      <c r="O726" s="23"/>
      <c r="P726" s="91"/>
      <c r="Q726" s="24"/>
      <c r="R726" s="24"/>
      <c r="S726" s="24"/>
      <c r="T726" s="24">
        <f t="shared" si="39"/>
        <v>0</v>
      </c>
      <c r="U726" s="24"/>
      <c r="V726" s="25"/>
      <c r="W726" s="25"/>
      <c r="X726" s="25"/>
      <c r="Y726" s="17"/>
      <c r="Z726" s="17"/>
      <c r="AA726" s="41"/>
      <c r="AB726" s="17"/>
      <c r="AC726" s="17"/>
      <c r="AD726" s="17"/>
      <c r="AE726" s="17"/>
      <c r="AF726" s="42" t="e">
        <f t="shared" si="40"/>
        <v>#DIV/0!</v>
      </c>
      <c r="AG726" s="43"/>
      <c r="AH726" s="43" t="b">
        <f t="shared" si="41"/>
        <v>1</v>
      </c>
    </row>
    <row r="727" spans="1:34" ht="44.25" customHeight="1" thickBot="1" x14ac:dyDescent="0.3">
      <c r="A727" s="17"/>
      <c r="B727" s="17"/>
      <c r="C727" s="3"/>
      <c r="D727" s="17"/>
      <c r="E727" s="3" t="str">
        <f>IF(D727=1,'Tipo '!$B$2,IF(D727=2,'Tipo '!$B$3,IF(D727=3,'Tipo '!$B$4,IF(D727=4,'Tipo '!$B$5,IF(D727=5,'Tipo '!$B$6,IF(D727=6,'Tipo '!$B$7,IF(D727=7,'Tipo '!$B$8,IF(D727=8,'Tipo '!$B$9,IF(D727=9,'Tipo '!$B$10,IF(D727=10,'Tipo '!$B$11,IF(D727=11,'Tipo '!$B$12,IF(D727=12,'Tipo '!$B$13,IF(D727=13,'Tipo '!$B$14,IF(D727=14,'Tipo '!$B$15,IF(D727=15,'Tipo '!$B$16,IF(D727=16,'Tipo '!$B$17,IF(D727=17,'Tipo '!$B$18,IF(D727=18,'Tipo '!$B$19,IF(D727=19,'Tipo '!$B$20,IF(D727=20,'Tipo '!$B$21,"No ha seleccionado un tipo de contrato válido"))))))))))))))))))))</f>
        <v>No ha seleccionado un tipo de contrato válido</v>
      </c>
      <c r="F727" s="3"/>
      <c r="G727" s="3"/>
      <c r="H727" s="21"/>
      <c r="I727" s="21"/>
      <c r="J727" s="7"/>
      <c r="K727" s="40" t="str">
        <f>IF(J727=1,'Equivalencia BH-BMPT'!$D$2,IF(J727=2,'Equivalencia BH-BMPT'!$D$3,IF(J727=3,'Equivalencia BH-BMPT'!$D$4,IF(J727=4,'Equivalencia BH-BMPT'!$D$5,IF(J727=5,'Equivalencia BH-BMPT'!$D$6,IF(J727=6,'Equivalencia BH-BMPT'!$D$7,IF(J727=7,'Equivalencia BH-BMPT'!$D$8,IF(J727=8,'Equivalencia BH-BMPT'!$D$9,IF(J727=9,'Equivalencia BH-BMPT'!$D$10,IF(J727=10,'Equivalencia BH-BMPT'!$D$11,IF(J727=11,'Equivalencia BH-BMPT'!$D$12,IF(J727=12,'Equivalencia BH-BMPT'!$D$13,IF(J727=13,'Equivalencia BH-BMPT'!$D$14,IF(J727=14,'Equivalencia BH-BMPT'!$D$15,IF(J727=15,'Equivalencia BH-BMPT'!$D$16,IF(J727=16,'Equivalencia BH-BMPT'!$D$17,IF(J727=17,'Equivalencia BH-BMPT'!$D$18,IF(J727=18,'Equivalencia BH-BMPT'!$D$19,IF(J727=19,'Equivalencia BH-BMPT'!$D$20,IF(J727=20,'Equivalencia BH-BMPT'!$D$21,IF(J727=21,'Equivalencia BH-BMPT'!$D$22,IF(J727=22,'Equivalencia BH-BMPT'!$D$23,IF(J727=23,'Equivalencia BH-BMPT'!#REF!,IF(J727=24,'Equivalencia BH-BMPT'!$D$25,IF(J727=25,'Equivalencia BH-BMPT'!$D$26,IF(J727=26,'Equivalencia BH-BMPT'!$D$27,IF(J727=27,'Equivalencia BH-BMPT'!$D$28,IF(J727=28,'Equivalencia BH-BMPT'!$D$29,IF(J727=29,'Equivalencia BH-BMPT'!$D$30,IF(J727=30,'Equivalencia BH-BMPT'!$D$31,IF(J727=31,'Equivalencia BH-BMPT'!$D$32,IF(J727=32,'Equivalencia BH-BMPT'!$D$33,IF(J727=33,'Equivalencia BH-BMPT'!$D$34,IF(J727=34,'Equivalencia BH-BMPT'!$D$35,IF(J727=35,'Equivalencia BH-BMPT'!$D$36,IF(J727=36,'Equivalencia BH-BMPT'!$D$37,IF(J727=37,'Equivalencia BH-BMPT'!$D$38,IF(J727=38,'Equivalencia BH-BMPT'!#REF!,IF(J727=39,'Equivalencia BH-BMPT'!$D$40,IF(J727=40,'Equivalencia BH-BMPT'!$D$41,IF(J727=41,'Equivalencia BH-BMPT'!$D$42,IF(J727=42,'Equivalencia BH-BMPT'!$D$43,IF(J727=43,'Equivalencia BH-BMPT'!$D$44,IF(J727=44,'Equivalencia BH-BMPT'!$D$45,IF(J727=45,'Equivalencia BH-BMPT'!$D$46,"No ha seleccionado un número de programa")))))))))))))))))))))))))))))))))))))))))))))</f>
        <v>No ha seleccionado un número de programa</v>
      </c>
      <c r="L727" s="22"/>
      <c r="M727" s="17"/>
      <c r="N727" s="26"/>
      <c r="O727" s="23"/>
      <c r="P727" s="91"/>
      <c r="Q727" s="24"/>
      <c r="R727" s="24"/>
      <c r="S727" s="24"/>
      <c r="T727" s="24">
        <f t="shared" si="39"/>
        <v>0</v>
      </c>
      <c r="U727" s="24"/>
      <c r="V727" s="25"/>
      <c r="W727" s="25"/>
      <c r="X727" s="25"/>
      <c r="Y727" s="17"/>
      <c r="Z727" s="17"/>
      <c r="AA727" s="41"/>
      <c r="AB727" s="17"/>
      <c r="AC727" s="17"/>
      <c r="AD727" s="17"/>
      <c r="AE727" s="17"/>
      <c r="AF727" s="42" t="e">
        <f t="shared" si="40"/>
        <v>#DIV/0!</v>
      </c>
      <c r="AG727" s="43"/>
      <c r="AH727" s="43" t="b">
        <f t="shared" si="41"/>
        <v>1</v>
      </c>
    </row>
    <row r="728" spans="1:34" ht="44.25" customHeight="1" thickBot="1" x14ac:dyDescent="0.3">
      <c r="A728" s="17"/>
      <c r="B728" s="17"/>
      <c r="C728" s="3"/>
      <c r="D728" s="17"/>
      <c r="E728" s="3" t="str">
        <f>IF(D728=1,'Tipo '!$B$2,IF(D728=2,'Tipo '!$B$3,IF(D728=3,'Tipo '!$B$4,IF(D728=4,'Tipo '!$B$5,IF(D728=5,'Tipo '!$B$6,IF(D728=6,'Tipo '!$B$7,IF(D728=7,'Tipo '!$B$8,IF(D728=8,'Tipo '!$B$9,IF(D728=9,'Tipo '!$B$10,IF(D728=10,'Tipo '!$B$11,IF(D728=11,'Tipo '!$B$12,IF(D728=12,'Tipo '!$B$13,IF(D728=13,'Tipo '!$B$14,IF(D728=14,'Tipo '!$B$15,IF(D728=15,'Tipo '!$B$16,IF(D728=16,'Tipo '!$B$17,IF(D728=17,'Tipo '!$B$18,IF(D728=18,'Tipo '!$B$19,IF(D728=19,'Tipo '!$B$20,IF(D728=20,'Tipo '!$B$21,"No ha seleccionado un tipo de contrato válido"))))))))))))))))))))</f>
        <v>No ha seleccionado un tipo de contrato válido</v>
      </c>
      <c r="F728" s="3"/>
      <c r="G728" s="3"/>
      <c r="H728" s="21"/>
      <c r="I728" s="21"/>
      <c r="J728" s="7"/>
      <c r="K728" s="40" t="str">
        <f>IF(J728=1,'Equivalencia BH-BMPT'!$D$2,IF(J728=2,'Equivalencia BH-BMPT'!$D$3,IF(J728=3,'Equivalencia BH-BMPT'!$D$4,IF(J728=4,'Equivalencia BH-BMPT'!$D$5,IF(J728=5,'Equivalencia BH-BMPT'!$D$6,IF(J728=6,'Equivalencia BH-BMPT'!$D$7,IF(J728=7,'Equivalencia BH-BMPT'!$D$8,IF(J728=8,'Equivalencia BH-BMPT'!$D$9,IF(J728=9,'Equivalencia BH-BMPT'!$D$10,IF(J728=10,'Equivalencia BH-BMPT'!$D$11,IF(J728=11,'Equivalencia BH-BMPT'!$D$12,IF(J728=12,'Equivalencia BH-BMPT'!$D$13,IF(J728=13,'Equivalencia BH-BMPT'!$D$14,IF(J728=14,'Equivalencia BH-BMPT'!$D$15,IF(J728=15,'Equivalencia BH-BMPT'!$D$16,IF(J728=16,'Equivalencia BH-BMPT'!$D$17,IF(J728=17,'Equivalencia BH-BMPT'!$D$18,IF(J728=18,'Equivalencia BH-BMPT'!$D$19,IF(J728=19,'Equivalencia BH-BMPT'!$D$20,IF(J728=20,'Equivalencia BH-BMPT'!$D$21,IF(J728=21,'Equivalencia BH-BMPT'!$D$22,IF(J728=22,'Equivalencia BH-BMPT'!$D$23,IF(J728=23,'Equivalencia BH-BMPT'!#REF!,IF(J728=24,'Equivalencia BH-BMPT'!$D$25,IF(J728=25,'Equivalencia BH-BMPT'!$D$26,IF(J728=26,'Equivalencia BH-BMPT'!$D$27,IF(J728=27,'Equivalencia BH-BMPT'!$D$28,IF(J728=28,'Equivalencia BH-BMPT'!$D$29,IF(J728=29,'Equivalencia BH-BMPT'!$D$30,IF(J728=30,'Equivalencia BH-BMPT'!$D$31,IF(J728=31,'Equivalencia BH-BMPT'!$D$32,IF(J728=32,'Equivalencia BH-BMPT'!$D$33,IF(J728=33,'Equivalencia BH-BMPT'!$D$34,IF(J728=34,'Equivalencia BH-BMPT'!$D$35,IF(J728=35,'Equivalencia BH-BMPT'!$D$36,IF(J728=36,'Equivalencia BH-BMPT'!$D$37,IF(J728=37,'Equivalencia BH-BMPT'!$D$38,IF(J728=38,'Equivalencia BH-BMPT'!#REF!,IF(J728=39,'Equivalencia BH-BMPT'!$D$40,IF(J728=40,'Equivalencia BH-BMPT'!$D$41,IF(J728=41,'Equivalencia BH-BMPT'!$D$42,IF(J728=42,'Equivalencia BH-BMPT'!$D$43,IF(J728=43,'Equivalencia BH-BMPT'!$D$44,IF(J728=44,'Equivalencia BH-BMPT'!$D$45,IF(J728=45,'Equivalencia BH-BMPT'!$D$46,"No ha seleccionado un número de programa")))))))))))))))))))))))))))))))))))))))))))))</f>
        <v>No ha seleccionado un número de programa</v>
      </c>
      <c r="L728" s="22"/>
      <c r="M728" s="17"/>
      <c r="N728" s="26"/>
      <c r="O728" s="23"/>
      <c r="P728" s="91"/>
      <c r="Q728" s="24"/>
      <c r="R728" s="24"/>
      <c r="S728" s="24"/>
      <c r="T728" s="24">
        <f t="shared" si="39"/>
        <v>0</v>
      </c>
      <c r="U728" s="24"/>
      <c r="V728" s="25"/>
      <c r="W728" s="25"/>
      <c r="X728" s="25"/>
      <c r="Y728" s="17"/>
      <c r="Z728" s="17"/>
      <c r="AA728" s="41"/>
      <c r="AB728" s="17"/>
      <c r="AC728" s="17"/>
      <c r="AD728" s="17"/>
      <c r="AE728" s="17"/>
      <c r="AF728" s="42" t="e">
        <f t="shared" si="40"/>
        <v>#DIV/0!</v>
      </c>
      <c r="AG728" s="43"/>
      <c r="AH728" s="43" t="b">
        <f t="shared" si="41"/>
        <v>1</v>
      </c>
    </row>
    <row r="729" spans="1:34" ht="44.25" customHeight="1" thickBot="1" x14ac:dyDescent="0.3">
      <c r="A729" s="17"/>
      <c r="B729" s="17"/>
      <c r="C729" s="3"/>
      <c r="D729" s="17"/>
      <c r="E729" s="3" t="str">
        <f>IF(D729=1,'Tipo '!$B$2,IF(D729=2,'Tipo '!$B$3,IF(D729=3,'Tipo '!$B$4,IF(D729=4,'Tipo '!$B$5,IF(D729=5,'Tipo '!$B$6,IF(D729=6,'Tipo '!$B$7,IF(D729=7,'Tipo '!$B$8,IF(D729=8,'Tipo '!$B$9,IF(D729=9,'Tipo '!$B$10,IF(D729=10,'Tipo '!$B$11,IF(D729=11,'Tipo '!$B$12,IF(D729=12,'Tipo '!$B$13,IF(D729=13,'Tipo '!$B$14,IF(D729=14,'Tipo '!$B$15,IF(D729=15,'Tipo '!$B$16,IF(D729=16,'Tipo '!$B$17,IF(D729=17,'Tipo '!$B$18,IF(D729=18,'Tipo '!$B$19,IF(D729=19,'Tipo '!$B$20,IF(D729=20,'Tipo '!$B$21,"No ha seleccionado un tipo de contrato válido"))))))))))))))))))))</f>
        <v>No ha seleccionado un tipo de contrato válido</v>
      </c>
      <c r="F729" s="3"/>
      <c r="G729" s="3"/>
      <c r="H729" s="21"/>
      <c r="I729" s="21"/>
      <c r="J729" s="7"/>
      <c r="K729" s="40" t="str">
        <f>IF(J729=1,'Equivalencia BH-BMPT'!$D$2,IF(J729=2,'Equivalencia BH-BMPT'!$D$3,IF(J729=3,'Equivalencia BH-BMPT'!$D$4,IF(J729=4,'Equivalencia BH-BMPT'!$D$5,IF(J729=5,'Equivalencia BH-BMPT'!$D$6,IF(J729=6,'Equivalencia BH-BMPT'!$D$7,IF(J729=7,'Equivalencia BH-BMPT'!$D$8,IF(J729=8,'Equivalencia BH-BMPT'!$D$9,IF(J729=9,'Equivalencia BH-BMPT'!$D$10,IF(J729=10,'Equivalencia BH-BMPT'!$D$11,IF(J729=11,'Equivalencia BH-BMPT'!$D$12,IF(J729=12,'Equivalencia BH-BMPT'!$D$13,IF(J729=13,'Equivalencia BH-BMPT'!$D$14,IF(J729=14,'Equivalencia BH-BMPT'!$D$15,IF(J729=15,'Equivalencia BH-BMPT'!$D$16,IF(J729=16,'Equivalencia BH-BMPT'!$D$17,IF(J729=17,'Equivalencia BH-BMPT'!$D$18,IF(J729=18,'Equivalencia BH-BMPT'!$D$19,IF(J729=19,'Equivalencia BH-BMPT'!$D$20,IF(J729=20,'Equivalencia BH-BMPT'!$D$21,IF(J729=21,'Equivalencia BH-BMPT'!$D$22,IF(J729=22,'Equivalencia BH-BMPT'!$D$23,IF(J729=23,'Equivalencia BH-BMPT'!#REF!,IF(J729=24,'Equivalencia BH-BMPT'!$D$25,IF(J729=25,'Equivalencia BH-BMPT'!$D$26,IF(J729=26,'Equivalencia BH-BMPT'!$D$27,IF(J729=27,'Equivalencia BH-BMPT'!$D$28,IF(J729=28,'Equivalencia BH-BMPT'!$D$29,IF(J729=29,'Equivalencia BH-BMPT'!$D$30,IF(J729=30,'Equivalencia BH-BMPT'!$D$31,IF(J729=31,'Equivalencia BH-BMPT'!$D$32,IF(J729=32,'Equivalencia BH-BMPT'!$D$33,IF(J729=33,'Equivalencia BH-BMPT'!$D$34,IF(J729=34,'Equivalencia BH-BMPT'!$D$35,IF(J729=35,'Equivalencia BH-BMPT'!$D$36,IF(J729=36,'Equivalencia BH-BMPT'!$D$37,IF(J729=37,'Equivalencia BH-BMPT'!$D$38,IF(J729=38,'Equivalencia BH-BMPT'!#REF!,IF(J729=39,'Equivalencia BH-BMPT'!$D$40,IF(J729=40,'Equivalencia BH-BMPT'!$D$41,IF(J729=41,'Equivalencia BH-BMPT'!$D$42,IF(J729=42,'Equivalencia BH-BMPT'!$D$43,IF(J729=43,'Equivalencia BH-BMPT'!$D$44,IF(J729=44,'Equivalencia BH-BMPT'!$D$45,IF(J729=45,'Equivalencia BH-BMPT'!$D$46,"No ha seleccionado un número de programa")))))))))))))))))))))))))))))))))))))))))))))</f>
        <v>No ha seleccionado un número de programa</v>
      </c>
      <c r="L729" s="22"/>
      <c r="M729" s="17"/>
      <c r="N729" s="26"/>
      <c r="O729" s="23"/>
      <c r="P729" s="91"/>
      <c r="Q729" s="24"/>
      <c r="R729" s="24"/>
      <c r="S729" s="24"/>
      <c r="T729" s="24">
        <f t="shared" si="39"/>
        <v>0</v>
      </c>
      <c r="U729" s="24"/>
      <c r="V729" s="25"/>
      <c r="W729" s="25"/>
      <c r="X729" s="25"/>
      <c r="Y729" s="17"/>
      <c r="Z729" s="17"/>
      <c r="AA729" s="41"/>
      <c r="AB729" s="17"/>
      <c r="AC729" s="17"/>
      <c r="AD729" s="17"/>
      <c r="AE729" s="17"/>
      <c r="AF729" s="42" t="e">
        <f t="shared" si="40"/>
        <v>#DIV/0!</v>
      </c>
      <c r="AG729" s="43"/>
      <c r="AH729" s="43" t="b">
        <f t="shared" si="41"/>
        <v>1</v>
      </c>
    </row>
    <row r="730" spans="1:34" ht="44.25" customHeight="1" thickBot="1" x14ac:dyDescent="0.3">
      <c r="A730" s="17"/>
      <c r="B730" s="17"/>
      <c r="C730" s="3"/>
      <c r="D730" s="17"/>
      <c r="E730" s="3" t="str">
        <f>IF(D730=1,'Tipo '!$B$2,IF(D730=2,'Tipo '!$B$3,IF(D730=3,'Tipo '!$B$4,IF(D730=4,'Tipo '!$B$5,IF(D730=5,'Tipo '!$B$6,IF(D730=6,'Tipo '!$B$7,IF(D730=7,'Tipo '!$B$8,IF(D730=8,'Tipo '!$B$9,IF(D730=9,'Tipo '!$B$10,IF(D730=10,'Tipo '!$B$11,IF(D730=11,'Tipo '!$B$12,IF(D730=12,'Tipo '!$B$13,IF(D730=13,'Tipo '!$B$14,IF(D730=14,'Tipo '!$B$15,IF(D730=15,'Tipo '!$B$16,IF(D730=16,'Tipo '!$B$17,IF(D730=17,'Tipo '!$B$18,IF(D730=18,'Tipo '!$B$19,IF(D730=19,'Tipo '!$B$20,IF(D730=20,'Tipo '!$B$21,"No ha seleccionado un tipo de contrato válido"))))))))))))))))))))</f>
        <v>No ha seleccionado un tipo de contrato válido</v>
      </c>
      <c r="F730" s="3"/>
      <c r="G730" s="3"/>
      <c r="H730" s="21"/>
      <c r="I730" s="21"/>
      <c r="J730" s="7"/>
      <c r="K730" s="40" t="str">
        <f>IF(J730=1,'Equivalencia BH-BMPT'!$D$2,IF(J730=2,'Equivalencia BH-BMPT'!$D$3,IF(J730=3,'Equivalencia BH-BMPT'!$D$4,IF(J730=4,'Equivalencia BH-BMPT'!$D$5,IF(J730=5,'Equivalencia BH-BMPT'!$D$6,IF(J730=6,'Equivalencia BH-BMPT'!$D$7,IF(J730=7,'Equivalencia BH-BMPT'!$D$8,IF(J730=8,'Equivalencia BH-BMPT'!$D$9,IF(J730=9,'Equivalencia BH-BMPT'!$D$10,IF(J730=10,'Equivalencia BH-BMPT'!$D$11,IF(J730=11,'Equivalencia BH-BMPT'!$D$12,IF(J730=12,'Equivalencia BH-BMPT'!$D$13,IF(J730=13,'Equivalencia BH-BMPT'!$D$14,IF(J730=14,'Equivalencia BH-BMPT'!$D$15,IF(J730=15,'Equivalencia BH-BMPT'!$D$16,IF(J730=16,'Equivalencia BH-BMPT'!$D$17,IF(J730=17,'Equivalencia BH-BMPT'!$D$18,IF(J730=18,'Equivalencia BH-BMPT'!$D$19,IF(J730=19,'Equivalencia BH-BMPT'!$D$20,IF(J730=20,'Equivalencia BH-BMPT'!$D$21,IF(J730=21,'Equivalencia BH-BMPT'!$D$22,IF(J730=22,'Equivalencia BH-BMPT'!$D$23,IF(J730=23,'Equivalencia BH-BMPT'!#REF!,IF(J730=24,'Equivalencia BH-BMPT'!$D$25,IF(J730=25,'Equivalencia BH-BMPT'!$D$26,IF(J730=26,'Equivalencia BH-BMPT'!$D$27,IF(J730=27,'Equivalencia BH-BMPT'!$D$28,IF(J730=28,'Equivalencia BH-BMPT'!$D$29,IF(J730=29,'Equivalencia BH-BMPT'!$D$30,IF(J730=30,'Equivalencia BH-BMPT'!$D$31,IF(J730=31,'Equivalencia BH-BMPT'!$D$32,IF(J730=32,'Equivalencia BH-BMPT'!$D$33,IF(J730=33,'Equivalencia BH-BMPT'!$D$34,IF(J730=34,'Equivalencia BH-BMPT'!$D$35,IF(J730=35,'Equivalencia BH-BMPT'!$D$36,IF(J730=36,'Equivalencia BH-BMPT'!$D$37,IF(J730=37,'Equivalencia BH-BMPT'!$D$38,IF(J730=38,'Equivalencia BH-BMPT'!#REF!,IF(J730=39,'Equivalencia BH-BMPT'!$D$40,IF(J730=40,'Equivalencia BH-BMPT'!$D$41,IF(J730=41,'Equivalencia BH-BMPT'!$D$42,IF(J730=42,'Equivalencia BH-BMPT'!$D$43,IF(J730=43,'Equivalencia BH-BMPT'!$D$44,IF(J730=44,'Equivalencia BH-BMPT'!$D$45,IF(J730=45,'Equivalencia BH-BMPT'!$D$46,"No ha seleccionado un número de programa")))))))))))))))))))))))))))))))))))))))))))))</f>
        <v>No ha seleccionado un número de programa</v>
      </c>
      <c r="L730" s="22"/>
      <c r="M730" s="17"/>
      <c r="N730" s="26"/>
      <c r="O730" s="23"/>
      <c r="P730" s="91"/>
      <c r="Q730" s="24"/>
      <c r="R730" s="24"/>
      <c r="S730" s="24"/>
      <c r="T730" s="24">
        <f t="shared" si="39"/>
        <v>0</v>
      </c>
      <c r="U730" s="24"/>
      <c r="V730" s="25"/>
      <c r="W730" s="25"/>
      <c r="X730" s="25"/>
      <c r="Y730" s="17"/>
      <c r="Z730" s="17"/>
      <c r="AA730" s="41"/>
      <c r="AB730" s="17"/>
      <c r="AC730" s="17"/>
      <c r="AD730" s="17"/>
      <c r="AE730" s="17"/>
      <c r="AF730" s="42" t="e">
        <f t="shared" si="40"/>
        <v>#DIV/0!</v>
      </c>
      <c r="AG730" s="43"/>
      <c r="AH730" s="43" t="b">
        <f t="shared" si="41"/>
        <v>1</v>
      </c>
    </row>
    <row r="731" spans="1:34" ht="44.25" customHeight="1" thickBot="1" x14ac:dyDescent="0.3">
      <c r="A731" s="17"/>
      <c r="B731" s="17"/>
      <c r="C731" s="3"/>
      <c r="D731" s="17"/>
      <c r="E731" s="3" t="str">
        <f>IF(D731=1,'Tipo '!$B$2,IF(D731=2,'Tipo '!$B$3,IF(D731=3,'Tipo '!$B$4,IF(D731=4,'Tipo '!$B$5,IF(D731=5,'Tipo '!$B$6,IF(D731=6,'Tipo '!$B$7,IF(D731=7,'Tipo '!$B$8,IF(D731=8,'Tipo '!$B$9,IF(D731=9,'Tipo '!$B$10,IF(D731=10,'Tipo '!$B$11,IF(D731=11,'Tipo '!$B$12,IF(D731=12,'Tipo '!$B$13,IF(D731=13,'Tipo '!$B$14,IF(D731=14,'Tipo '!$B$15,IF(D731=15,'Tipo '!$B$16,IF(D731=16,'Tipo '!$B$17,IF(D731=17,'Tipo '!$B$18,IF(D731=18,'Tipo '!$B$19,IF(D731=19,'Tipo '!$B$20,IF(D731=20,'Tipo '!$B$21,"No ha seleccionado un tipo de contrato válido"))))))))))))))))))))</f>
        <v>No ha seleccionado un tipo de contrato válido</v>
      </c>
      <c r="F731" s="3"/>
      <c r="G731" s="3"/>
      <c r="H731" s="21"/>
      <c r="I731" s="21"/>
      <c r="J731" s="7"/>
      <c r="K731" s="40" t="str">
        <f>IF(J731=1,'Equivalencia BH-BMPT'!$D$2,IF(J731=2,'Equivalencia BH-BMPT'!$D$3,IF(J731=3,'Equivalencia BH-BMPT'!$D$4,IF(J731=4,'Equivalencia BH-BMPT'!$D$5,IF(J731=5,'Equivalencia BH-BMPT'!$D$6,IF(J731=6,'Equivalencia BH-BMPT'!$D$7,IF(J731=7,'Equivalencia BH-BMPT'!$D$8,IF(J731=8,'Equivalencia BH-BMPT'!$D$9,IF(J731=9,'Equivalencia BH-BMPT'!$D$10,IF(J731=10,'Equivalencia BH-BMPT'!$D$11,IF(J731=11,'Equivalencia BH-BMPT'!$D$12,IF(J731=12,'Equivalencia BH-BMPT'!$D$13,IF(J731=13,'Equivalencia BH-BMPT'!$D$14,IF(J731=14,'Equivalencia BH-BMPT'!$D$15,IF(J731=15,'Equivalencia BH-BMPT'!$D$16,IF(J731=16,'Equivalencia BH-BMPT'!$D$17,IF(J731=17,'Equivalencia BH-BMPT'!$D$18,IF(J731=18,'Equivalencia BH-BMPT'!$D$19,IF(J731=19,'Equivalencia BH-BMPT'!$D$20,IF(J731=20,'Equivalencia BH-BMPT'!$D$21,IF(J731=21,'Equivalencia BH-BMPT'!$D$22,IF(J731=22,'Equivalencia BH-BMPT'!$D$23,IF(J731=23,'Equivalencia BH-BMPT'!#REF!,IF(J731=24,'Equivalencia BH-BMPT'!$D$25,IF(J731=25,'Equivalencia BH-BMPT'!$D$26,IF(J731=26,'Equivalencia BH-BMPT'!$D$27,IF(J731=27,'Equivalencia BH-BMPT'!$D$28,IF(J731=28,'Equivalencia BH-BMPT'!$D$29,IF(J731=29,'Equivalencia BH-BMPT'!$D$30,IF(J731=30,'Equivalencia BH-BMPT'!$D$31,IF(J731=31,'Equivalencia BH-BMPT'!$D$32,IF(J731=32,'Equivalencia BH-BMPT'!$D$33,IF(J731=33,'Equivalencia BH-BMPT'!$D$34,IF(J731=34,'Equivalencia BH-BMPT'!$D$35,IF(J731=35,'Equivalencia BH-BMPT'!$D$36,IF(J731=36,'Equivalencia BH-BMPT'!$D$37,IF(J731=37,'Equivalencia BH-BMPT'!$D$38,IF(J731=38,'Equivalencia BH-BMPT'!#REF!,IF(J731=39,'Equivalencia BH-BMPT'!$D$40,IF(J731=40,'Equivalencia BH-BMPT'!$D$41,IF(J731=41,'Equivalencia BH-BMPT'!$D$42,IF(J731=42,'Equivalencia BH-BMPT'!$D$43,IF(J731=43,'Equivalencia BH-BMPT'!$D$44,IF(J731=44,'Equivalencia BH-BMPT'!$D$45,IF(J731=45,'Equivalencia BH-BMPT'!$D$46,"No ha seleccionado un número de programa")))))))))))))))))))))))))))))))))))))))))))))</f>
        <v>No ha seleccionado un número de programa</v>
      </c>
      <c r="L731" s="22"/>
      <c r="M731" s="17"/>
      <c r="N731" s="26"/>
      <c r="O731" s="23"/>
      <c r="P731" s="91"/>
      <c r="Q731" s="24"/>
      <c r="R731" s="24"/>
      <c r="S731" s="24"/>
      <c r="T731" s="24">
        <f t="shared" si="39"/>
        <v>0</v>
      </c>
      <c r="U731" s="24"/>
      <c r="V731" s="25"/>
      <c r="W731" s="25"/>
      <c r="X731" s="25"/>
      <c r="Y731" s="17"/>
      <c r="Z731" s="17"/>
      <c r="AA731" s="41"/>
      <c r="AB731" s="17"/>
      <c r="AC731" s="17"/>
      <c r="AD731" s="17"/>
      <c r="AE731" s="17"/>
      <c r="AF731" s="42" t="e">
        <f t="shared" si="40"/>
        <v>#DIV/0!</v>
      </c>
      <c r="AG731" s="43"/>
      <c r="AH731" s="43" t="b">
        <f t="shared" si="41"/>
        <v>1</v>
      </c>
    </row>
    <row r="732" spans="1:34" ht="44.25" customHeight="1" thickBot="1" x14ac:dyDescent="0.3">
      <c r="A732" s="17"/>
      <c r="B732" s="17"/>
      <c r="C732" s="3"/>
      <c r="D732" s="17"/>
      <c r="E732" s="3" t="str">
        <f>IF(D732=1,'Tipo '!$B$2,IF(D732=2,'Tipo '!$B$3,IF(D732=3,'Tipo '!$B$4,IF(D732=4,'Tipo '!$B$5,IF(D732=5,'Tipo '!$B$6,IF(D732=6,'Tipo '!$B$7,IF(D732=7,'Tipo '!$B$8,IF(D732=8,'Tipo '!$B$9,IF(D732=9,'Tipo '!$B$10,IF(D732=10,'Tipo '!$B$11,IF(D732=11,'Tipo '!$B$12,IF(D732=12,'Tipo '!$B$13,IF(D732=13,'Tipo '!$B$14,IF(D732=14,'Tipo '!$B$15,IF(D732=15,'Tipo '!$B$16,IF(D732=16,'Tipo '!$B$17,IF(D732=17,'Tipo '!$B$18,IF(D732=18,'Tipo '!$B$19,IF(D732=19,'Tipo '!$B$20,IF(D732=20,'Tipo '!$B$21,"No ha seleccionado un tipo de contrato válido"))))))))))))))))))))</f>
        <v>No ha seleccionado un tipo de contrato válido</v>
      </c>
      <c r="F732" s="3"/>
      <c r="G732" s="3"/>
      <c r="H732" s="21"/>
      <c r="I732" s="21"/>
      <c r="J732" s="7"/>
      <c r="K732" s="40" t="str">
        <f>IF(J732=1,'Equivalencia BH-BMPT'!$D$2,IF(J732=2,'Equivalencia BH-BMPT'!$D$3,IF(J732=3,'Equivalencia BH-BMPT'!$D$4,IF(J732=4,'Equivalencia BH-BMPT'!$D$5,IF(J732=5,'Equivalencia BH-BMPT'!$D$6,IF(J732=6,'Equivalencia BH-BMPT'!$D$7,IF(J732=7,'Equivalencia BH-BMPT'!$D$8,IF(J732=8,'Equivalencia BH-BMPT'!$D$9,IF(J732=9,'Equivalencia BH-BMPT'!$D$10,IF(J732=10,'Equivalencia BH-BMPT'!$D$11,IF(J732=11,'Equivalencia BH-BMPT'!$D$12,IF(J732=12,'Equivalencia BH-BMPT'!$D$13,IF(J732=13,'Equivalencia BH-BMPT'!$D$14,IF(J732=14,'Equivalencia BH-BMPT'!$D$15,IF(J732=15,'Equivalencia BH-BMPT'!$D$16,IF(J732=16,'Equivalencia BH-BMPT'!$D$17,IF(J732=17,'Equivalencia BH-BMPT'!$D$18,IF(J732=18,'Equivalencia BH-BMPT'!$D$19,IF(J732=19,'Equivalencia BH-BMPT'!$D$20,IF(J732=20,'Equivalencia BH-BMPT'!$D$21,IF(J732=21,'Equivalencia BH-BMPT'!$D$22,IF(J732=22,'Equivalencia BH-BMPT'!$D$23,IF(J732=23,'Equivalencia BH-BMPT'!#REF!,IF(J732=24,'Equivalencia BH-BMPT'!$D$25,IF(J732=25,'Equivalencia BH-BMPT'!$D$26,IF(J732=26,'Equivalencia BH-BMPT'!$D$27,IF(J732=27,'Equivalencia BH-BMPT'!$D$28,IF(J732=28,'Equivalencia BH-BMPT'!$D$29,IF(J732=29,'Equivalencia BH-BMPT'!$D$30,IF(J732=30,'Equivalencia BH-BMPT'!$D$31,IF(J732=31,'Equivalencia BH-BMPT'!$D$32,IF(J732=32,'Equivalencia BH-BMPT'!$D$33,IF(J732=33,'Equivalencia BH-BMPT'!$D$34,IF(J732=34,'Equivalencia BH-BMPT'!$D$35,IF(J732=35,'Equivalencia BH-BMPT'!$D$36,IF(J732=36,'Equivalencia BH-BMPT'!$D$37,IF(J732=37,'Equivalencia BH-BMPT'!$D$38,IF(J732=38,'Equivalencia BH-BMPT'!#REF!,IF(J732=39,'Equivalencia BH-BMPT'!$D$40,IF(J732=40,'Equivalencia BH-BMPT'!$D$41,IF(J732=41,'Equivalencia BH-BMPT'!$D$42,IF(J732=42,'Equivalencia BH-BMPT'!$D$43,IF(J732=43,'Equivalencia BH-BMPT'!$D$44,IF(J732=44,'Equivalencia BH-BMPT'!$D$45,IF(J732=45,'Equivalencia BH-BMPT'!$D$46,"No ha seleccionado un número de programa")))))))))))))))))))))))))))))))))))))))))))))</f>
        <v>No ha seleccionado un número de programa</v>
      </c>
      <c r="L732" s="22"/>
      <c r="M732" s="17"/>
      <c r="N732" s="26"/>
      <c r="O732" s="23"/>
      <c r="P732" s="91"/>
      <c r="Q732" s="24"/>
      <c r="R732" s="24"/>
      <c r="S732" s="24"/>
      <c r="T732" s="24">
        <f t="shared" si="39"/>
        <v>0</v>
      </c>
      <c r="U732" s="24"/>
      <c r="V732" s="25"/>
      <c r="W732" s="25"/>
      <c r="X732" s="25"/>
      <c r="Y732" s="17"/>
      <c r="Z732" s="17"/>
      <c r="AA732" s="41"/>
      <c r="AB732" s="17"/>
      <c r="AC732" s="17"/>
      <c r="AD732" s="17"/>
      <c r="AE732" s="17"/>
      <c r="AF732" s="42" t="e">
        <f t="shared" si="40"/>
        <v>#DIV/0!</v>
      </c>
      <c r="AG732" s="43"/>
      <c r="AH732" s="43" t="b">
        <f t="shared" si="41"/>
        <v>1</v>
      </c>
    </row>
    <row r="733" spans="1:34" ht="44.25" customHeight="1" thickBot="1" x14ac:dyDescent="0.3">
      <c r="A733" s="17"/>
      <c r="B733" s="17"/>
      <c r="C733" s="3"/>
      <c r="D733" s="17"/>
      <c r="E733" s="3" t="str">
        <f>IF(D733=1,'Tipo '!$B$2,IF(D733=2,'Tipo '!$B$3,IF(D733=3,'Tipo '!$B$4,IF(D733=4,'Tipo '!$B$5,IF(D733=5,'Tipo '!$B$6,IF(D733=6,'Tipo '!$B$7,IF(D733=7,'Tipo '!$B$8,IF(D733=8,'Tipo '!$B$9,IF(D733=9,'Tipo '!$B$10,IF(D733=10,'Tipo '!$B$11,IF(D733=11,'Tipo '!$B$12,IF(D733=12,'Tipo '!$B$13,IF(D733=13,'Tipo '!$B$14,IF(D733=14,'Tipo '!$B$15,IF(D733=15,'Tipo '!$B$16,IF(D733=16,'Tipo '!$B$17,IF(D733=17,'Tipo '!$B$18,IF(D733=18,'Tipo '!$B$19,IF(D733=19,'Tipo '!$B$20,IF(D733=20,'Tipo '!$B$21,"No ha seleccionado un tipo de contrato válido"))))))))))))))))))))</f>
        <v>No ha seleccionado un tipo de contrato válido</v>
      </c>
      <c r="F733" s="3"/>
      <c r="G733" s="3"/>
      <c r="H733" s="21"/>
      <c r="I733" s="21"/>
      <c r="J733" s="7"/>
      <c r="K733" s="40" t="str">
        <f>IF(J733=1,'Equivalencia BH-BMPT'!$D$2,IF(J733=2,'Equivalencia BH-BMPT'!$D$3,IF(J733=3,'Equivalencia BH-BMPT'!$D$4,IF(J733=4,'Equivalencia BH-BMPT'!$D$5,IF(J733=5,'Equivalencia BH-BMPT'!$D$6,IF(J733=6,'Equivalencia BH-BMPT'!$D$7,IF(J733=7,'Equivalencia BH-BMPT'!$D$8,IF(J733=8,'Equivalencia BH-BMPT'!$D$9,IF(J733=9,'Equivalencia BH-BMPT'!$D$10,IF(J733=10,'Equivalencia BH-BMPT'!$D$11,IF(J733=11,'Equivalencia BH-BMPT'!$D$12,IF(J733=12,'Equivalencia BH-BMPT'!$D$13,IF(J733=13,'Equivalencia BH-BMPT'!$D$14,IF(J733=14,'Equivalencia BH-BMPT'!$D$15,IF(J733=15,'Equivalencia BH-BMPT'!$D$16,IF(J733=16,'Equivalencia BH-BMPT'!$D$17,IF(J733=17,'Equivalencia BH-BMPT'!$D$18,IF(J733=18,'Equivalencia BH-BMPT'!$D$19,IF(J733=19,'Equivalencia BH-BMPT'!$D$20,IF(J733=20,'Equivalencia BH-BMPT'!$D$21,IF(J733=21,'Equivalencia BH-BMPT'!$D$22,IF(J733=22,'Equivalencia BH-BMPT'!$D$23,IF(J733=23,'Equivalencia BH-BMPT'!#REF!,IF(J733=24,'Equivalencia BH-BMPT'!$D$25,IF(J733=25,'Equivalencia BH-BMPT'!$D$26,IF(J733=26,'Equivalencia BH-BMPT'!$D$27,IF(J733=27,'Equivalencia BH-BMPT'!$D$28,IF(J733=28,'Equivalencia BH-BMPT'!$D$29,IF(J733=29,'Equivalencia BH-BMPT'!$D$30,IF(J733=30,'Equivalencia BH-BMPT'!$D$31,IF(J733=31,'Equivalencia BH-BMPT'!$D$32,IF(J733=32,'Equivalencia BH-BMPT'!$D$33,IF(J733=33,'Equivalencia BH-BMPT'!$D$34,IF(J733=34,'Equivalencia BH-BMPT'!$D$35,IF(J733=35,'Equivalencia BH-BMPT'!$D$36,IF(J733=36,'Equivalencia BH-BMPT'!$D$37,IF(J733=37,'Equivalencia BH-BMPT'!$D$38,IF(J733=38,'Equivalencia BH-BMPT'!#REF!,IF(J733=39,'Equivalencia BH-BMPT'!$D$40,IF(J733=40,'Equivalencia BH-BMPT'!$D$41,IF(J733=41,'Equivalencia BH-BMPT'!$D$42,IF(J733=42,'Equivalencia BH-BMPT'!$D$43,IF(J733=43,'Equivalencia BH-BMPT'!$D$44,IF(J733=44,'Equivalencia BH-BMPT'!$D$45,IF(J733=45,'Equivalencia BH-BMPT'!$D$46,"No ha seleccionado un número de programa")))))))))))))))))))))))))))))))))))))))))))))</f>
        <v>No ha seleccionado un número de programa</v>
      </c>
      <c r="L733" s="22"/>
      <c r="M733" s="17"/>
      <c r="N733" s="26"/>
      <c r="O733" s="23"/>
      <c r="P733" s="91"/>
      <c r="Q733" s="24"/>
      <c r="R733" s="24"/>
      <c r="S733" s="24"/>
      <c r="T733" s="24">
        <f t="shared" si="39"/>
        <v>0</v>
      </c>
      <c r="U733" s="24"/>
      <c r="V733" s="25"/>
      <c r="W733" s="25"/>
      <c r="X733" s="25"/>
      <c r="Y733" s="17"/>
      <c r="Z733" s="17"/>
      <c r="AA733" s="41"/>
      <c r="AB733" s="17"/>
      <c r="AC733" s="17"/>
      <c r="AD733" s="17"/>
      <c r="AE733" s="17"/>
      <c r="AF733" s="42" t="e">
        <f t="shared" si="40"/>
        <v>#DIV/0!</v>
      </c>
      <c r="AG733" s="43"/>
      <c r="AH733" s="43" t="b">
        <f t="shared" si="41"/>
        <v>1</v>
      </c>
    </row>
    <row r="734" spans="1:34" ht="44.25" customHeight="1" thickBot="1" x14ac:dyDescent="0.3">
      <c r="A734" s="17"/>
      <c r="B734" s="17"/>
      <c r="C734" s="3"/>
      <c r="D734" s="17"/>
      <c r="E734" s="3" t="str">
        <f>IF(D734=1,'Tipo '!$B$2,IF(D734=2,'Tipo '!$B$3,IF(D734=3,'Tipo '!$B$4,IF(D734=4,'Tipo '!$B$5,IF(D734=5,'Tipo '!$B$6,IF(D734=6,'Tipo '!$B$7,IF(D734=7,'Tipo '!$B$8,IF(D734=8,'Tipo '!$B$9,IF(D734=9,'Tipo '!$B$10,IF(D734=10,'Tipo '!$B$11,IF(D734=11,'Tipo '!$B$12,IF(D734=12,'Tipo '!$B$13,IF(D734=13,'Tipo '!$B$14,IF(D734=14,'Tipo '!$B$15,IF(D734=15,'Tipo '!$B$16,IF(D734=16,'Tipo '!$B$17,IF(D734=17,'Tipo '!$B$18,IF(D734=18,'Tipo '!$B$19,IF(D734=19,'Tipo '!$B$20,IF(D734=20,'Tipo '!$B$21,"No ha seleccionado un tipo de contrato válido"))))))))))))))))))))</f>
        <v>No ha seleccionado un tipo de contrato válido</v>
      </c>
      <c r="F734" s="3"/>
      <c r="G734" s="3"/>
      <c r="H734" s="21"/>
      <c r="I734" s="21"/>
      <c r="J734" s="7"/>
      <c r="K734" s="40" t="str">
        <f>IF(J734=1,'Equivalencia BH-BMPT'!$D$2,IF(J734=2,'Equivalencia BH-BMPT'!$D$3,IF(J734=3,'Equivalencia BH-BMPT'!$D$4,IF(J734=4,'Equivalencia BH-BMPT'!$D$5,IF(J734=5,'Equivalencia BH-BMPT'!$D$6,IF(J734=6,'Equivalencia BH-BMPT'!$D$7,IF(J734=7,'Equivalencia BH-BMPT'!$D$8,IF(J734=8,'Equivalencia BH-BMPT'!$D$9,IF(J734=9,'Equivalencia BH-BMPT'!$D$10,IF(J734=10,'Equivalencia BH-BMPT'!$D$11,IF(J734=11,'Equivalencia BH-BMPT'!$D$12,IF(J734=12,'Equivalencia BH-BMPT'!$D$13,IF(J734=13,'Equivalencia BH-BMPT'!$D$14,IF(J734=14,'Equivalencia BH-BMPT'!$D$15,IF(J734=15,'Equivalencia BH-BMPT'!$D$16,IF(J734=16,'Equivalencia BH-BMPT'!$D$17,IF(J734=17,'Equivalencia BH-BMPT'!$D$18,IF(J734=18,'Equivalencia BH-BMPT'!$D$19,IF(J734=19,'Equivalencia BH-BMPT'!$D$20,IF(J734=20,'Equivalencia BH-BMPT'!$D$21,IF(J734=21,'Equivalencia BH-BMPT'!$D$22,IF(J734=22,'Equivalencia BH-BMPT'!$D$23,IF(J734=23,'Equivalencia BH-BMPT'!#REF!,IF(J734=24,'Equivalencia BH-BMPT'!$D$25,IF(J734=25,'Equivalencia BH-BMPT'!$D$26,IF(J734=26,'Equivalencia BH-BMPT'!$D$27,IF(J734=27,'Equivalencia BH-BMPT'!$D$28,IF(J734=28,'Equivalencia BH-BMPT'!$D$29,IF(J734=29,'Equivalencia BH-BMPT'!$D$30,IF(J734=30,'Equivalencia BH-BMPT'!$D$31,IF(J734=31,'Equivalencia BH-BMPT'!$D$32,IF(J734=32,'Equivalencia BH-BMPT'!$D$33,IF(J734=33,'Equivalencia BH-BMPT'!$D$34,IF(J734=34,'Equivalencia BH-BMPT'!$D$35,IF(J734=35,'Equivalencia BH-BMPT'!$D$36,IF(J734=36,'Equivalencia BH-BMPT'!$D$37,IF(J734=37,'Equivalencia BH-BMPT'!$D$38,IF(J734=38,'Equivalencia BH-BMPT'!#REF!,IF(J734=39,'Equivalencia BH-BMPT'!$D$40,IF(J734=40,'Equivalencia BH-BMPT'!$D$41,IF(J734=41,'Equivalencia BH-BMPT'!$D$42,IF(J734=42,'Equivalencia BH-BMPT'!$D$43,IF(J734=43,'Equivalencia BH-BMPT'!$D$44,IF(J734=44,'Equivalencia BH-BMPT'!$D$45,IF(J734=45,'Equivalencia BH-BMPT'!$D$46,"No ha seleccionado un número de programa")))))))))))))))))))))))))))))))))))))))))))))</f>
        <v>No ha seleccionado un número de programa</v>
      </c>
      <c r="L734" s="22"/>
      <c r="M734" s="17"/>
      <c r="N734" s="26"/>
      <c r="O734" s="23"/>
      <c r="P734" s="91"/>
      <c r="Q734" s="24"/>
      <c r="R734" s="24"/>
      <c r="S734" s="24"/>
      <c r="T734" s="24">
        <f t="shared" si="39"/>
        <v>0</v>
      </c>
      <c r="U734" s="24"/>
      <c r="V734" s="25"/>
      <c r="W734" s="25"/>
      <c r="X734" s="25"/>
      <c r="Y734" s="17"/>
      <c r="Z734" s="17"/>
      <c r="AA734" s="41"/>
      <c r="AB734" s="17"/>
      <c r="AC734" s="17"/>
      <c r="AD734" s="17"/>
      <c r="AE734" s="17"/>
      <c r="AF734" s="42" t="e">
        <f t="shared" si="40"/>
        <v>#DIV/0!</v>
      </c>
      <c r="AG734" s="43"/>
      <c r="AH734" s="43" t="b">
        <f t="shared" si="41"/>
        <v>1</v>
      </c>
    </row>
    <row r="735" spans="1:34" ht="44.25" customHeight="1" thickBot="1" x14ac:dyDescent="0.3">
      <c r="A735" s="17"/>
      <c r="B735" s="17"/>
      <c r="C735" s="3"/>
      <c r="D735" s="17"/>
      <c r="E735" s="3" t="str">
        <f>IF(D735=1,'Tipo '!$B$2,IF(D735=2,'Tipo '!$B$3,IF(D735=3,'Tipo '!$B$4,IF(D735=4,'Tipo '!$B$5,IF(D735=5,'Tipo '!$B$6,IF(D735=6,'Tipo '!$B$7,IF(D735=7,'Tipo '!$B$8,IF(D735=8,'Tipo '!$B$9,IF(D735=9,'Tipo '!$B$10,IF(D735=10,'Tipo '!$B$11,IF(D735=11,'Tipo '!$B$12,IF(D735=12,'Tipo '!$B$13,IF(D735=13,'Tipo '!$B$14,IF(D735=14,'Tipo '!$B$15,IF(D735=15,'Tipo '!$B$16,IF(D735=16,'Tipo '!$B$17,IF(D735=17,'Tipo '!$B$18,IF(D735=18,'Tipo '!$B$19,IF(D735=19,'Tipo '!$B$20,IF(D735=20,'Tipo '!$B$21,"No ha seleccionado un tipo de contrato válido"))))))))))))))))))))</f>
        <v>No ha seleccionado un tipo de contrato válido</v>
      </c>
      <c r="F735" s="3"/>
      <c r="G735" s="3"/>
      <c r="H735" s="21"/>
      <c r="I735" s="21"/>
      <c r="J735" s="7"/>
      <c r="K735" s="40" t="str">
        <f>IF(J735=1,'Equivalencia BH-BMPT'!$D$2,IF(J735=2,'Equivalencia BH-BMPT'!$D$3,IF(J735=3,'Equivalencia BH-BMPT'!$D$4,IF(J735=4,'Equivalencia BH-BMPT'!$D$5,IF(J735=5,'Equivalencia BH-BMPT'!$D$6,IF(J735=6,'Equivalencia BH-BMPT'!$D$7,IF(J735=7,'Equivalencia BH-BMPT'!$D$8,IF(J735=8,'Equivalencia BH-BMPT'!$D$9,IF(J735=9,'Equivalencia BH-BMPT'!$D$10,IF(J735=10,'Equivalencia BH-BMPT'!$D$11,IF(J735=11,'Equivalencia BH-BMPT'!$D$12,IF(J735=12,'Equivalencia BH-BMPT'!$D$13,IF(J735=13,'Equivalencia BH-BMPT'!$D$14,IF(J735=14,'Equivalencia BH-BMPT'!$D$15,IF(J735=15,'Equivalencia BH-BMPT'!$D$16,IF(J735=16,'Equivalencia BH-BMPT'!$D$17,IF(J735=17,'Equivalencia BH-BMPT'!$D$18,IF(J735=18,'Equivalencia BH-BMPT'!$D$19,IF(J735=19,'Equivalencia BH-BMPT'!$D$20,IF(J735=20,'Equivalencia BH-BMPT'!$D$21,IF(J735=21,'Equivalencia BH-BMPT'!$D$22,IF(J735=22,'Equivalencia BH-BMPT'!$D$23,IF(J735=23,'Equivalencia BH-BMPT'!#REF!,IF(J735=24,'Equivalencia BH-BMPT'!$D$25,IF(J735=25,'Equivalencia BH-BMPT'!$D$26,IF(J735=26,'Equivalencia BH-BMPT'!$D$27,IF(J735=27,'Equivalencia BH-BMPT'!$D$28,IF(J735=28,'Equivalencia BH-BMPT'!$D$29,IF(J735=29,'Equivalencia BH-BMPT'!$D$30,IF(J735=30,'Equivalencia BH-BMPT'!$D$31,IF(J735=31,'Equivalencia BH-BMPT'!$D$32,IF(J735=32,'Equivalencia BH-BMPT'!$D$33,IF(J735=33,'Equivalencia BH-BMPT'!$D$34,IF(J735=34,'Equivalencia BH-BMPT'!$D$35,IF(J735=35,'Equivalencia BH-BMPT'!$D$36,IF(J735=36,'Equivalencia BH-BMPT'!$D$37,IF(J735=37,'Equivalencia BH-BMPT'!$D$38,IF(J735=38,'Equivalencia BH-BMPT'!#REF!,IF(J735=39,'Equivalencia BH-BMPT'!$D$40,IF(J735=40,'Equivalencia BH-BMPT'!$D$41,IF(J735=41,'Equivalencia BH-BMPT'!$D$42,IF(J735=42,'Equivalencia BH-BMPT'!$D$43,IF(J735=43,'Equivalencia BH-BMPT'!$D$44,IF(J735=44,'Equivalencia BH-BMPT'!$D$45,IF(J735=45,'Equivalencia BH-BMPT'!$D$46,"No ha seleccionado un número de programa")))))))))))))))))))))))))))))))))))))))))))))</f>
        <v>No ha seleccionado un número de programa</v>
      </c>
      <c r="L735" s="22"/>
      <c r="M735" s="17"/>
      <c r="N735" s="26"/>
      <c r="O735" s="23"/>
      <c r="P735" s="91"/>
      <c r="Q735" s="24"/>
      <c r="R735" s="24"/>
      <c r="S735" s="24"/>
      <c r="T735" s="24">
        <f t="shared" si="39"/>
        <v>0</v>
      </c>
      <c r="U735" s="24"/>
      <c r="V735" s="25"/>
      <c r="W735" s="25"/>
      <c r="X735" s="25"/>
      <c r="Y735" s="17"/>
      <c r="Z735" s="17"/>
      <c r="AA735" s="41"/>
      <c r="AB735" s="17"/>
      <c r="AC735" s="17"/>
      <c r="AD735" s="17"/>
      <c r="AE735" s="17"/>
      <c r="AF735" s="42" t="e">
        <f t="shared" si="40"/>
        <v>#DIV/0!</v>
      </c>
      <c r="AG735" s="43"/>
      <c r="AH735" s="43" t="b">
        <f t="shared" si="41"/>
        <v>1</v>
      </c>
    </row>
    <row r="736" spans="1:34" ht="44.25" customHeight="1" thickBot="1" x14ac:dyDescent="0.3">
      <c r="A736" s="17"/>
      <c r="B736" s="17"/>
      <c r="C736" s="3"/>
      <c r="D736" s="17"/>
      <c r="E736" s="3" t="str">
        <f>IF(D736=1,'Tipo '!$B$2,IF(D736=2,'Tipo '!$B$3,IF(D736=3,'Tipo '!$B$4,IF(D736=4,'Tipo '!$B$5,IF(D736=5,'Tipo '!$B$6,IF(D736=6,'Tipo '!$B$7,IF(D736=7,'Tipo '!$B$8,IF(D736=8,'Tipo '!$B$9,IF(D736=9,'Tipo '!$B$10,IF(D736=10,'Tipo '!$B$11,IF(D736=11,'Tipo '!$B$12,IF(D736=12,'Tipo '!$B$13,IF(D736=13,'Tipo '!$B$14,IF(D736=14,'Tipo '!$B$15,IF(D736=15,'Tipo '!$B$16,IF(D736=16,'Tipo '!$B$17,IF(D736=17,'Tipo '!$B$18,IF(D736=18,'Tipo '!$B$19,IF(D736=19,'Tipo '!$B$20,IF(D736=20,'Tipo '!$B$21,"No ha seleccionado un tipo de contrato válido"))))))))))))))))))))</f>
        <v>No ha seleccionado un tipo de contrato válido</v>
      </c>
      <c r="F736" s="3"/>
      <c r="G736" s="3"/>
      <c r="H736" s="21"/>
      <c r="I736" s="21"/>
      <c r="J736" s="7"/>
      <c r="K736" s="40" t="str">
        <f>IF(J736=1,'Equivalencia BH-BMPT'!$D$2,IF(J736=2,'Equivalencia BH-BMPT'!$D$3,IF(J736=3,'Equivalencia BH-BMPT'!$D$4,IF(J736=4,'Equivalencia BH-BMPT'!$D$5,IF(J736=5,'Equivalencia BH-BMPT'!$D$6,IF(J736=6,'Equivalencia BH-BMPT'!$D$7,IF(J736=7,'Equivalencia BH-BMPT'!$D$8,IF(J736=8,'Equivalencia BH-BMPT'!$D$9,IF(J736=9,'Equivalencia BH-BMPT'!$D$10,IF(J736=10,'Equivalencia BH-BMPT'!$D$11,IF(J736=11,'Equivalencia BH-BMPT'!$D$12,IF(J736=12,'Equivalencia BH-BMPT'!$D$13,IF(J736=13,'Equivalencia BH-BMPT'!$D$14,IF(J736=14,'Equivalencia BH-BMPT'!$D$15,IF(J736=15,'Equivalencia BH-BMPT'!$D$16,IF(J736=16,'Equivalencia BH-BMPT'!$D$17,IF(J736=17,'Equivalencia BH-BMPT'!$D$18,IF(J736=18,'Equivalencia BH-BMPT'!$D$19,IF(J736=19,'Equivalencia BH-BMPT'!$D$20,IF(J736=20,'Equivalencia BH-BMPT'!$D$21,IF(J736=21,'Equivalencia BH-BMPT'!$D$22,IF(J736=22,'Equivalencia BH-BMPT'!$D$23,IF(J736=23,'Equivalencia BH-BMPT'!#REF!,IF(J736=24,'Equivalencia BH-BMPT'!$D$25,IF(J736=25,'Equivalencia BH-BMPT'!$D$26,IF(J736=26,'Equivalencia BH-BMPT'!$D$27,IF(J736=27,'Equivalencia BH-BMPT'!$D$28,IF(J736=28,'Equivalencia BH-BMPT'!$D$29,IF(J736=29,'Equivalencia BH-BMPT'!$D$30,IF(J736=30,'Equivalencia BH-BMPT'!$D$31,IF(J736=31,'Equivalencia BH-BMPT'!$D$32,IF(J736=32,'Equivalencia BH-BMPT'!$D$33,IF(J736=33,'Equivalencia BH-BMPT'!$D$34,IF(J736=34,'Equivalencia BH-BMPT'!$D$35,IF(J736=35,'Equivalencia BH-BMPT'!$D$36,IF(J736=36,'Equivalencia BH-BMPT'!$D$37,IF(J736=37,'Equivalencia BH-BMPT'!$D$38,IF(J736=38,'Equivalencia BH-BMPT'!#REF!,IF(J736=39,'Equivalencia BH-BMPT'!$D$40,IF(J736=40,'Equivalencia BH-BMPT'!$D$41,IF(J736=41,'Equivalencia BH-BMPT'!$D$42,IF(J736=42,'Equivalencia BH-BMPT'!$D$43,IF(J736=43,'Equivalencia BH-BMPT'!$D$44,IF(J736=44,'Equivalencia BH-BMPT'!$D$45,IF(J736=45,'Equivalencia BH-BMPT'!$D$46,"No ha seleccionado un número de programa")))))))))))))))))))))))))))))))))))))))))))))</f>
        <v>No ha seleccionado un número de programa</v>
      </c>
      <c r="L736" s="22"/>
      <c r="M736" s="17"/>
      <c r="N736" s="26"/>
      <c r="O736" s="23"/>
      <c r="P736" s="91"/>
      <c r="Q736" s="24"/>
      <c r="R736" s="24"/>
      <c r="S736" s="24"/>
      <c r="T736" s="24">
        <f t="shared" si="39"/>
        <v>0</v>
      </c>
      <c r="U736" s="24"/>
      <c r="V736" s="25"/>
      <c r="W736" s="25"/>
      <c r="X736" s="25"/>
      <c r="Y736" s="17"/>
      <c r="Z736" s="17"/>
      <c r="AA736" s="41"/>
      <c r="AB736" s="17"/>
      <c r="AC736" s="17"/>
      <c r="AD736" s="17"/>
      <c r="AE736" s="17"/>
      <c r="AF736" s="42" t="e">
        <f t="shared" si="40"/>
        <v>#DIV/0!</v>
      </c>
      <c r="AG736" s="43"/>
      <c r="AH736" s="43" t="b">
        <f t="shared" si="41"/>
        <v>1</v>
      </c>
    </row>
    <row r="737" spans="1:34" ht="44.25" customHeight="1" thickBot="1" x14ac:dyDescent="0.3">
      <c r="A737" s="17"/>
      <c r="B737" s="17"/>
      <c r="C737" s="3"/>
      <c r="D737" s="17"/>
      <c r="E737" s="3" t="str">
        <f>IF(D737=1,'Tipo '!$B$2,IF(D737=2,'Tipo '!$B$3,IF(D737=3,'Tipo '!$B$4,IF(D737=4,'Tipo '!$B$5,IF(D737=5,'Tipo '!$B$6,IF(D737=6,'Tipo '!$B$7,IF(D737=7,'Tipo '!$B$8,IF(D737=8,'Tipo '!$B$9,IF(D737=9,'Tipo '!$B$10,IF(D737=10,'Tipo '!$B$11,IF(D737=11,'Tipo '!$B$12,IF(D737=12,'Tipo '!$B$13,IF(D737=13,'Tipo '!$B$14,IF(D737=14,'Tipo '!$B$15,IF(D737=15,'Tipo '!$B$16,IF(D737=16,'Tipo '!$B$17,IF(D737=17,'Tipo '!$B$18,IF(D737=18,'Tipo '!$B$19,IF(D737=19,'Tipo '!$B$20,IF(D737=20,'Tipo '!$B$21,"No ha seleccionado un tipo de contrato válido"))))))))))))))))))))</f>
        <v>No ha seleccionado un tipo de contrato válido</v>
      </c>
      <c r="F737" s="3"/>
      <c r="G737" s="3"/>
      <c r="H737" s="21"/>
      <c r="I737" s="21"/>
      <c r="J737" s="7"/>
      <c r="K737" s="40" t="str">
        <f>IF(J737=1,'Equivalencia BH-BMPT'!$D$2,IF(J737=2,'Equivalencia BH-BMPT'!$D$3,IF(J737=3,'Equivalencia BH-BMPT'!$D$4,IF(J737=4,'Equivalencia BH-BMPT'!$D$5,IF(J737=5,'Equivalencia BH-BMPT'!$D$6,IF(J737=6,'Equivalencia BH-BMPT'!$D$7,IF(J737=7,'Equivalencia BH-BMPT'!$D$8,IF(J737=8,'Equivalencia BH-BMPT'!$D$9,IF(J737=9,'Equivalencia BH-BMPT'!$D$10,IF(J737=10,'Equivalencia BH-BMPT'!$D$11,IF(J737=11,'Equivalencia BH-BMPT'!$D$12,IF(J737=12,'Equivalencia BH-BMPT'!$D$13,IF(J737=13,'Equivalencia BH-BMPT'!$D$14,IF(J737=14,'Equivalencia BH-BMPT'!$D$15,IF(J737=15,'Equivalencia BH-BMPT'!$D$16,IF(J737=16,'Equivalencia BH-BMPT'!$D$17,IF(J737=17,'Equivalencia BH-BMPT'!$D$18,IF(J737=18,'Equivalencia BH-BMPT'!$D$19,IF(J737=19,'Equivalencia BH-BMPT'!$D$20,IF(J737=20,'Equivalencia BH-BMPT'!$D$21,IF(J737=21,'Equivalencia BH-BMPT'!$D$22,IF(J737=22,'Equivalencia BH-BMPT'!$D$23,IF(J737=23,'Equivalencia BH-BMPT'!#REF!,IF(J737=24,'Equivalencia BH-BMPT'!$D$25,IF(J737=25,'Equivalencia BH-BMPT'!$D$26,IF(J737=26,'Equivalencia BH-BMPT'!$D$27,IF(J737=27,'Equivalencia BH-BMPT'!$D$28,IF(J737=28,'Equivalencia BH-BMPT'!$D$29,IF(J737=29,'Equivalencia BH-BMPT'!$D$30,IF(J737=30,'Equivalencia BH-BMPT'!$D$31,IF(J737=31,'Equivalencia BH-BMPT'!$D$32,IF(J737=32,'Equivalencia BH-BMPT'!$D$33,IF(J737=33,'Equivalencia BH-BMPT'!$D$34,IF(J737=34,'Equivalencia BH-BMPT'!$D$35,IF(J737=35,'Equivalencia BH-BMPT'!$D$36,IF(J737=36,'Equivalencia BH-BMPT'!$D$37,IF(J737=37,'Equivalencia BH-BMPT'!$D$38,IF(J737=38,'Equivalencia BH-BMPT'!#REF!,IF(J737=39,'Equivalencia BH-BMPT'!$D$40,IF(J737=40,'Equivalencia BH-BMPT'!$D$41,IF(J737=41,'Equivalencia BH-BMPT'!$D$42,IF(J737=42,'Equivalencia BH-BMPT'!$D$43,IF(J737=43,'Equivalencia BH-BMPT'!$D$44,IF(J737=44,'Equivalencia BH-BMPT'!$D$45,IF(J737=45,'Equivalencia BH-BMPT'!$D$46,"No ha seleccionado un número de programa")))))))))))))))))))))))))))))))))))))))))))))</f>
        <v>No ha seleccionado un número de programa</v>
      </c>
      <c r="L737" s="22"/>
      <c r="M737" s="17"/>
      <c r="N737" s="26"/>
      <c r="O737" s="23"/>
      <c r="P737" s="91"/>
      <c r="Q737" s="24"/>
      <c r="R737" s="24"/>
      <c r="S737" s="24"/>
      <c r="T737" s="24">
        <f t="shared" si="39"/>
        <v>0</v>
      </c>
      <c r="U737" s="24"/>
      <c r="V737" s="25"/>
      <c r="W737" s="25"/>
      <c r="X737" s="25"/>
      <c r="Y737" s="17"/>
      <c r="Z737" s="17"/>
      <c r="AA737" s="41"/>
      <c r="AB737" s="17"/>
      <c r="AC737" s="17"/>
      <c r="AD737" s="17"/>
      <c r="AE737" s="17"/>
      <c r="AF737" s="42" t="e">
        <f t="shared" si="40"/>
        <v>#DIV/0!</v>
      </c>
      <c r="AG737" s="43"/>
      <c r="AH737" s="43" t="b">
        <f t="shared" si="41"/>
        <v>1</v>
      </c>
    </row>
    <row r="738" spans="1:34" ht="44.25" customHeight="1" thickBot="1" x14ac:dyDescent="0.3">
      <c r="A738" s="17"/>
      <c r="B738" s="17"/>
      <c r="C738" s="3"/>
      <c r="D738" s="17"/>
      <c r="E738" s="3" t="str">
        <f>IF(D738=1,'Tipo '!$B$2,IF(D738=2,'Tipo '!$B$3,IF(D738=3,'Tipo '!$B$4,IF(D738=4,'Tipo '!$B$5,IF(D738=5,'Tipo '!$B$6,IF(D738=6,'Tipo '!$B$7,IF(D738=7,'Tipo '!$B$8,IF(D738=8,'Tipo '!$B$9,IF(D738=9,'Tipo '!$B$10,IF(D738=10,'Tipo '!$B$11,IF(D738=11,'Tipo '!$B$12,IF(D738=12,'Tipo '!$B$13,IF(D738=13,'Tipo '!$B$14,IF(D738=14,'Tipo '!$B$15,IF(D738=15,'Tipo '!$B$16,IF(D738=16,'Tipo '!$B$17,IF(D738=17,'Tipo '!$B$18,IF(D738=18,'Tipo '!$B$19,IF(D738=19,'Tipo '!$B$20,IF(D738=20,'Tipo '!$B$21,"No ha seleccionado un tipo de contrato válido"))))))))))))))))))))</f>
        <v>No ha seleccionado un tipo de contrato válido</v>
      </c>
      <c r="F738" s="3"/>
      <c r="G738" s="3"/>
      <c r="H738" s="21"/>
      <c r="I738" s="21"/>
      <c r="J738" s="7"/>
      <c r="K738" s="40" t="str">
        <f>IF(J738=1,'Equivalencia BH-BMPT'!$D$2,IF(J738=2,'Equivalencia BH-BMPT'!$D$3,IF(J738=3,'Equivalencia BH-BMPT'!$D$4,IF(J738=4,'Equivalencia BH-BMPT'!$D$5,IF(J738=5,'Equivalencia BH-BMPT'!$D$6,IF(J738=6,'Equivalencia BH-BMPT'!$D$7,IF(J738=7,'Equivalencia BH-BMPT'!$D$8,IF(J738=8,'Equivalencia BH-BMPT'!$D$9,IF(J738=9,'Equivalencia BH-BMPT'!$D$10,IF(J738=10,'Equivalencia BH-BMPT'!$D$11,IF(J738=11,'Equivalencia BH-BMPT'!$D$12,IF(J738=12,'Equivalencia BH-BMPT'!$D$13,IF(J738=13,'Equivalencia BH-BMPT'!$D$14,IF(J738=14,'Equivalencia BH-BMPT'!$D$15,IF(J738=15,'Equivalencia BH-BMPT'!$D$16,IF(J738=16,'Equivalencia BH-BMPT'!$D$17,IF(J738=17,'Equivalencia BH-BMPT'!$D$18,IF(J738=18,'Equivalencia BH-BMPT'!$D$19,IF(J738=19,'Equivalencia BH-BMPT'!$D$20,IF(J738=20,'Equivalencia BH-BMPT'!$D$21,IF(J738=21,'Equivalencia BH-BMPT'!$D$22,IF(J738=22,'Equivalencia BH-BMPT'!$D$23,IF(J738=23,'Equivalencia BH-BMPT'!#REF!,IF(J738=24,'Equivalencia BH-BMPT'!$D$25,IF(J738=25,'Equivalencia BH-BMPT'!$D$26,IF(J738=26,'Equivalencia BH-BMPT'!$D$27,IF(J738=27,'Equivalencia BH-BMPT'!$D$28,IF(J738=28,'Equivalencia BH-BMPT'!$D$29,IF(J738=29,'Equivalencia BH-BMPT'!$D$30,IF(J738=30,'Equivalencia BH-BMPT'!$D$31,IF(J738=31,'Equivalencia BH-BMPT'!$D$32,IF(J738=32,'Equivalencia BH-BMPT'!$D$33,IF(J738=33,'Equivalencia BH-BMPT'!$D$34,IF(J738=34,'Equivalencia BH-BMPT'!$D$35,IF(J738=35,'Equivalencia BH-BMPT'!$D$36,IF(J738=36,'Equivalencia BH-BMPT'!$D$37,IF(J738=37,'Equivalencia BH-BMPT'!$D$38,IF(J738=38,'Equivalencia BH-BMPT'!#REF!,IF(J738=39,'Equivalencia BH-BMPT'!$D$40,IF(J738=40,'Equivalencia BH-BMPT'!$D$41,IF(J738=41,'Equivalencia BH-BMPT'!$D$42,IF(J738=42,'Equivalencia BH-BMPT'!$D$43,IF(J738=43,'Equivalencia BH-BMPT'!$D$44,IF(J738=44,'Equivalencia BH-BMPT'!$D$45,IF(J738=45,'Equivalencia BH-BMPT'!$D$46,"No ha seleccionado un número de programa")))))))))))))))))))))))))))))))))))))))))))))</f>
        <v>No ha seleccionado un número de programa</v>
      </c>
      <c r="L738" s="22"/>
      <c r="M738" s="17"/>
      <c r="N738" s="26"/>
      <c r="O738" s="23"/>
      <c r="P738" s="91"/>
      <c r="Q738" s="24"/>
      <c r="R738" s="24"/>
      <c r="S738" s="24"/>
      <c r="T738" s="24">
        <f t="shared" si="39"/>
        <v>0</v>
      </c>
      <c r="U738" s="24"/>
      <c r="V738" s="25"/>
      <c r="W738" s="25"/>
      <c r="X738" s="25"/>
      <c r="Y738" s="17"/>
      <c r="Z738" s="17"/>
      <c r="AA738" s="41"/>
      <c r="AB738" s="17"/>
      <c r="AC738" s="17"/>
      <c r="AD738" s="17"/>
      <c r="AE738" s="17"/>
      <c r="AF738" s="42" t="e">
        <f t="shared" si="40"/>
        <v>#DIV/0!</v>
      </c>
      <c r="AG738" s="43"/>
      <c r="AH738" s="43" t="b">
        <f t="shared" si="41"/>
        <v>1</v>
      </c>
    </row>
    <row r="739" spans="1:34" ht="44.25" customHeight="1" thickBot="1" x14ac:dyDescent="0.3">
      <c r="A739" s="17"/>
      <c r="B739" s="17"/>
      <c r="C739" s="3"/>
      <c r="D739" s="17"/>
      <c r="E739" s="3" t="str">
        <f>IF(D739=1,'Tipo '!$B$2,IF(D739=2,'Tipo '!$B$3,IF(D739=3,'Tipo '!$B$4,IF(D739=4,'Tipo '!$B$5,IF(D739=5,'Tipo '!$B$6,IF(D739=6,'Tipo '!$B$7,IF(D739=7,'Tipo '!$B$8,IF(D739=8,'Tipo '!$B$9,IF(D739=9,'Tipo '!$B$10,IF(D739=10,'Tipo '!$B$11,IF(D739=11,'Tipo '!$B$12,IF(D739=12,'Tipo '!$B$13,IF(D739=13,'Tipo '!$B$14,IF(D739=14,'Tipo '!$B$15,IF(D739=15,'Tipo '!$B$16,IF(D739=16,'Tipo '!$B$17,IF(D739=17,'Tipo '!$B$18,IF(D739=18,'Tipo '!$B$19,IF(D739=19,'Tipo '!$B$20,IF(D739=20,'Tipo '!$B$21,"No ha seleccionado un tipo de contrato válido"))))))))))))))))))))</f>
        <v>No ha seleccionado un tipo de contrato válido</v>
      </c>
      <c r="F739" s="3"/>
      <c r="G739" s="3"/>
      <c r="H739" s="21"/>
      <c r="I739" s="21"/>
      <c r="J739" s="7"/>
      <c r="K739" s="40" t="str">
        <f>IF(J739=1,'Equivalencia BH-BMPT'!$D$2,IF(J739=2,'Equivalencia BH-BMPT'!$D$3,IF(J739=3,'Equivalencia BH-BMPT'!$D$4,IF(J739=4,'Equivalencia BH-BMPT'!$D$5,IF(J739=5,'Equivalencia BH-BMPT'!$D$6,IF(J739=6,'Equivalencia BH-BMPT'!$D$7,IF(J739=7,'Equivalencia BH-BMPT'!$D$8,IF(J739=8,'Equivalencia BH-BMPT'!$D$9,IF(J739=9,'Equivalencia BH-BMPT'!$D$10,IF(J739=10,'Equivalencia BH-BMPT'!$D$11,IF(J739=11,'Equivalencia BH-BMPT'!$D$12,IF(J739=12,'Equivalencia BH-BMPT'!$D$13,IF(J739=13,'Equivalencia BH-BMPT'!$D$14,IF(J739=14,'Equivalencia BH-BMPT'!$D$15,IF(J739=15,'Equivalencia BH-BMPT'!$D$16,IF(J739=16,'Equivalencia BH-BMPT'!$D$17,IF(J739=17,'Equivalencia BH-BMPT'!$D$18,IF(J739=18,'Equivalencia BH-BMPT'!$D$19,IF(J739=19,'Equivalencia BH-BMPT'!$D$20,IF(J739=20,'Equivalencia BH-BMPT'!$D$21,IF(J739=21,'Equivalencia BH-BMPT'!$D$22,IF(J739=22,'Equivalencia BH-BMPT'!$D$23,IF(J739=23,'Equivalencia BH-BMPT'!#REF!,IF(J739=24,'Equivalencia BH-BMPT'!$D$25,IF(J739=25,'Equivalencia BH-BMPT'!$D$26,IF(J739=26,'Equivalencia BH-BMPT'!$D$27,IF(J739=27,'Equivalencia BH-BMPT'!$D$28,IF(J739=28,'Equivalencia BH-BMPT'!$D$29,IF(J739=29,'Equivalencia BH-BMPT'!$D$30,IF(J739=30,'Equivalencia BH-BMPT'!$D$31,IF(J739=31,'Equivalencia BH-BMPT'!$D$32,IF(J739=32,'Equivalencia BH-BMPT'!$D$33,IF(J739=33,'Equivalencia BH-BMPT'!$D$34,IF(J739=34,'Equivalencia BH-BMPT'!$D$35,IF(J739=35,'Equivalencia BH-BMPT'!$D$36,IF(J739=36,'Equivalencia BH-BMPT'!$D$37,IF(J739=37,'Equivalencia BH-BMPT'!$D$38,IF(J739=38,'Equivalencia BH-BMPT'!#REF!,IF(J739=39,'Equivalencia BH-BMPT'!$D$40,IF(J739=40,'Equivalencia BH-BMPT'!$D$41,IF(J739=41,'Equivalencia BH-BMPT'!$D$42,IF(J739=42,'Equivalencia BH-BMPT'!$D$43,IF(J739=43,'Equivalencia BH-BMPT'!$D$44,IF(J739=44,'Equivalencia BH-BMPT'!$D$45,IF(J739=45,'Equivalencia BH-BMPT'!$D$46,"No ha seleccionado un número de programa")))))))))))))))))))))))))))))))))))))))))))))</f>
        <v>No ha seleccionado un número de programa</v>
      </c>
      <c r="L739" s="22"/>
      <c r="M739" s="17"/>
      <c r="N739" s="26"/>
      <c r="O739" s="23"/>
      <c r="P739" s="91"/>
      <c r="Q739" s="24"/>
      <c r="R739" s="24"/>
      <c r="S739" s="24"/>
      <c r="T739" s="24">
        <f t="shared" si="39"/>
        <v>0</v>
      </c>
      <c r="U739" s="24"/>
      <c r="V739" s="25"/>
      <c r="W739" s="25"/>
      <c r="X739" s="25"/>
      <c r="Y739" s="17"/>
      <c r="Z739" s="17"/>
      <c r="AA739" s="41"/>
      <c r="AB739" s="17"/>
      <c r="AC739" s="17"/>
      <c r="AD739" s="17"/>
      <c r="AE739" s="17"/>
      <c r="AF739" s="42" t="e">
        <f t="shared" si="40"/>
        <v>#DIV/0!</v>
      </c>
      <c r="AG739" s="43"/>
      <c r="AH739" s="43" t="b">
        <f t="shared" si="41"/>
        <v>1</v>
      </c>
    </row>
    <row r="740" spans="1:34" ht="44.25" customHeight="1" thickBot="1" x14ac:dyDescent="0.3">
      <c r="A740" s="17"/>
      <c r="B740" s="17"/>
      <c r="C740" s="3"/>
      <c r="D740" s="17"/>
      <c r="E740" s="3" t="str">
        <f>IF(D740=1,'Tipo '!$B$2,IF(D740=2,'Tipo '!$B$3,IF(D740=3,'Tipo '!$B$4,IF(D740=4,'Tipo '!$B$5,IF(D740=5,'Tipo '!$B$6,IF(D740=6,'Tipo '!$B$7,IF(D740=7,'Tipo '!$B$8,IF(D740=8,'Tipo '!$B$9,IF(D740=9,'Tipo '!$B$10,IF(D740=10,'Tipo '!$B$11,IF(D740=11,'Tipo '!$B$12,IF(D740=12,'Tipo '!$B$13,IF(D740=13,'Tipo '!$B$14,IF(D740=14,'Tipo '!$B$15,IF(D740=15,'Tipo '!$B$16,IF(D740=16,'Tipo '!$B$17,IF(D740=17,'Tipo '!$B$18,IF(D740=18,'Tipo '!$B$19,IF(D740=19,'Tipo '!$B$20,IF(D740=20,'Tipo '!$B$21,"No ha seleccionado un tipo de contrato válido"))))))))))))))))))))</f>
        <v>No ha seleccionado un tipo de contrato válido</v>
      </c>
      <c r="F740" s="3"/>
      <c r="G740" s="3"/>
      <c r="H740" s="21"/>
      <c r="I740" s="21"/>
      <c r="J740" s="7"/>
      <c r="K740" s="40" t="str">
        <f>IF(J740=1,'Equivalencia BH-BMPT'!$D$2,IF(J740=2,'Equivalencia BH-BMPT'!$D$3,IF(J740=3,'Equivalencia BH-BMPT'!$D$4,IF(J740=4,'Equivalencia BH-BMPT'!$D$5,IF(J740=5,'Equivalencia BH-BMPT'!$D$6,IF(J740=6,'Equivalencia BH-BMPT'!$D$7,IF(J740=7,'Equivalencia BH-BMPT'!$D$8,IF(J740=8,'Equivalencia BH-BMPT'!$D$9,IF(J740=9,'Equivalencia BH-BMPT'!$D$10,IF(J740=10,'Equivalencia BH-BMPT'!$D$11,IF(J740=11,'Equivalencia BH-BMPT'!$D$12,IF(J740=12,'Equivalencia BH-BMPT'!$D$13,IF(J740=13,'Equivalencia BH-BMPT'!$D$14,IF(J740=14,'Equivalencia BH-BMPT'!$D$15,IF(J740=15,'Equivalencia BH-BMPT'!$D$16,IF(J740=16,'Equivalencia BH-BMPT'!$D$17,IF(J740=17,'Equivalencia BH-BMPT'!$D$18,IF(J740=18,'Equivalencia BH-BMPT'!$D$19,IF(J740=19,'Equivalencia BH-BMPT'!$D$20,IF(J740=20,'Equivalencia BH-BMPT'!$D$21,IF(J740=21,'Equivalencia BH-BMPT'!$D$22,IF(J740=22,'Equivalencia BH-BMPT'!$D$23,IF(J740=23,'Equivalencia BH-BMPT'!#REF!,IF(J740=24,'Equivalencia BH-BMPT'!$D$25,IF(J740=25,'Equivalencia BH-BMPT'!$D$26,IF(J740=26,'Equivalencia BH-BMPT'!$D$27,IF(J740=27,'Equivalencia BH-BMPT'!$D$28,IF(J740=28,'Equivalencia BH-BMPT'!$D$29,IF(J740=29,'Equivalencia BH-BMPT'!$D$30,IF(J740=30,'Equivalencia BH-BMPT'!$D$31,IF(J740=31,'Equivalencia BH-BMPT'!$D$32,IF(J740=32,'Equivalencia BH-BMPT'!$D$33,IF(J740=33,'Equivalencia BH-BMPT'!$D$34,IF(J740=34,'Equivalencia BH-BMPT'!$D$35,IF(J740=35,'Equivalencia BH-BMPT'!$D$36,IF(J740=36,'Equivalencia BH-BMPT'!$D$37,IF(J740=37,'Equivalencia BH-BMPT'!$D$38,IF(J740=38,'Equivalencia BH-BMPT'!#REF!,IF(J740=39,'Equivalencia BH-BMPT'!$D$40,IF(J740=40,'Equivalencia BH-BMPT'!$D$41,IF(J740=41,'Equivalencia BH-BMPT'!$D$42,IF(J740=42,'Equivalencia BH-BMPT'!$D$43,IF(J740=43,'Equivalencia BH-BMPT'!$D$44,IF(J740=44,'Equivalencia BH-BMPT'!$D$45,IF(J740=45,'Equivalencia BH-BMPT'!$D$46,"No ha seleccionado un número de programa")))))))))))))))))))))))))))))))))))))))))))))</f>
        <v>No ha seleccionado un número de programa</v>
      </c>
      <c r="L740" s="22"/>
      <c r="M740" s="17"/>
      <c r="N740" s="26"/>
      <c r="O740" s="23"/>
      <c r="P740" s="91"/>
      <c r="Q740" s="24"/>
      <c r="R740" s="24"/>
      <c r="S740" s="24"/>
      <c r="T740" s="24">
        <f t="shared" si="39"/>
        <v>0</v>
      </c>
      <c r="U740" s="24"/>
      <c r="V740" s="25"/>
      <c r="W740" s="25"/>
      <c r="X740" s="25"/>
      <c r="Y740" s="17"/>
      <c r="Z740" s="17"/>
      <c r="AA740" s="41"/>
      <c r="AB740" s="17"/>
      <c r="AC740" s="17"/>
      <c r="AD740" s="17"/>
      <c r="AE740" s="17"/>
      <c r="AF740" s="42" t="e">
        <f t="shared" si="40"/>
        <v>#DIV/0!</v>
      </c>
      <c r="AG740" s="43"/>
      <c r="AH740" s="43" t="b">
        <f t="shared" si="41"/>
        <v>1</v>
      </c>
    </row>
    <row r="741" spans="1:34" ht="44.25" customHeight="1" thickBot="1" x14ac:dyDescent="0.3">
      <c r="A741" s="17"/>
      <c r="B741" s="17"/>
      <c r="C741" s="3"/>
      <c r="D741" s="17"/>
      <c r="E741" s="3" t="str">
        <f>IF(D741=1,'Tipo '!$B$2,IF(D741=2,'Tipo '!$B$3,IF(D741=3,'Tipo '!$B$4,IF(D741=4,'Tipo '!$B$5,IF(D741=5,'Tipo '!$B$6,IF(D741=6,'Tipo '!$B$7,IF(D741=7,'Tipo '!$B$8,IF(D741=8,'Tipo '!$B$9,IF(D741=9,'Tipo '!$B$10,IF(D741=10,'Tipo '!$B$11,IF(D741=11,'Tipo '!$B$12,IF(D741=12,'Tipo '!$B$13,IF(D741=13,'Tipo '!$B$14,IF(D741=14,'Tipo '!$B$15,IF(D741=15,'Tipo '!$B$16,IF(D741=16,'Tipo '!$B$17,IF(D741=17,'Tipo '!$B$18,IF(D741=18,'Tipo '!$B$19,IF(D741=19,'Tipo '!$B$20,IF(D741=20,'Tipo '!$B$21,"No ha seleccionado un tipo de contrato válido"))))))))))))))))))))</f>
        <v>No ha seleccionado un tipo de contrato válido</v>
      </c>
      <c r="F741" s="3"/>
      <c r="G741" s="3"/>
      <c r="H741" s="21"/>
      <c r="I741" s="21"/>
      <c r="J741" s="7"/>
      <c r="K741" s="40" t="str">
        <f>IF(J741=1,'Equivalencia BH-BMPT'!$D$2,IF(J741=2,'Equivalencia BH-BMPT'!$D$3,IF(J741=3,'Equivalencia BH-BMPT'!$D$4,IF(J741=4,'Equivalencia BH-BMPT'!$D$5,IF(J741=5,'Equivalencia BH-BMPT'!$D$6,IF(J741=6,'Equivalencia BH-BMPT'!$D$7,IF(J741=7,'Equivalencia BH-BMPT'!$D$8,IF(J741=8,'Equivalencia BH-BMPT'!$D$9,IF(J741=9,'Equivalencia BH-BMPT'!$D$10,IF(J741=10,'Equivalencia BH-BMPT'!$D$11,IF(J741=11,'Equivalencia BH-BMPT'!$D$12,IF(J741=12,'Equivalencia BH-BMPT'!$D$13,IF(J741=13,'Equivalencia BH-BMPT'!$D$14,IF(J741=14,'Equivalencia BH-BMPT'!$D$15,IF(J741=15,'Equivalencia BH-BMPT'!$D$16,IF(J741=16,'Equivalencia BH-BMPT'!$D$17,IF(J741=17,'Equivalencia BH-BMPT'!$D$18,IF(J741=18,'Equivalencia BH-BMPT'!$D$19,IF(J741=19,'Equivalencia BH-BMPT'!$D$20,IF(J741=20,'Equivalencia BH-BMPT'!$D$21,IF(J741=21,'Equivalencia BH-BMPT'!$D$22,IF(J741=22,'Equivalencia BH-BMPT'!$D$23,IF(J741=23,'Equivalencia BH-BMPT'!#REF!,IF(J741=24,'Equivalencia BH-BMPT'!$D$25,IF(J741=25,'Equivalencia BH-BMPT'!$D$26,IF(J741=26,'Equivalencia BH-BMPT'!$D$27,IF(J741=27,'Equivalencia BH-BMPT'!$D$28,IF(J741=28,'Equivalencia BH-BMPT'!$D$29,IF(J741=29,'Equivalencia BH-BMPT'!$D$30,IF(J741=30,'Equivalencia BH-BMPT'!$D$31,IF(J741=31,'Equivalencia BH-BMPT'!$D$32,IF(J741=32,'Equivalencia BH-BMPT'!$D$33,IF(J741=33,'Equivalencia BH-BMPT'!$D$34,IF(J741=34,'Equivalencia BH-BMPT'!$D$35,IF(J741=35,'Equivalencia BH-BMPT'!$D$36,IF(J741=36,'Equivalencia BH-BMPT'!$D$37,IF(J741=37,'Equivalencia BH-BMPT'!$D$38,IF(J741=38,'Equivalencia BH-BMPT'!#REF!,IF(J741=39,'Equivalencia BH-BMPT'!$D$40,IF(J741=40,'Equivalencia BH-BMPT'!$D$41,IF(J741=41,'Equivalencia BH-BMPT'!$D$42,IF(J741=42,'Equivalencia BH-BMPT'!$D$43,IF(J741=43,'Equivalencia BH-BMPT'!$D$44,IF(J741=44,'Equivalencia BH-BMPT'!$D$45,IF(J741=45,'Equivalencia BH-BMPT'!$D$46,"No ha seleccionado un número de programa")))))))))))))))))))))))))))))))))))))))))))))</f>
        <v>No ha seleccionado un número de programa</v>
      </c>
      <c r="L741" s="22"/>
      <c r="M741" s="17"/>
      <c r="N741" s="26"/>
      <c r="O741" s="23"/>
      <c r="P741" s="91"/>
      <c r="Q741" s="24"/>
      <c r="R741" s="24"/>
      <c r="S741" s="24"/>
      <c r="T741" s="24">
        <f t="shared" si="39"/>
        <v>0</v>
      </c>
      <c r="U741" s="24"/>
      <c r="V741" s="25"/>
      <c r="W741" s="25"/>
      <c r="X741" s="25"/>
      <c r="Y741" s="17"/>
      <c r="Z741" s="17"/>
      <c r="AA741" s="41"/>
      <c r="AB741" s="17"/>
      <c r="AC741" s="17"/>
      <c r="AD741" s="17"/>
      <c r="AE741" s="17"/>
      <c r="AF741" s="42" t="e">
        <f t="shared" si="40"/>
        <v>#DIV/0!</v>
      </c>
      <c r="AG741" s="43"/>
      <c r="AH741" s="43" t="b">
        <f t="shared" si="41"/>
        <v>1</v>
      </c>
    </row>
    <row r="742" spans="1:34" ht="44.25" customHeight="1" thickBot="1" x14ac:dyDescent="0.3">
      <c r="A742" s="17"/>
      <c r="B742" s="17"/>
      <c r="C742" s="3"/>
      <c r="D742" s="17"/>
      <c r="E742" s="3" t="str">
        <f>IF(D742=1,'Tipo '!$B$2,IF(D742=2,'Tipo '!$B$3,IF(D742=3,'Tipo '!$B$4,IF(D742=4,'Tipo '!$B$5,IF(D742=5,'Tipo '!$B$6,IF(D742=6,'Tipo '!$B$7,IF(D742=7,'Tipo '!$B$8,IF(D742=8,'Tipo '!$B$9,IF(D742=9,'Tipo '!$B$10,IF(D742=10,'Tipo '!$B$11,IF(D742=11,'Tipo '!$B$12,IF(D742=12,'Tipo '!$B$13,IF(D742=13,'Tipo '!$B$14,IF(D742=14,'Tipo '!$B$15,IF(D742=15,'Tipo '!$B$16,IF(D742=16,'Tipo '!$B$17,IF(D742=17,'Tipo '!$B$18,IF(D742=18,'Tipo '!$B$19,IF(D742=19,'Tipo '!$B$20,IF(D742=20,'Tipo '!$B$21,"No ha seleccionado un tipo de contrato válido"))))))))))))))))))))</f>
        <v>No ha seleccionado un tipo de contrato válido</v>
      </c>
      <c r="F742" s="3"/>
      <c r="G742" s="3"/>
      <c r="H742" s="21"/>
      <c r="I742" s="21"/>
      <c r="J742" s="7"/>
      <c r="K742" s="40" t="str">
        <f>IF(J742=1,'Equivalencia BH-BMPT'!$D$2,IF(J742=2,'Equivalencia BH-BMPT'!$D$3,IF(J742=3,'Equivalencia BH-BMPT'!$D$4,IF(J742=4,'Equivalencia BH-BMPT'!$D$5,IF(J742=5,'Equivalencia BH-BMPT'!$D$6,IF(J742=6,'Equivalencia BH-BMPT'!$D$7,IF(J742=7,'Equivalencia BH-BMPT'!$D$8,IF(J742=8,'Equivalencia BH-BMPT'!$D$9,IF(J742=9,'Equivalencia BH-BMPT'!$D$10,IF(J742=10,'Equivalencia BH-BMPT'!$D$11,IF(J742=11,'Equivalencia BH-BMPT'!$D$12,IF(J742=12,'Equivalencia BH-BMPT'!$D$13,IF(J742=13,'Equivalencia BH-BMPT'!$D$14,IF(J742=14,'Equivalencia BH-BMPT'!$D$15,IF(J742=15,'Equivalencia BH-BMPT'!$D$16,IF(J742=16,'Equivalencia BH-BMPT'!$D$17,IF(J742=17,'Equivalencia BH-BMPT'!$D$18,IF(J742=18,'Equivalencia BH-BMPT'!$D$19,IF(J742=19,'Equivalencia BH-BMPT'!$D$20,IF(J742=20,'Equivalencia BH-BMPT'!$D$21,IF(J742=21,'Equivalencia BH-BMPT'!$D$22,IF(J742=22,'Equivalencia BH-BMPT'!$D$23,IF(J742=23,'Equivalencia BH-BMPT'!#REF!,IF(J742=24,'Equivalencia BH-BMPT'!$D$25,IF(J742=25,'Equivalencia BH-BMPT'!$D$26,IF(J742=26,'Equivalencia BH-BMPT'!$D$27,IF(J742=27,'Equivalencia BH-BMPT'!$D$28,IF(J742=28,'Equivalencia BH-BMPT'!$D$29,IF(J742=29,'Equivalencia BH-BMPT'!$D$30,IF(J742=30,'Equivalencia BH-BMPT'!$D$31,IF(J742=31,'Equivalencia BH-BMPT'!$D$32,IF(J742=32,'Equivalencia BH-BMPT'!$D$33,IF(J742=33,'Equivalencia BH-BMPT'!$D$34,IF(J742=34,'Equivalencia BH-BMPT'!$D$35,IF(J742=35,'Equivalencia BH-BMPT'!$D$36,IF(J742=36,'Equivalencia BH-BMPT'!$D$37,IF(J742=37,'Equivalencia BH-BMPT'!$D$38,IF(J742=38,'Equivalencia BH-BMPT'!#REF!,IF(J742=39,'Equivalencia BH-BMPT'!$D$40,IF(J742=40,'Equivalencia BH-BMPT'!$D$41,IF(J742=41,'Equivalencia BH-BMPT'!$D$42,IF(J742=42,'Equivalencia BH-BMPT'!$D$43,IF(J742=43,'Equivalencia BH-BMPT'!$D$44,IF(J742=44,'Equivalencia BH-BMPT'!$D$45,IF(J742=45,'Equivalencia BH-BMPT'!$D$46,"No ha seleccionado un número de programa")))))))))))))))))))))))))))))))))))))))))))))</f>
        <v>No ha seleccionado un número de programa</v>
      </c>
      <c r="L742" s="22"/>
      <c r="M742" s="17"/>
      <c r="N742" s="26"/>
      <c r="O742" s="23"/>
      <c r="P742" s="91"/>
      <c r="Q742" s="24"/>
      <c r="R742" s="24"/>
      <c r="S742" s="24"/>
      <c r="T742" s="24">
        <f t="shared" si="39"/>
        <v>0</v>
      </c>
      <c r="U742" s="24"/>
      <c r="V742" s="25"/>
      <c r="W742" s="25"/>
      <c r="X742" s="25"/>
      <c r="Y742" s="17"/>
      <c r="Z742" s="17"/>
      <c r="AA742" s="41"/>
      <c r="AB742" s="17"/>
      <c r="AC742" s="17"/>
      <c r="AD742" s="17"/>
      <c r="AE742" s="17"/>
      <c r="AF742" s="42" t="e">
        <f t="shared" si="40"/>
        <v>#DIV/0!</v>
      </c>
      <c r="AG742" s="43"/>
      <c r="AH742" s="43" t="b">
        <f t="shared" si="41"/>
        <v>1</v>
      </c>
    </row>
    <row r="743" spans="1:34" ht="44.25" customHeight="1" thickBot="1" x14ac:dyDescent="0.3">
      <c r="A743" s="17"/>
      <c r="B743" s="17"/>
      <c r="C743" s="3"/>
      <c r="D743" s="17"/>
      <c r="E743" s="3" t="str">
        <f>IF(D743=1,'Tipo '!$B$2,IF(D743=2,'Tipo '!$B$3,IF(D743=3,'Tipo '!$B$4,IF(D743=4,'Tipo '!$B$5,IF(D743=5,'Tipo '!$B$6,IF(D743=6,'Tipo '!$B$7,IF(D743=7,'Tipo '!$B$8,IF(D743=8,'Tipo '!$B$9,IF(D743=9,'Tipo '!$B$10,IF(D743=10,'Tipo '!$B$11,IF(D743=11,'Tipo '!$B$12,IF(D743=12,'Tipo '!$B$13,IF(D743=13,'Tipo '!$B$14,IF(D743=14,'Tipo '!$B$15,IF(D743=15,'Tipo '!$B$16,IF(D743=16,'Tipo '!$B$17,IF(D743=17,'Tipo '!$B$18,IF(D743=18,'Tipo '!$B$19,IF(D743=19,'Tipo '!$B$20,IF(D743=20,'Tipo '!$B$21,"No ha seleccionado un tipo de contrato válido"))))))))))))))))))))</f>
        <v>No ha seleccionado un tipo de contrato válido</v>
      </c>
      <c r="F743" s="3"/>
      <c r="G743" s="3"/>
      <c r="H743" s="21"/>
      <c r="I743" s="21"/>
      <c r="J743" s="7"/>
      <c r="K743" s="40" t="str">
        <f>IF(J743=1,'Equivalencia BH-BMPT'!$D$2,IF(J743=2,'Equivalencia BH-BMPT'!$D$3,IF(J743=3,'Equivalencia BH-BMPT'!$D$4,IF(J743=4,'Equivalencia BH-BMPT'!$D$5,IF(J743=5,'Equivalencia BH-BMPT'!$D$6,IF(J743=6,'Equivalencia BH-BMPT'!$D$7,IF(J743=7,'Equivalencia BH-BMPT'!$D$8,IF(J743=8,'Equivalencia BH-BMPT'!$D$9,IF(J743=9,'Equivalencia BH-BMPT'!$D$10,IF(J743=10,'Equivalencia BH-BMPT'!$D$11,IF(J743=11,'Equivalencia BH-BMPT'!$D$12,IF(J743=12,'Equivalencia BH-BMPT'!$D$13,IF(J743=13,'Equivalencia BH-BMPT'!$D$14,IF(J743=14,'Equivalencia BH-BMPT'!$D$15,IF(J743=15,'Equivalencia BH-BMPT'!$D$16,IF(J743=16,'Equivalencia BH-BMPT'!$D$17,IF(J743=17,'Equivalencia BH-BMPT'!$D$18,IF(J743=18,'Equivalencia BH-BMPT'!$D$19,IF(J743=19,'Equivalencia BH-BMPT'!$D$20,IF(J743=20,'Equivalencia BH-BMPT'!$D$21,IF(J743=21,'Equivalencia BH-BMPT'!$D$22,IF(J743=22,'Equivalencia BH-BMPT'!$D$23,IF(J743=23,'Equivalencia BH-BMPT'!#REF!,IF(J743=24,'Equivalencia BH-BMPT'!$D$25,IF(J743=25,'Equivalencia BH-BMPT'!$D$26,IF(J743=26,'Equivalencia BH-BMPT'!$D$27,IF(J743=27,'Equivalencia BH-BMPT'!$D$28,IF(J743=28,'Equivalencia BH-BMPT'!$D$29,IF(J743=29,'Equivalencia BH-BMPT'!$D$30,IF(J743=30,'Equivalencia BH-BMPT'!$D$31,IF(J743=31,'Equivalencia BH-BMPT'!$D$32,IF(J743=32,'Equivalencia BH-BMPT'!$D$33,IF(J743=33,'Equivalencia BH-BMPT'!$D$34,IF(J743=34,'Equivalencia BH-BMPT'!$D$35,IF(J743=35,'Equivalencia BH-BMPT'!$D$36,IF(J743=36,'Equivalencia BH-BMPT'!$D$37,IF(J743=37,'Equivalencia BH-BMPT'!$D$38,IF(J743=38,'Equivalencia BH-BMPT'!#REF!,IF(J743=39,'Equivalencia BH-BMPT'!$D$40,IF(J743=40,'Equivalencia BH-BMPT'!$D$41,IF(J743=41,'Equivalencia BH-BMPT'!$D$42,IF(J743=42,'Equivalencia BH-BMPT'!$D$43,IF(J743=43,'Equivalencia BH-BMPT'!$D$44,IF(J743=44,'Equivalencia BH-BMPT'!$D$45,IF(J743=45,'Equivalencia BH-BMPT'!$D$46,"No ha seleccionado un número de programa")))))))))))))))))))))))))))))))))))))))))))))</f>
        <v>No ha seleccionado un número de programa</v>
      </c>
      <c r="L743" s="22"/>
      <c r="M743" s="17"/>
      <c r="N743" s="26"/>
      <c r="O743" s="23"/>
      <c r="P743" s="91"/>
      <c r="Q743" s="24"/>
      <c r="R743" s="24"/>
      <c r="S743" s="24"/>
      <c r="T743" s="24">
        <f t="shared" si="39"/>
        <v>0</v>
      </c>
      <c r="U743" s="24"/>
      <c r="V743" s="25"/>
      <c r="W743" s="25"/>
      <c r="X743" s="25"/>
      <c r="Y743" s="17"/>
      <c r="Z743" s="17"/>
      <c r="AA743" s="41"/>
      <c r="AB743" s="17"/>
      <c r="AC743" s="17"/>
      <c r="AD743" s="17"/>
      <c r="AE743" s="17"/>
      <c r="AF743" s="42" t="e">
        <f t="shared" si="40"/>
        <v>#DIV/0!</v>
      </c>
      <c r="AG743" s="43"/>
      <c r="AH743" s="43" t="b">
        <f t="shared" si="41"/>
        <v>1</v>
      </c>
    </row>
    <row r="744" spans="1:34" ht="44.25" customHeight="1" thickBot="1" x14ac:dyDescent="0.3">
      <c r="A744" s="17"/>
      <c r="B744" s="17"/>
      <c r="C744" s="3"/>
      <c r="D744" s="17"/>
      <c r="E744" s="3" t="str">
        <f>IF(D744=1,'Tipo '!$B$2,IF(D744=2,'Tipo '!$B$3,IF(D744=3,'Tipo '!$B$4,IF(D744=4,'Tipo '!$B$5,IF(D744=5,'Tipo '!$B$6,IF(D744=6,'Tipo '!$B$7,IF(D744=7,'Tipo '!$B$8,IF(D744=8,'Tipo '!$B$9,IF(D744=9,'Tipo '!$B$10,IF(D744=10,'Tipo '!$B$11,IF(D744=11,'Tipo '!$B$12,IF(D744=12,'Tipo '!$B$13,IF(D744=13,'Tipo '!$B$14,IF(D744=14,'Tipo '!$B$15,IF(D744=15,'Tipo '!$B$16,IF(D744=16,'Tipo '!$B$17,IF(D744=17,'Tipo '!$B$18,IF(D744=18,'Tipo '!$B$19,IF(D744=19,'Tipo '!$B$20,IF(D744=20,'Tipo '!$B$21,"No ha seleccionado un tipo de contrato válido"))))))))))))))))))))</f>
        <v>No ha seleccionado un tipo de contrato válido</v>
      </c>
      <c r="F744" s="3"/>
      <c r="G744" s="3"/>
      <c r="H744" s="21"/>
      <c r="I744" s="21"/>
      <c r="J744" s="7"/>
      <c r="K744" s="40" t="str">
        <f>IF(J744=1,'Equivalencia BH-BMPT'!$D$2,IF(J744=2,'Equivalencia BH-BMPT'!$D$3,IF(J744=3,'Equivalencia BH-BMPT'!$D$4,IF(J744=4,'Equivalencia BH-BMPT'!$D$5,IF(J744=5,'Equivalencia BH-BMPT'!$D$6,IF(J744=6,'Equivalencia BH-BMPT'!$D$7,IF(J744=7,'Equivalencia BH-BMPT'!$D$8,IF(J744=8,'Equivalencia BH-BMPT'!$D$9,IF(J744=9,'Equivalencia BH-BMPT'!$D$10,IF(J744=10,'Equivalencia BH-BMPT'!$D$11,IF(J744=11,'Equivalencia BH-BMPT'!$D$12,IF(J744=12,'Equivalencia BH-BMPT'!$D$13,IF(J744=13,'Equivalencia BH-BMPT'!$D$14,IF(J744=14,'Equivalencia BH-BMPT'!$D$15,IF(J744=15,'Equivalencia BH-BMPT'!$D$16,IF(J744=16,'Equivalencia BH-BMPT'!$D$17,IF(J744=17,'Equivalencia BH-BMPT'!$D$18,IF(J744=18,'Equivalencia BH-BMPT'!$D$19,IF(J744=19,'Equivalencia BH-BMPT'!$D$20,IF(J744=20,'Equivalencia BH-BMPT'!$D$21,IF(J744=21,'Equivalencia BH-BMPT'!$D$22,IF(J744=22,'Equivalencia BH-BMPT'!$D$23,IF(J744=23,'Equivalencia BH-BMPT'!#REF!,IF(J744=24,'Equivalencia BH-BMPT'!$D$25,IF(J744=25,'Equivalencia BH-BMPT'!$D$26,IF(J744=26,'Equivalencia BH-BMPT'!$D$27,IF(J744=27,'Equivalencia BH-BMPT'!$D$28,IF(J744=28,'Equivalencia BH-BMPT'!$D$29,IF(J744=29,'Equivalencia BH-BMPT'!$D$30,IF(J744=30,'Equivalencia BH-BMPT'!$D$31,IF(J744=31,'Equivalencia BH-BMPT'!$D$32,IF(J744=32,'Equivalencia BH-BMPT'!$D$33,IF(J744=33,'Equivalencia BH-BMPT'!$D$34,IF(J744=34,'Equivalencia BH-BMPT'!$D$35,IF(J744=35,'Equivalencia BH-BMPT'!$D$36,IF(J744=36,'Equivalencia BH-BMPT'!$D$37,IF(J744=37,'Equivalencia BH-BMPT'!$D$38,IF(J744=38,'Equivalencia BH-BMPT'!#REF!,IF(J744=39,'Equivalencia BH-BMPT'!$D$40,IF(J744=40,'Equivalencia BH-BMPT'!$D$41,IF(J744=41,'Equivalencia BH-BMPT'!$D$42,IF(J744=42,'Equivalencia BH-BMPT'!$D$43,IF(J744=43,'Equivalencia BH-BMPT'!$D$44,IF(J744=44,'Equivalencia BH-BMPT'!$D$45,IF(J744=45,'Equivalencia BH-BMPT'!$D$46,"No ha seleccionado un número de programa")))))))))))))))))))))))))))))))))))))))))))))</f>
        <v>No ha seleccionado un número de programa</v>
      </c>
      <c r="L744" s="22"/>
      <c r="M744" s="17"/>
      <c r="N744" s="26"/>
      <c r="O744" s="23"/>
      <c r="P744" s="91"/>
      <c r="Q744" s="24"/>
      <c r="R744" s="24"/>
      <c r="S744" s="24"/>
      <c r="T744" s="24">
        <f t="shared" si="39"/>
        <v>0</v>
      </c>
      <c r="U744" s="24"/>
      <c r="V744" s="25"/>
      <c r="W744" s="25"/>
      <c r="X744" s="25"/>
      <c r="Y744" s="17"/>
      <c r="Z744" s="17"/>
      <c r="AA744" s="41"/>
      <c r="AB744" s="17"/>
      <c r="AC744" s="17"/>
      <c r="AD744" s="17"/>
      <c r="AE744" s="17"/>
      <c r="AF744" s="42" t="e">
        <f t="shared" si="40"/>
        <v>#DIV/0!</v>
      </c>
      <c r="AG744" s="43"/>
      <c r="AH744" s="43" t="b">
        <f t="shared" si="41"/>
        <v>1</v>
      </c>
    </row>
    <row r="745" spans="1:34" ht="44.25" customHeight="1" thickBot="1" x14ac:dyDescent="0.3">
      <c r="A745" s="17"/>
      <c r="B745" s="17"/>
      <c r="C745" s="3"/>
      <c r="D745" s="17"/>
      <c r="E745" s="3" t="str">
        <f>IF(D745=1,'Tipo '!$B$2,IF(D745=2,'Tipo '!$B$3,IF(D745=3,'Tipo '!$B$4,IF(D745=4,'Tipo '!$B$5,IF(D745=5,'Tipo '!$B$6,IF(D745=6,'Tipo '!$B$7,IF(D745=7,'Tipo '!$B$8,IF(D745=8,'Tipo '!$B$9,IF(D745=9,'Tipo '!$B$10,IF(D745=10,'Tipo '!$B$11,IF(D745=11,'Tipo '!$B$12,IF(D745=12,'Tipo '!$B$13,IF(D745=13,'Tipo '!$B$14,IF(D745=14,'Tipo '!$B$15,IF(D745=15,'Tipo '!$B$16,IF(D745=16,'Tipo '!$B$17,IF(D745=17,'Tipo '!$B$18,IF(D745=18,'Tipo '!$B$19,IF(D745=19,'Tipo '!$B$20,IF(D745=20,'Tipo '!$B$21,"No ha seleccionado un tipo de contrato válido"))))))))))))))))))))</f>
        <v>No ha seleccionado un tipo de contrato válido</v>
      </c>
      <c r="F745" s="3"/>
      <c r="G745" s="3"/>
      <c r="H745" s="21"/>
      <c r="I745" s="21"/>
      <c r="J745" s="7"/>
      <c r="K745" s="40" t="str">
        <f>IF(J745=1,'Equivalencia BH-BMPT'!$D$2,IF(J745=2,'Equivalencia BH-BMPT'!$D$3,IF(J745=3,'Equivalencia BH-BMPT'!$D$4,IF(J745=4,'Equivalencia BH-BMPT'!$D$5,IF(J745=5,'Equivalencia BH-BMPT'!$D$6,IF(J745=6,'Equivalencia BH-BMPT'!$D$7,IF(J745=7,'Equivalencia BH-BMPT'!$D$8,IF(J745=8,'Equivalencia BH-BMPT'!$D$9,IF(J745=9,'Equivalencia BH-BMPT'!$D$10,IF(J745=10,'Equivalencia BH-BMPT'!$D$11,IF(J745=11,'Equivalencia BH-BMPT'!$D$12,IF(J745=12,'Equivalencia BH-BMPT'!$D$13,IF(J745=13,'Equivalencia BH-BMPT'!$D$14,IF(J745=14,'Equivalencia BH-BMPT'!$D$15,IF(J745=15,'Equivalencia BH-BMPT'!$D$16,IF(J745=16,'Equivalencia BH-BMPT'!$D$17,IF(J745=17,'Equivalencia BH-BMPT'!$D$18,IF(J745=18,'Equivalencia BH-BMPT'!$D$19,IF(J745=19,'Equivalencia BH-BMPT'!$D$20,IF(J745=20,'Equivalencia BH-BMPT'!$D$21,IF(J745=21,'Equivalencia BH-BMPT'!$D$22,IF(J745=22,'Equivalencia BH-BMPT'!$D$23,IF(J745=23,'Equivalencia BH-BMPT'!#REF!,IF(J745=24,'Equivalencia BH-BMPT'!$D$25,IF(J745=25,'Equivalencia BH-BMPT'!$D$26,IF(J745=26,'Equivalencia BH-BMPT'!$D$27,IF(J745=27,'Equivalencia BH-BMPT'!$D$28,IF(J745=28,'Equivalencia BH-BMPT'!$D$29,IF(J745=29,'Equivalencia BH-BMPT'!$D$30,IF(J745=30,'Equivalencia BH-BMPT'!$D$31,IF(J745=31,'Equivalencia BH-BMPT'!$D$32,IF(J745=32,'Equivalencia BH-BMPT'!$D$33,IF(J745=33,'Equivalencia BH-BMPT'!$D$34,IF(J745=34,'Equivalencia BH-BMPT'!$D$35,IF(J745=35,'Equivalencia BH-BMPT'!$D$36,IF(J745=36,'Equivalencia BH-BMPT'!$D$37,IF(J745=37,'Equivalencia BH-BMPT'!$D$38,IF(J745=38,'Equivalencia BH-BMPT'!#REF!,IF(J745=39,'Equivalencia BH-BMPT'!$D$40,IF(J745=40,'Equivalencia BH-BMPT'!$D$41,IF(J745=41,'Equivalencia BH-BMPT'!$D$42,IF(J745=42,'Equivalencia BH-BMPT'!$D$43,IF(J745=43,'Equivalencia BH-BMPT'!$D$44,IF(J745=44,'Equivalencia BH-BMPT'!$D$45,IF(J745=45,'Equivalencia BH-BMPT'!$D$46,"No ha seleccionado un número de programa")))))))))))))))))))))))))))))))))))))))))))))</f>
        <v>No ha seleccionado un número de programa</v>
      </c>
      <c r="L745" s="22"/>
      <c r="M745" s="17"/>
      <c r="N745" s="26"/>
      <c r="O745" s="23"/>
      <c r="P745" s="91"/>
      <c r="Q745" s="24"/>
      <c r="R745" s="24"/>
      <c r="S745" s="24"/>
      <c r="T745" s="24">
        <f t="shared" si="39"/>
        <v>0</v>
      </c>
      <c r="U745" s="24"/>
      <c r="V745" s="25"/>
      <c r="W745" s="25"/>
      <c r="X745" s="25"/>
      <c r="Y745" s="17"/>
      <c r="Z745" s="17"/>
      <c r="AA745" s="41"/>
      <c r="AB745" s="17"/>
      <c r="AC745" s="17"/>
      <c r="AD745" s="17"/>
      <c r="AE745" s="17"/>
      <c r="AF745" s="42" t="e">
        <f t="shared" si="40"/>
        <v>#DIV/0!</v>
      </c>
      <c r="AG745" s="43"/>
      <c r="AH745" s="43" t="b">
        <f t="shared" si="41"/>
        <v>1</v>
      </c>
    </row>
    <row r="746" spans="1:34" ht="44.25" customHeight="1" thickBot="1" x14ac:dyDescent="0.3">
      <c r="A746" s="17"/>
      <c r="B746" s="17"/>
      <c r="C746" s="3"/>
      <c r="D746" s="17"/>
      <c r="E746" s="3" t="str">
        <f>IF(D746=1,'Tipo '!$B$2,IF(D746=2,'Tipo '!$B$3,IF(D746=3,'Tipo '!$B$4,IF(D746=4,'Tipo '!$B$5,IF(D746=5,'Tipo '!$B$6,IF(D746=6,'Tipo '!$B$7,IF(D746=7,'Tipo '!$B$8,IF(D746=8,'Tipo '!$B$9,IF(D746=9,'Tipo '!$B$10,IF(D746=10,'Tipo '!$B$11,IF(D746=11,'Tipo '!$B$12,IF(D746=12,'Tipo '!$B$13,IF(D746=13,'Tipo '!$B$14,IF(D746=14,'Tipo '!$B$15,IF(D746=15,'Tipo '!$B$16,IF(D746=16,'Tipo '!$B$17,IF(D746=17,'Tipo '!$B$18,IF(D746=18,'Tipo '!$B$19,IF(D746=19,'Tipo '!$B$20,IF(D746=20,'Tipo '!$B$21,"No ha seleccionado un tipo de contrato válido"))))))))))))))))))))</f>
        <v>No ha seleccionado un tipo de contrato válido</v>
      </c>
      <c r="F746" s="3"/>
      <c r="G746" s="3"/>
      <c r="H746" s="21"/>
      <c r="I746" s="21"/>
      <c r="J746" s="7"/>
      <c r="K746" s="40" t="str">
        <f>IF(J746=1,'Equivalencia BH-BMPT'!$D$2,IF(J746=2,'Equivalencia BH-BMPT'!$D$3,IF(J746=3,'Equivalencia BH-BMPT'!$D$4,IF(J746=4,'Equivalencia BH-BMPT'!$D$5,IF(J746=5,'Equivalencia BH-BMPT'!$D$6,IF(J746=6,'Equivalencia BH-BMPT'!$D$7,IF(J746=7,'Equivalencia BH-BMPT'!$D$8,IF(J746=8,'Equivalencia BH-BMPT'!$D$9,IF(J746=9,'Equivalencia BH-BMPT'!$D$10,IF(J746=10,'Equivalencia BH-BMPT'!$D$11,IF(J746=11,'Equivalencia BH-BMPT'!$D$12,IF(J746=12,'Equivalencia BH-BMPT'!$D$13,IF(J746=13,'Equivalencia BH-BMPT'!$D$14,IF(J746=14,'Equivalencia BH-BMPT'!$D$15,IF(J746=15,'Equivalencia BH-BMPT'!$D$16,IF(J746=16,'Equivalencia BH-BMPT'!$D$17,IF(J746=17,'Equivalencia BH-BMPT'!$D$18,IF(J746=18,'Equivalencia BH-BMPT'!$D$19,IF(J746=19,'Equivalencia BH-BMPT'!$D$20,IF(J746=20,'Equivalencia BH-BMPT'!$D$21,IF(J746=21,'Equivalencia BH-BMPT'!$D$22,IF(J746=22,'Equivalencia BH-BMPT'!$D$23,IF(J746=23,'Equivalencia BH-BMPT'!#REF!,IF(J746=24,'Equivalencia BH-BMPT'!$D$25,IF(J746=25,'Equivalencia BH-BMPT'!$D$26,IF(J746=26,'Equivalencia BH-BMPT'!$D$27,IF(J746=27,'Equivalencia BH-BMPT'!$D$28,IF(J746=28,'Equivalencia BH-BMPT'!$D$29,IF(J746=29,'Equivalencia BH-BMPT'!$D$30,IF(J746=30,'Equivalencia BH-BMPT'!$D$31,IF(J746=31,'Equivalencia BH-BMPT'!$D$32,IF(J746=32,'Equivalencia BH-BMPT'!$D$33,IF(J746=33,'Equivalencia BH-BMPT'!$D$34,IF(J746=34,'Equivalencia BH-BMPT'!$D$35,IF(J746=35,'Equivalencia BH-BMPT'!$D$36,IF(J746=36,'Equivalencia BH-BMPT'!$D$37,IF(J746=37,'Equivalencia BH-BMPT'!$D$38,IF(J746=38,'Equivalencia BH-BMPT'!#REF!,IF(J746=39,'Equivalencia BH-BMPT'!$D$40,IF(J746=40,'Equivalencia BH-BMPT'!$D$41,IF(J746=41,'Equivalencia BH-BMPT'!$D$42,IF(J746=42,'Equivalencia BH-BMPT'!$D$43,IF(J746=43,'Equivalencia BH-BMPT'!$D$44,IF(J746=44,'Equivalencia BH-BMPT'!$D$45,IF(J746=45,'Equivalencia BH-BMPT'!$D$46,"No ha seleccionado un número de programa")))))))))))))))))))))))))))))))))))))))))))))</f>
        <v>No ha seleccionado un número de programa</v>
      </c>
      <c r="L746" s="22"/>
      <c r="M746" s="17"/>
      <c r="N746" s="26"/>
      <c r="O746" s="23"/>
      <c r="P746" s="91"/>
      <c r="Q746" s="24"/>
      <c r="R746" s="24"/>
      <c r="S746" s="24"/>
      <c r="T746" s="24">
        <f t="shared" si="39"/>
        <v>0</v>
      </c>
      <c r="U746" s="24"/>
      <c r="V746" s="25"/>
      <c r="W746" s="25"/>
      <c r="X746" s="25"/>
      <c r="Y746" s="17"/>
      <c r="Z746" s="17"/>
      <c r="AA746" s="41"/>
      <c r="AB746" s="17"/>
      <c r="AC746" s="17"/>
      <c r="AD746" s="17"/>
      <c r="AE746" s="17"/>
      <c r="AF746" s="42" t="e">
        <f t="shared" si="40"/>
        <v>#DIV/0!</v>
      </c>
      <c r="AG746" s="43"/>
      <c r="AH746" s="43" t="b">
        <f t="shared" si="41"/>
        <v>1</v>
      </c>
    </row>
    <row r="747" spans="1:34" ht="44.25" customHeight="1" thickBot="1" x14ac:dyDescent="0.3">
      <c r="A747" s="17"/>
      <c r="B747" s="17"/>
      <c r="C747" s="3"/>
      <c r="D747" s="17"/>
      <c r="E747" s="3" t="str">
        <f>IF(D747=1,'Tipo '!$B$2,IF(D747=2,'Tipo '!$B$3,IF(D747=3,'Tipo '!$B$4,IF(D747=4,'Tipo '!$B$5,IF(D747=5,'Tipo '!$B$6,IF(D747=6,'Tipo '!$B$7,IF(D747=7,'Tipo '!$B$8,IF(D747=8,'Tipo '!$B$9,IF(D747=9,'Tipo '!$B$10,IF(D747=10,'Tipo '!$B$11,IF(D747=11,'Tipo '!$B$12,IF(D747=12,'Tipo '!$B$13,IF(D747=13,'Tipo '!$B$14,IF(D747=14,'Tipo '!$B$15,IF(D747=15,'Tipo '!$B$16,IF(D747=16,'Tipo '!$B$17,IF(D747=17,'Tipo '!$B$18,IF(D747=18,'Tipo '!$B$19,IF(D747=19,'Tipo '!$B$20,IF(D747=20,'Tipo '!$B$21,"No ha seleccionado un tipo de contrato válido"))))))))))))))))))))</f>
        <v>No ha seleccionado un tipo de contrato válido</v>
      </c>
      <c r="F747" s="3"/>
      <c r="G747" s="3"/>
      <c r="H747" s="21"/>
      <c r="I747" s="21"/>
      <c r="J747" s="7"/>
      <c r="K747" s="40" t="str">
        <f>IF(J747=1,'Equivalencia BH-BMPT'!$D$2,IF(J747=2,'Equivalencia BH-BMPT'!$D$3,IF(J747=3,'Equivalencia BH-BMPT'!$D$4,IF(J747=4,'Equivalencia BH-BMPT'!$D$5,IF(J747=5,'Equivalencia BH-BMPT'!$D$6,IF(J747=6,'Equivalencia BH-BMPT'!$D$7,IF(J747=7,'Equivalencia BH-BMPT'!$D$8,IF(J747=8,'Equivalencia BH-BMPT'!$D$9,IF(J747=9,'Equivalencia BH-BMPT'!$D$10,IF(J747=10,'Equivalencia BH-BMPT'!$D$11,IF(J747=11,'Equivalencia BH-BMPT'!$D$12,IF(J747=12,'Equivalencia BH-BMPT'!$D$13,IF(J747=13,'Equivalencia BH-BMPT'!$D$14,IF(J747=14,'Equivalencia BH-BMPT'!$D$15,IF(J747=15,'Equivalencia BH-BMPT'!$D$16,IF(J747=16,'Equivalencia BH-BMPT'!$D$17,IF(J747=17,'Equivalencia BH-BMPT'!$D$18,IF(J747=18,'Equivalencia BH-BMPT'!$D$19,IF(J747=19,'Equivalencia BH-BMPT'!$D$20,IF(J747=20,'Equivalencia BH-BMPT'!$D$21,IF(J747=21,'Equivalencia BH-BMPT'!$D$22,IF(J747=22,'Equivalencia BH-BMPT'!$D$23,IF(J747=23,'Equivalencia BH-BMPT'!#REF!,IF(J747=24,'Equivalencia BH-BMPT'!$D$25,IF(J747=25,'Equivalencia BH-BMPT'!$D$26,IF(J747=26,'Equivalencia BH-BMPT'!$D$27,IF(J747=27,'Equivalencia BH-BMPT'!$D$28,IF(J747=28,'Equivalencia BH-BMPT'!$D$29,IF(J747=29,'Equivalencia BH-BMPT'!$D$30,IF(J747=30,'Equivalencia BH-BMPT'!$D$31,IF(J747=31,'Equivalencia BH-BMPT'!$D$32,IF(J747=32,'Equivalencia BH-BMPT'!$D$33,IF(J747=33,'Equivalencia BH-BMPT'!$D$34,IF(J747=34,'Equivalencia BH-BMPT'!$D$35,IF(J747=35,'Equivalencia BH-BMPT'!$D$36,IF(J747=36,'Equivalencia BH-BMPT'!$D$37,IF(J747=37,'Equivalencia BH-BMPT'!$D$38,IF(J747=38,'Equivalencia BH-BMPT'!#REF!,IF(J747=39,'Equivalencia BH-BMPT'!$D$40,IF(J747=40,'Equivalencia BH-BMPT'!$D$41,IF(J747=41,'Equivalencia BH-BMPT'!$D$42,IF(J747=42,'Equivalencia BH-BMPT'!$D$43,IF(J747=43,'Equivalencia BH-BMPT'!$D$44,IF(J747=44,'Equivalencia BH-BMPT'!$D$45,IF(J747=45,'Equivalencia BH-BMPT'!$D$46,"No ha seleccionado un número de programa")))))))))))))))))))))))))))))))))))))))))))))</f>
        <v>No ha seleccionado un número de programa</v>
      </c>
      <c r="L747" s="22"/>
      <c r="M747" s="17"/>
      <c r="N747" s="26"/>
      <c r="O747" s="23"/>
      <c r="P747" s="91"/>
      <c r="Q747" s="24"/>
      <c r="R747" s="24"/>
      <c r="S747" s="24"/>
      <c r="T747" s="24">
        <f t="shared" si="39"/>
        <v>0</v>
      </c>
      <c r="U747" s="24"/>
      <c r="V747" s="25"/>
      <c r="W747" s="25"/>
      <c r="X747" s="25"/>
      <c r="Y747" s="17"/>
      <c r="Z747" s="17"/>
      <c r="AA747" s="41"/>
      <c r="AB747" s="17"/>
      <c r="AC747" s="17"/>
      <c r="AD747" s="17"/>
      <c r="AE747" s="17"/>
      <c r="AF747" s="42" t="e">
        <f t="shared" si="40"/>
        <v>#DIV/0!</v>
      </c>
      <c r="AG747" s="43"/>
      <c r="AH747" s="43" t="b">
        <f t="shared" si="41"/>
        <v>1</v>
      </c>
    </row>
    <row r="748" spans="1:34" ht="44.25" customHeight="1" thickBot="1" x14ac:dyDescent="0.3">
      <c r="A748" s="17"/>
      <c r="B748" s="17"/>
      <c r="C748" s="3"/>
      <c r="D748" s="17"/>
      <c r="E748" s="3" t="str">
        <f>IF(D748=1,'Tipo '!$B$2,IF(D748=2,'Tipo '!$B$3,IF(D748=3,'Tipo '!$B$4,IF(D748=4,'Tipo '!$B$5,IF(D748=5,'Tipo '!$B$6,IF(D748=6,'Tipo '!$B$7,IF(D748=7,'Tipo '!$B$8,IF(D748=8,'Tipo '!$B$9,IF(D748=9,'Tipo '!$B$10,IF(D748=10,'Tipo '!$B$11,IF(D748=11,'Tipo '!$B$12,IF(D748=12,'Tipo '!$B$13,IF(D748=13,'Tipo '!$B$14,IF(D748=14,'Tipo '!$B$15,IF(D748=15,'Tipo '!$B$16,IF(D748=16,'Tipo '!$B$17,IF(D748=17,'Tipo '!$B$18,IF(D748=18,'Tipo '!$B$19,IF(D748=19,'Tipo '!$B$20,IF(D748=20,'Tipo '!$B$21,"No ha seleccionado un tipo de contrato válido"))))))))))))))))))))</f>
        <v>No ha seleccionado un tipo de contrato válido</v>
      </c>
      <c r="F748" s="3"/>
      <c r="G748" s="3"/>
      <c r="H748" s="21"/>
      <c r="I748" s="21"/>
      <c r="J748" s="7"/>
      <c r="K748" s="40" t="str">
        <f>IF(J748=1,'Equivalencia BH-BMPT'!$D$2,IF(J748=2,'Equivalencia BH-BMPT'!$D$3,IF(J748=3,'Equivalencia BH-BMPT'!$D$4,IF(J748=4,'Equivalencia BH-BMPT'!$D$5,IF(J748=5,'Equivalencia BH-BMPT'!$D$6,IF(J748=6,'Equivalencia BH-BMPT'!$D$7,IF(J748=7,'Equivalencia BH-BMPT'!$D$8,IF(J748=8,'Equivalencia BH-BMPT'!$D$9,IF(J748=9,'Equivalencia BH-BMPT'!$D$10,IF(J748=10,'Equivalencia BH-BMPT'!$D$11,IF(J748=11,'Equivalencia BH-BMPT'!$D$12,IF(J748=12,'Equivalencia BH-BMPT'!$D$13,IF(J748=13,'Equivalencia BH-BMPT'!$D$14,IF(J748=14,'Equivalencia BH-BMPT'!$D$15,IF(J748=15,'Equivalencia BH-BMPT'!$D$16,IF(J748=16,'Equivalencia BH-BMPT'!$D$17,IF(J748=17,'Equivalencia BH-BMPT'!$D$18,IF(J748=18,'Equivalencia BH-BMPT'!$D$19,IF(J748=19,'Equivalencia BH-BMPT'!$D$20,IF(J748=20,'Equivalencia BH-BMPT'!$D$21,IF(J748=21,'Equivalencia BH-BMPT'!$D$22,IF(J748=22,'Equivalencia BH-BMPT'!$D$23,IF(J748=23,'Equivalencia BH-BMPT'!#REF!,IF(J748=24,'Equivalencia BH-BMPT'!$D$25,IF(J748=25,'Equivalencia BH-BMPT'!$D$26,IF(J748=26,'Equivalencia BH-BMPT'!$D$27,IF(J748=27,'Equivalencia BH-BMPT'!$D$28,IF(J748=28,'Equivalencia BH-BMPT'!$D$29,IF(J748=29,'Equivalencia BH-BMPT'!$D$30,IF(J748=30,'Equivalencia BH-BMPT'!$D$31,IF(J748=31,'Equivalencia BH-BMPT'!$D$32,IF(J748=32,'Equivalencia BH-BMPT'!$D$33,IF(J748=33,'Equivalencia BH-BMPT'!$D$34,IF(J748=34,'Equivalencia BH-BMPT'!$D$35,IF(J748=35,'Equivalencia BH-BMPT'!$D$36,IF(J748=36,'Equivalencia BH-BMPT'!$D$37,IF(J748=37,'Equivalencia BH-BMPT'!$D$38,IF(J748=38,'Equivalencia BH-BMPT'!#REF!,IF(J748=39,'Equivalencia BH-BMPT'!$D$40,IF(J748=40,'Equivalencia BH-BMPT'!$D$41,IF(J748=41,'Equivalencia BH-BMPT'!$D$42,IF(J748=42,'Equivalencia BH-BMPT'!$D$43,IF(J748=43,'Equivalencia BH-BMPT'!$D$44,IF(J748=44,'Equivalencia BH-BMPT'!$D$45,IF(J748=45,'Equivalencia BH-BMPT'!$D$46,"No ha seleccionado un número de programa")))))))))))))))))))))))))))))))))))))))))))))</f>
        <v>No ha seleccionado un número de programa</v>
      </c>
      <c r="L748" s="22"/>
      <c r="M748" s="17"/>
      <c r="N748" s="26"/>
      <c r="O748" s="23"/>
      <c r="P748" s="91"/>
      <c r="Q748" s="24"/>
      <c r="R748" s="24"/>
      <c r="S748" s="24"/>
      <c r="T748" s="24">
        <f t="shared" si="39"/>
        <v>0</v>
      </c>
      <c r="U748" s="24"/>
      <c r="V748" s="25"/>
      <c r="W748" s="25"/>
      <c r="X748" s="25"/>
      <c r="Y748" s="17"/>
      <c r="Z748" s="17"/>
      <c r="AA748" s="41"/>
      <c r="AB748" s="17"/>
      <c r="AC748" s="17"/>
      <c r="AD748" s="17"/>
      <c r="AE748" s="17"/>
      <c r="AF748" s="42" t="e">
        <f t="shared" si="40"/>
        <v>#DIV/0!</v>
      </c>
      <c r="AG748" s="43"/>
      <c r="AH748" s="43" t="b">
        <f t="shared" si="41"/>
        <v>1</v>
      </c>
    </row>
    <row r="749" spans="1:34" ht="44.25" customHeight="1" thickBot="1" x14ac:dyDescent="0.3">
      <c r="A749" s="17"/>
      <c r="B749" s="17"/>
      <c r="C749" s="3"/>
      <c r="D749" s="17"/>
      <c r="E749" s="3" t="str">
        <f>IF(D749=1,'Tipo '!$B$2,IF(D749=2,'Tipo '!$B$3,IF(D749=3,'Tipo '!$B$4,IF(D749=4,'Tipo '!$B$5,IF(D749=5,'Tipo '!$B$6,IF(D749=6,'Tipo '!$B$7,IF(D749=7,'Tipo '!$B$8,IF(D749=8,'Tipo '!$B$9,IF(D749=9,'Tipo '!$B$10,IF(D749=10,'Tipo '!$B$11,IF(D749=11,'Tipo '!$B$12,IF(D749=12,'Tipo '!$B$13,IF(D749=13,'Tipo '!$B$14,IF(D749=14,'Tipo '!$B$15,IF(D749=15,'Tipo '!$B$16,IF(D749=16,'Tipo '!$B$17,IF(D749=17,'Tipo '!$B$18,IF(D749=18,'Tipo '!$B$19,IF(D749=19,'Tipo '!$B$20,IF(D749=20,'Tipo '!$B$21,"No ha seleccionado un tipo de contrato válido"))))))))))))))))))))</f>
        <v>No ha seleccionado un tipo de contrato válido</v>
      </c>
      <c r="F749" s="3"/>
      <c r="G749" s="3"/>
      <c r="H749" s="21"/>
      <c r="I749" s="21"/>
      <c r="J749" s="7"/>
      <c r="K749" s="40" t="str">
        <f>IF(J749=1,'Equivalencia BH-BMPT'!$D$2,IF(J749=2,'Equivalencia BH-BMPT'!$D$3,IF(J749=3,'Equivalencia BH-BMPT'!$D$4,IF(J749=4,'Equivalencia BH-BMPT'!$D$5,IF(J749=5,'Equivalencia BH-BMPT'!$D$6,IF(J749=6,'Equivalencia BH-BMPT'!$D$7,IF(J749=7,'Equivalencia BH-BMPT'!$D$8,IF(J749=8,'Equivalencia BH-BMPT'!$D$9,IF(J749=9,'Equivalencia BH-BMPT'!$D$10,IF(J749=10,'Equivalencia BH-BMPT'!$D$11,IF(J749=11,'Equivalencia BH-BMPT'!$D$12,IF(J749=12,'Equivalencia BH-BMPT'!$D$13,IF(J749=13,'Equivalencia BH-BMPT'!$D$14,IF(J749=14,'Equivalencia BH-BMPT'!$D$15,IF(J749=15,'Equivalencia BH-BMPT'!$D$16,IF(J749=16,'Equivalencia BH-BMPT'!$D$17,IF(J749=17,'Equivalencia BH-BMPT'!$D$18,IF(J749=18,'Equivalencia BH-BMPT'!$D$19,IF(J749=19,'Equivalencia BH-BMPT'!$D$20,IF(J749=20,'Equivalencia BH-BMPT'!$D$21,IF(J749=21,'Equivalencia BH-BMPT'!$D$22,IF(J749=22,'Equivalencia BH-BMPT'!$D$23,IF(J749=23,'Equivalencia BH-BMPT'!#REF!,IF(J749=24,'Equivalencia BH-BMPT'!$D$25,IF(J749=25,'Equivalencia BH-BMPT'!$D$26,IF(J749=26,'Equivalencia BH-BMPT'!$D$27,IF(J749=27,'Equivalencia BH-BMPT'!$D$28,IF(J749=28,'Equivalencia BH-BMPT'!$D$29,IF(J749=29,'Equivalencia BH-BMPT'!$D$30,IF(J749=30,'Equivalencia BH-BMPT'!$D$31,IF(J749=31,'Equivalencia BH-BMPT'!$D$32,IF(J749=32,'Equivalencia BH-BMPT'!$D$33,IF(J749=33,'Equivalencia BH-BMPT'!$D$34,IF(J749=34,'Equivalencia BH-BMPT'!$D$35,IF(J749=35,'Equivalencia BH-BMPT'!$D$36,IF(J749=36,'Equivalencia BH-BMPT'!$D$37,IF(J749=37,'Equivalencia BH-BMPT'!$D$38,IF(J749=38,'Equivalencia BH-BMPT'!#REF!,IF(J749=39,'Equivalencia BH-BMPT'!$D$40,IF(J749=40,'Equivalencia BH-BMPT'!$D$41,IF(J749=41,'Equivalencia BH-BMPT'!$D$42,IF(J749=42,'Equivalencia BH-BMPT'!$D$43,IF(J749=43,'Equivalencia BH-BMPT'!$D$44,IF(J749=44,'Equivalencia BH-BMPT'!$D$45,IF(J749=45,'Equivalencia BH-BMPT'!$D$46,"No ha seleccionado un número de programa")))))))))))))))))))))))))))))))))))))))))))))</f>
        <v>No ha seleccionado un número de programa</v>
      </c>
      <c r="L749" s="22"/>
      <c r="M749" s="17"/>
      <c r="N749" s="26"/>
      <c r="O749" s="23"/>
      <c r="P749" s="91"/>
      <c r="Q749" s="24"/>
      <c r="R749" s="24"/>
      <c r="S749" s="24"/>
      <c r="T749" s="24">
        <f t="shared" si="39"/>
        <v>0</v>
      </c>
      <c r="U749" s="24"/>
      <c r="V749" s="25"/>
      <c r="W749" s="25"/>
      <c r="X749" s="25"/>
      <c r="Y749" s="17"/>
      <c r="Z749" s="17"/>
      <c r="AA749" s="41"/>
      <c r="AB749" s="17"/>
      <c r="AC749" s="17"/>
      <c r="AD749" s="17"/>
      <c r="AE749" s="17"/>
      <c r="AF749" s="42" t="e">
        <f t="shared" si="40"/>
        <v>#DIV/0!</v>
      </c>
      <c r="AG749" s="43"/>
      <c r="AH749" s="43" t="b">
        <f t="shared" si="41"/>
        <v>1</v>
      </c>
    </row>
    <row r="750" spans="1:34" ht="44.25" customHeight="1" thickBot="1" x14ac:dyDescent="0.3">
      <c r="A750" s="17"/>
      <c r="B750" s="17"/>
      <c r="C750" s="3"/>
      <c r="D750" s="17"/>
      <c r="E750" s="3" t="str">
        <f>IF(D750=1,'Tipo '!$B$2,IF(D750=2,'Tipo '!$B$3,IF(D750=3,'Tipo '!$B$4,IF(D750=4,'Tipo '!$B$5,IF(D750=5,'Tipo '!$B$6,IF(D750=6,'Tipo '!$B$7,IF(D750=7,'Tipo '!$B$8,IF(D750=8,'Tipo '!$B$9,IF(D750=9,'Tipo '!$B$10,IF(D750=10,'Tipo '!$B$11,IF(D750=11,'Tipo '!$B$12,IF(D750=12,'Tipo '!$B$13,IF(D750=13,'Tipo '!$B$14,IF(D750=14,'Tipo '!$B$15,IF(D750=15,'Tipo '!$B$16,IF(D750=16,'Tipo '!$B$17,IF(D750=17,'Tipo '!$B$18,IF(D750=18,'Tipo '!$B$19,IF(D750=19,'Tipo '!$B$20,IF(D750=20,'Tipo '!$B$21,"No ha seleccionado un tipo de contrato válido"))))))))))))))))))))</f>
        <v>No ha seleccionado un tipo de contrato válido</v>
      </c>
      <c r="F750" s="3"/>
      <c r="G750" s="3"/>
      <c r="H750" s="21"/>
      <c r="I750" s="21"/>
      <c r="J750" s="7"/>
      <c r="K750" s="40" t="str">
        <f>IF(J750=1,'Equivalencia BH-BMPT'!$D$2,IF(J750=2,'Equivalencia BH-BMPT'!$D$3,IF(J750=3,'Equivalencia BH-BMPT'!$D$4,IF(J750=4,'Equivalencia BH-BMPT'!$D$5,IF(J750=5,'Equivalencia BH-BMPT'!$D$6,IF(J750=6,'Equivalencia BH-BMPT'!$D$7,IF(J750=7,'Equivalencia BH-BMPT'!$D$8,IF(J750=8,'Equivalencia BH-BMPT'!$D$9,IF(J750=9,'Equivalencia BH-BMPT'!$D$10,IF(J750=10,'Equivalencia BH-BMPT'!$D$11,IF(J750=11,'Equivalencia BH-BMPT'!$D$12,IF(J750=12,'Equivalencia BH-BMPT'!$D$13,IF(J750=13,'Equivalencia BH-BMPT'!$D$14,IF(J750=14,'Equivalencia BH-BMPT'!$D$15,IF(J750=15,'Equivalencia BH-BMPT'!$D$16,IF(J750=16,'Equivalencia BH-BMPT'!$D$17,IF(J750=17,'Equivalencia BH-BMPT'!$D$18,IF(J750=18,'Equivalencia BH-BMPT'!$D$19,IF(J750=19,'Equivalencia BH-BMPT'!$D$20,IF(J750=20,'Equivalencia BH-BMPT'!$D$21,IF(J750=21,'Equivalencia BH-BMPT'!$D$22,IF(J750=22,'Equivalencia BH-BMPT'!$D$23,IF(J750=23,'Equivalencia BH-BMPT'!#REF!,IF(J750=24,'Equivalencia BH-BMPT'!$D$25,IF(J750=25,'Equivalencia BH-BMPT'!$D$26,IF(J750=26,'Equivalencia BH-BMPT'!$D$27,IF(J750=27,'Equivalencia BH-BMPT'!$D$28,IF(J750=28,'Equivalencia BH-BMPT'!$D$29,IF(J750=29,'Equivalencia BH-BMPT'!$D$30,IF(J750=30,'Equivalencia BH-BMPT'!$D$31,IF(J750=31,'Equivalencia BH-BMPT'!$D$32,IF(J750=32,'Equivalencia BH-BMPT'!$D$33,IF(J750=33,'Equivalencia BH-BMPT'!$D$34,IF(J750=34,'Equivalencia BH-BMPT'!$D$35,IF(J750=35,'Equivalencia BH-BMPT'!$D$36,IF(J750=36,'Equivalencia BH-BMPT'!$D$37,IF(J750=37,'Equivalencia BH-BMPT'!$D$38,IF(J750=38,'Equivalencia BH-BMPT'!#REF!,IF(J750=39,'Equivalencia BH-BMPT'!$D$40,IF(J750=40,'Equivalencia BH-BMPT'!$D$41,IF(J750=41,'Equivalencia BH-BMPT'!$D$42,IF(J750=42,'Equivalencia BH-BMPT'!$D$43,IF(J750=43,'Equivalencia BH-BMPT'!$D$44,IF(J750=44,'Equivalencia BH-BMPT'!$D$45,IF(J750=45,'Equivalencia BH-BMPT'!$D$46,"No ha seleccionado un número de programa")))))))))))))))))))))))))))))))))))))))))))))</f>
        <v>No ha seleccionado un número de programa</v>
      </c>
      <c r="L750" s="22"/>
      <c r="M750" s="17"/>
      <c r="N750" s="26"/>
      <c r="O750" s="23"/>
      <c r="P750" s="91"/>
      <c r="Q750" s="24"/>
      <c r="R750" s="24"/>
      <c r="S750" s="24"/>
      <c r="T750" s="24">
        <f t="shared" si="39"/>
        <v>0</v>
      </c>
      <c r="U750" s="24"/>
      <c r="V750" s="25"/>
      <c r="W750" s="25"/>
      <c r="X750" s="25"/>
      <c r="Y750" s="17"/>
      <c r="Z750" s="17"/>
      <c r="AA750" s="41"/>
      <c r="AB750" s="17"/>
      <c r="AC750" s="17"/>
      <c r="AD750" s="17"/>
      <c r="AE750" s="17"/>
      <c r="AF750" s="42" t="e">
        <f t="shared" si="40"/>
        <v>#DIV/0!</v>
      </c>
      <c r="AG750" s="43"/>
      <c r="AH750" s="43" t="b">
        <f t="shared" si="41"/>
        <v>1</v>
      </c>
    </row>
    <row r="751" spans="1:34" ht="44.25" customHeight="1" thickBot="1" x14ac:dyDescent="0.3">
      <c r="A751" s="17"/>
      <c r="B751" s="17"/>
      <c r="C751" s="3"/>
      <c r="D751" s="17"/>
      <c r="E751" s="3" t="str">
        <f>IF(D751=1,'Tipo '!$B$2,IF(D751=2,'Tipo '!$B$3,IF(D751=3,'Tipo '!$B$4,IF(D751=4,'Tipo '!$B$5,IF(D751=5,'Tipo '!$B$6,IF(D751=6,'Tipo '!$B$7,IF(D751=7,'Tipo '!$B$8,IF(D751=8,'Tipo '!$B$9,IF(D751=9,'Tipo '!$B$10,IF(D751=10,'Tipo '!$B$11,IF(D751=11,'Tipo '!$B$12,IF(D751=12,'Tipo '!$B$13,IF(D751=13,'Tipo '!$B$14,IF(D751=14,'Tipo '!$B$15,IF(D751=15,'Tipo '!$B$16,IF(D751=16,'Tipo '!$B$17,IF(D751=17,'Tipo '!$B$18,IF(D751=18,'Tipo '!$B$19,IF(D751=19,'Tipo '!$B$20,IF(D751=20,'Tipo '!$B$21,"No ha seleccionado un tipo de contrato válido"))))))))))))))))))))</f>
        <v>No ha seleccionado un tipo de contrato válido</v>
      </c>
      <c r="F751" s="3"/>
      <c r="G751" s="3"/>
      <c r="H751" s="21"/>
      <c r="I751" s="21"/>
      <c r="J751" s="7"/>
      <c r="K751" s="40" t="str">
        <f>IF(J751=1,'Equivalencia BH-BMPT'!$D$2,IF(J751=2,'Equivalencia BH-BMPT'!$D$3,IF(J751=3,'Equivalencia BH-BMPT'!$D$4,IF(J751=4,'Equivalencia BH-BMPT'!$D$5,IF(J751=5,'Equivalencia BH-BMPT'!$D$6,IF(J751=6,'Equivalencia BH-BMPT'!$D$7,IF(J751=7,'Equivalencia BH-BMPT'!$D$8,IF(J751=8,'Equivalencia BH-BMPT'!$D$9,IF(J751=9,'Equivalencia BH-BMPT'!$D$10,IF(J751=10,'Equivalencia BH-BMPT'!$D$11,IF(J751=11,'Equivalencia BH-BMPT'!$D$12,IF(J751=12,'Equivalencia BH-BMPT'!$D$13,IF(J751=13,'Equivalencia BH-BMPT'!$D$14,IF(J751=14,'Equivalencia BH-BMPT'!$D$15,IF(J751=15,'Equivalencia BH-BMPT'!$D$16,IF(J751=16,'Equivalencia BH-BMPT'!$D$17,IF(J751=17,'Equivalencia BH-BMPT'!$D$18,IF(J751=18,'Equivalencia BH-BMPT'!$D$19,IF(J751=19,'Equivalencia BH-BMPT'!$D$20,IF(J751=20,'Equivalencia BH-BMPT'!$D$21,IF(J751=21,'Equivalencia BH-BMPT'!$D$22,IF(J751=22,'Equivalencia BH-BMPT'!$D$23,IF(J751=23,'Equivalencia BH-BMPT'!#REF!,IF(J751=24,'Equivalencia BH-BMPT'!$D$25,IF(J751=25,'Equivalencia BH-BMPT'!$D$26,IF(J751=26,'Equivalencia BH-BMPT'!$D$27,IF(J751=27,'Equivalencia BH-BMPT'!$D$28,IF(J751=28,'Equivalencia BH-BMPT'!$D$29,IF(J751=29,'Equivalencia BH-BMPT'!$D$30,IF(J751=30,'Equivalencia BH-BMPT'!$D$31,IF(J751=31,'Equivalencia BH-BMPT'!$D$32,IF(J751=32,'Equivalencia BH-BMPT'!$D$33,IF(J751=33,'Equivalencia BH-BMPT'!$D$34,IF(J751=34,'Equivalencia BH-BMPT'!$D$35,IF(J751=35,'Equivalencia BH-BMPT'!$D$36,IF(J751=36,'Equivalencia BH-BMPT'!$D$37,IF(J751=37,'Equivalencia BH-BMPT'!$D$38,IF(J751=38,'Equivalencia BH-BMPT'!#REF!,IF(J751=39,'Equivalencia BH-BMPT'!$D$40,IF(J751=40,'Equivalencia BH-BMPT'!$D$41,IF(J751=41,'Equivalencia BH-BMPT'!$D$42,IF(J751=42,'Equivalencia BH-BMPT'!$D$43,IF(J751=43,'Equivalencia BH-BMPT'!$D$44,IF(J751=44,'Equivalencia BH-BMPT'!$D$45,IF(J751=45,'Equivalencia BH-BMPT'!$D$46,"No ha seleccionado un número de programa")))))))))))))))))))))))))))))))))))))))))))))</f>
        <v>No ha seleccionado un número de programa</v>
      </c>
      <c r="L751" s="22"/>
      <c r="M751" s="17"/>
      <c r="N751" s="26"/>
      <c r="O751" s="23"/>
      <c r="P751" s="91"/>
      <c r="Q751" s="24"/>
      <c r="R751" s="24"/>
      <c r="S751" s="24"/>
      <c r="T751" s="24">
        <f t="shared" si="39"/>
        <v>0</v>
      </c>
      <c r="U751" s="24"/>
      <c r="V751" s="25"/>
      <c r="W751" s="25"/>
      <c r="X751" s="25"/>
      <c r="Y751" s="17"/>
      <c r="Z751" s="17"/>
      <c r="AA751" s="41"/>
      <c r="AB751" s="17"/>
      <c r="AC751" s="17"/>
      <c r="AD751" s="17"/>
      <c r="AE751" s="17"/>
      <c r="AF751" s="42" t="e">
        <f t="shared" si="40"/>
        <v>#DIV/0!</v>
      </c>
      <c r="AG751" s="43"/>
      <c r="AH751" s="43" t="b">
        <f t="shared" si="41"/>
        <v>1</v>
      </c>
    </row>
    <row r="752" spans="1:34" ht="44.25" customHeight="1" thickBot="1" x14ac:dyDescent="0.3">
      <c r="A752" s="17"/>
      <c r="B752" s="17"/>
      <c r="C752" s="3"/>
      <c r="D752" s="17"/>
      <c r="E752" s="3" t="str">
        <f>IF(D752=1,'Tipo '!$B$2,IF(D752=2,'Tipo '!$B$3,IF(D752=3,'Tipo '!$B$4,IF(D752=4,'Tipo '!$B$5,IF(D752=5,'Tipo '!$B$6,IF(D752=6,'Tipo '!$B$7,IF(D752=7,'Tipo '!$B$8,IF(D752=8,'Tipo '!$B$9,IF(D752=9,'Tipo '!$B$10,IF(D752=10,'Tipo '!$B$11,IF(D752=11,'Tipo '!$B$12,IF(D752=12,'Tipo '!$B$13,IF(D752=13,'Tipo '!$B$14,IF(D752=14,'Tipo '!$B$15,IF(D752=15,'Tipo '!$B$16,IF(D752=16,'Tipo '!$B$17,IF(D752=17,'Tipo '!$B$18,IF(D752=18,'Tipo '!$B$19,IF(D752=19,'Tipo '!$B$20,IF(D752=20,'Tipo '!$B$21,"No ha seleccionado un tipo de contrato válido"))))))))))))))))))))</f>
        <v>No ha seleccionado un tipo de contrato válido</v>
      </c>
      <c r="F752" s="3"/>
      <c r="G752" s="3"/>
      <c r="H752" s="21"/>
      <c r="I752" s="21"/>
      <c r="J752" s="7"/>
      <c r="K752" s="40" t="str">
        <f>IF(J752=1,'Equivalencia BH-BMPT'!$D$2,IF(J752=2,'Equivalencia BH-BMPT'!$D$3,IF(J752=3,'Equivalencia BH-BMPT'!$D$4,IF(J752=4,'Equivalencia BH-BMPT'!$D$5,IF(J752=5,'Equivalencia BH-BMPT'!$D$6,IF(J752=6,'Equivalencia BH-BMPT'!$D$7,IF(J752=7,'Equivalencia BH-BMPT'!$D$8,IF(J752=8,'Equivalencia BH-BMPT'!$D$9,IF(J752=9,'Equivalencia BH-BMPT'!$D$10,IF(J752=10,'Equivalencia BH-BMPT'!$D$11,IF(J752=11,'Equivalencia BH-BMPT'!$D$12,IF(J752=12,'Equivalencia BH-BMPT'!$D$13,IF(J752=13,'Equivalencia BH-BMPT'!$D$14,IF(J752=14,'Equivalencia BH-BMPT'!$D$15,IF(J752=15,'Equivalencia BH-BMPT'!$D$16,IF(J752=16,'Equivalencia BH-BMPT'!$D$17,IF(J752=17,'Equivalencia BH-BMPT'!$D$18,IF(J752=18,'Equivalencia BH-BMPT'!$D$19,IF(J752=19,'Equivalencia BH-BMPT'!$D$20,IF(J752=20,'Equivalencia BH-BMPT'!$D$21,IF(J752=21,'Equivalencia BH-BMPT'!$D$22,IF(J752=22,'Equivalencia BH-BMPT'!$D$23,IF(J752=23,'Equivalencia BH-BMPT'!#REF!,IF(J752=24,'Equivalencia BH-BMPT'!$D$25,IF(J752=25,'Equivalencia BH-BMPT'!$D$26,IF(J752=26,'Equivalencia BH-BMPT'!$D$27,IF(J752=27,'Equivalencia BH-BMPT'!$D$28,IF(J752=28,'Equivalencia BH-BMPT'!$D$29,IF(J752=29,'Equivalencia BH-BMPT'!$D$30,IF(J752=30,'Equivalencia BH-BMPT'!$D$31,IF(J752=31,'Equivalencia BH-BMPT'!$D$32,IF(J752=32,'Equivalencia BH-BMPT'!$D$33,IF(J752=33,'Equivalencia BH-BMPT'!$D$34,IF(J752=34,'Equivalencia BH-BMPT'!$D$35,IF(J752=35,'Equivalencia BH-BMPT'!$D$36,IF(J752=36,'Equivalencia BH-BMPT'!$D$37,IF(J752=37,'Equivalencia BH-BMPT'!$D$38,IF(J752=38,'Equivalencia BH-BMPT'!#REF!,IF(J752=39,'Equivalencia BH-BMPT'!$D$40,IF(J752=40,'Equivalencia BH-BMPT'!$D$41,IF(J752=41,'Equivalencia BH-BMPT'!$D$42,IF(J752=42,'Equivalencia BH-BMPT'!$D$43,IF(J752=43,'Equivalencia BH-BMPT'!$D$44,IF(J752=44,'Equivalencia BH-BMPT'!$D$45,IF(J752=45,'Equivalencia BH-BMPT'!$D$46,"No ha seleccionado un número de programa")))))))))))))))))))))))))))))))))))))))))))))</f>
        <v>No ha seleccionado un número de programa</v>
      </c>
      <c r="L752" s="22"/>
      <c r="M752" s="17"/>
      <c r="N752" s="26"/>
      <c r="O752" s="23"/>
      <c r="P752" s="91"/>
      <c r="Q752" s="24"/>
      <c r="R752" s="24"/>
      <c r="S752" s="24"/>
      <c r="T752" s="24">
        <f t="shared" si="39"/>
        <v>0</v>
      </c>
      <c r="U752" s="24"/>
      <c r="V752" s="25"/>
      <c r="W752" s="25"/>
      <c r="X752" s="25"/>
      <c r="Y752" s="17"/>
      <c r="Z752" s="17"/>
      <c r="AA752" s="41"/>
      <c r="AB752" s="17"/>
      <c r="AC752" s="17"/>
      <c r="AD752" s="17"/>
      <c r="AE752" s="17"/>
      <c r="AF752" s="42" t="e">
        <f t="shared" si="40"/>
        <v>#DIV/0!</v>
      </c>
      <c r="AG752" s="43"/>
      <c r="AH752" s="43" t="b">
        <f t="shared" si="41"/>
        <v>1</v>
      </c>
    </row>
    <row r="753" spans="1:34" ht="44.25" customHeight="1" thickBot="1" x14ac:dyDescent="0.3">
      <c r="A753" s="17"/>
      <c r="B753" s="17"/>
      <c r="C753" s="3"/>
      <c r="D753" s="17"/>
      <c r="E753" s="3" t="str">
        <f>IF(D753=1,'Tipo '!$B$2,IF(D753=2,'Tipo '!$B$3,IF(D753=3,'Tipo '!$B$4,IF(D753=4,'Tipo '!$B$5,IF(D753=5,'Tipo '!$B$6,IF(D753=6,'Tipo '!$B$7,IF(D753=7,'Tipo '!$B$8,IF(D753=8,'Tipo '!$B$9,IF(D753=9,'Tipo '!$B$10,IF(D753=10,'Tipo '!$B$11,IF(D753=11,'Tipo '!$B$12,IF(D753=12,'Tipo '!$B$13,IF(D753=13,'Tipo '!$B$14,IF(D753=14,'Tipo '!$B$15,IF(D753=15,'Tipo '!$B$16,IF(D753=16,'Tipo '!$B$17,IF(D753=17,'Tipo '!$B$18,IF(D753=18,'Tipo '!$B$19,IF(D753=19,'Tipo '!$B$20,IF(D753=20,'Tipo '!$B$21,"No ha seleccionado un tipo de contrato válido"))))))))))))))))))))</f>
        <v>No ha seleccionado un tipo de contrato válido</v>
      </c>
      <c r="F753" s="3"/>
      <c r="G753" s="3"/>
      <c r="H753" s="21"/>
      <c r="I753" s="21"/>
      <c r="J753" s="7"/>
      <c r="K753" s="40" t="str">
        <f>IF(J753=1,'Equivalencia BH-BMPT'!$D$2,IF(J753=2,'Equivalencia BH-BMPT'!$D$3,IF(J753=3,'Equivalencia BH-BMPT'!$D$4,IF(J753=4,'Equivalencia BH-BMPT'!$D$5,IF(J753=5,'Equivalencia BH-BMPT'!$D$6,IF(J753=6,'Equivalencia BH-BMPT'!$D$7,IF(J753=7,'Equivalencia BH-BMPT'!$D$8,IF(J753=8,'Equivalencia BH-BMPT'!$D$9,IF(J753=9,'Equivalencia BH-BMPT'!$D$10,IF(J753=10,'Equivalencia BH-BMPT'!$D$11,IF(J753=11,'Equivalencia BH-BMPT'!$D$12,IF(J753=12,'Equivalencia BH-BMPT'!$D$13,IF(J753=13,'Equivalencia BH-BMPT'!$D$14,IF(J753=14,'Equivalencia BH-BMPT'!$D$15,IF(J753=15,'Equivalencia BH-BMPT'!$D$16,IF(J753=16,'Equivalencia BH-BMPT'!$D$17,IF(J753=17,'Equivalencia BH-BMPT'!$D$18,IF(J753=18,'Equivalencia BH-BMPT'!$D$19,IF(J753=19,'Equivalencia BH-BMPT'!$D$20,IF(J753=20,'Equivalencia BH-BMPT'!$D$21,IF(J753=21,'Equivalencia BH-BMPT'!$D$22,IF(J753=22,'Equivalencia BH-BMPT'!$D$23,IF(J753=23,'Equivalencia BH-BMPT'!#REF!,IF(J753=24,'Equivalencia BH-BMPT'!$D$25,IF(J753=25,'Equivalencia BH-BMPT'!$D$26,IF(J753=26,'Equivalencia BH-BMPT'!$D$27,IF(J753=27,'Equivalencia BH-BMPT'!$D$28,IF(J753=28,'Equivalencia BH-BMPT'!$D$29,IF(J753=29,'Equivalencia BH-BMPT'!$D$30,IF(J753=30,'Equivalencia BH-BMPT'!$D$31,IF(J753=31,'Equivalencia BH-BMPT'!$D$32,IF(J753=32,'Equivalencia BH-BMPT'!$D$33,IF(J753=33,'Equivalencia BH-BMPT'!$D$34,IF(J753=34,'Equivalencia BH-BMPT'!$D$35,IF(J753=35,'Equivalencia BH-BMPT'!$D$36,IF(J753=36,'Equivalencia BH-BMPT'!$D$37,IF(J753=37,'Equivalencia BH-BMPT'!$D$38,IF(J753=38,'Equivalencia BH-BMPT'!#REF!,IF(J753=39,'Equivalencia BH-BMPT'!$D$40,IF(J753=40,'Equivalencia BH-BMPT'!$D$41,IF(J753=41,'Equivalencia BH-BMPT'!$D$42,IF(J753=42,'Equivalencia BH-BMPT'!$D$43,IF(J753=43,'Equivalencia BH-BMPT'!$D$44,IF(J753=44,'Equivalencia BH-BMPT'!$D$45,IF(J753=45,'Equivalencia BH-BMPT'!$D$46,"No ha seleccionado un número de programa")))))))))))))))))))))))))))))))))))))))))))))</f>
        <v>No ha seleccionado un número de programa</v>
      </c>
      <c r="L753" s="22"/>
      <c r="M753" s="17"/>
      <c r="N753" s="26"/>
      <c r="O753" s="23"/>
      <c r="P753" s="91"/>
      <c r="Q753" s="24"/>
      <c r="R753" s="24"/>
      <c r="S753" s="24"/>
      <c r="T753" s="24">
        <f t="shared" si="39"/>
        <v>0</v>
      </c>
      <c r="U753" s="24"/>
      <c r="V753" s="25"/>
      <c r="W753" s="25"/>
      <c r="X753" s="25"/>
      <c r="Y753" s="17"/>
      <c r="Z753" s="17"/>
      <c r="AA753" s="41"/>
      <c r="AB753" s="17"/>
      <c r="AC753" s="17"/>
      <c r="AD753" s="17"/>
      <c r="AE753" s="17"/>
      <c r="AF753" s="42" t="e">
        <f t="shared" si="40"/>
        <v>#DIV/0!</v>
      </c>
      <c r="AG753" s="43"/>
      <c r="AH753" s="43" t="b">
        <f t="shared" si="41"/>
        <v>1</v>
      </c>
    </row>
    <row r="754" spans="1:34" ht="44.25" customHeight="1" thickBot="1" x14ac:dyDescent="0.3">
      <c r="A754" s="17"/>
      <c r="B754" s="17"/>
      <c r="C754" s="3"/>
      <c r="D754" s="17"/>
      <c r="E754" s="3" t="str">
        <f>IF(D754=1,'Tipo '!$B$2,IF(D754=2,'Tipo '!$B$3,IF(D754=3,'Tipo '!$B$4,IF(D754=4,'Tipo '!$B$5,IF(D754=5,'Tipo '!$B$6,IF(D754=6,'Tipo '!$B$7,IF(D754=7,'Tipo '!$B$8,IF(D754=8,'Tipo '!$B$9,IF(D754=9,'Tipo '!$B$10,IF(D754=10,'Tipo '!$B$11,IF(D754=11,'Tipo '!$B$12,IF(D754=12,'Tipo '!$B$13,IF(D754=13,'Tipo '!$B$14,IF(D754=14,'Tipo '!$B$15,IF(D754=15,'Tipo '!$B$16,IF(D754=16,'Tipo '!$B$17,IF(D754=17,'Tipo '!$B$18,IF(D754=18,'Tipo '!$B$19,IF(D754=19,'Tipo '!$B$20,IF(D754=20,'Tipo '!$B$21,"No ha seleccionado un tipo de contrato válido"))))))))))))))))))))</f>
        <v>No ha seleccionado un tipo de contrato válido</v>
      </c>
      <c r="F754" s="3"/>
      <c r="G754" s="3"/>
      <c r="H754" s="21"/>
      <c r="I754" s="21"/>
      <c r="J754" s="7"/>
      <c r="K754" s="40" t="str">
        <f>IF(J754=1,'Equivalencia BH-BMPT'!$D$2,IF(J754=2,'Equivalencia BH-BMPT'!$D$3,IF(J754=3,'Equivalencia BH-BMPT'!$D$4,IF(J754=4,'Equivalencia BH-BMPT'!$D$5,IF(J754=5,'Equivalencia BH-BMPT'!$D$6,IF(J754=6,'Equivalencia BH-BMPT'!$D$7,IF(J754=7,'Equivalencia BH-BMPT'!$D$8,IF(J754=8,'Equivalencia BH-BMPT'!$D$9,IF(J754=9,'Equivalencia BH-BMPT'!$D$10,IF(J754=10,'Equivalencia BH-BMPT'!$D$11,IF(J754=11,'Equivalencia BH-BMPT'!$D$12,IF(J754=12,'Equivalencia BH-BMPT'!$D$13,IF(J754=13,'Equivalencia BH-BMPT'!$D$14,IF(J754=14,'Equivalencia BH-BMPT'!$D$15,IF(J754=15,'Equivalencia BH-BMPT'!$D$16,IF(J754=16,'Equivalencia BH-BMPT'!$D$17,IF(J754=17,'Equivalencia BH-BMPT'!$D$18,IF(J754=18,'Equivalencia BH-BMPT'!$D$19,IF(J754=19,'Equivalencia BH-BMPT'!$D$20,IF(J754=20,'Equivalencia BH-BMPT'!$D$21,IF(J754=21,'Equivalencia BH-BMPT'!$D$22,IF(J754=22,'Equivalencia BH-BMPT'!$D$23,IF(J754=23,'Equivalencia BH-BMPT'!#REF!,IF(J754=24,'Equivalencia BH-BMPT'!$D$25,IF(J754=25,'Equivalencia BH-BMPT'!$D$26,IF(J754=26,'Equivalencia BH-BMPT'!$D$27,IF(J754=27,'Equivalencia BH-BMPT'!$D$28,IF(J754=28,'Equivalencia BH-BMPT'!$D$29,IF(J754=29,'Equivalencia BH-BMPT'!$D$30,IF(J754=30,'Equivalencia BH-BMPT'!$D$31,IF(J754=31,'Equivalencia BH-BMPT'!$D$32,IF(J754=32,'Equivalencia BH-BMPT'!$D$33,IF(J754=33,'Equivalencia BH-BMPT'!$D$34,IF(J754=34,'Equivalencia BH-BMPT'!$D$35,IF(J754=35,'Equivalencia BH-BMPT'!$D$36,IF(J754=36,'Equivalencia BH-BMPT'!$D$37,IF(J754=37,'Equivalencia BH-BMPT'!$D$38,IF(J754=38,'Equivalencia BH-BMPT'!#REF!,IF(J754=39,'Equivalencia BH-BMPT'!$D$40,IF(J754=40,'Equivalencia BH-BMPT'!$D$41,IF(J754=41,'Equivalencia BH-BMPT'!$D$42,IF(J754=42,'Equivalencia BH-BMPT'!$D$43,IF(J754=43,'Equivalencia BH-BMPT'!$D$44,IF(J754=44,'Equivalencia BH-BMPT'!$D$45,IF(J754=45,'Equivalencia BH-BMPT'!$D$46,"No ha seleccionado un número de programa")))))))))))))))))))))))))))))))))))))))))))))</f>
        <v>No ha seleccionado un número de programa</v>
      </c>
      <c r="L754" s="22"/>
      <c r="M754" s="17"/>
      <c r="N754" s="26"/>
      <c r="O754" s="23"/>
      <c r="P754" s="91"/>
      <c r="Q754" s="24"/>
      <c r="R754" s="24"/>
      <c r="S754" s="24"/>
      <c r="T754" s="24">
        <f t="shared" si="39"/>
        <v>0</v>
      </c>
      <c r="U754" s="24"/>
      <c r="V754" s="25"/>
      <c r="W754" s="25"/>
      <c r="X754" s="25"/>
      <c r="Y754" s="17"/>
      <c r="Z754" s="17"/>
      <c r="AA754" s="41"/>
      <c r="AB754" s="17"/>
      <c r="AC754" s="17"/>
      <c r="AD754" s="17"/>
      <c r="AE754" s="17"/>
      <c r="AF754" s="42" t="e">
        <f t="shared" si="40"/>
        <v>#DIV/0!</v>
      </c>
      <c r="AG754" s="43"/>
      <c r="AH754" s="43" t="b">
        <f t="shared" si="41"/>
        <v>1</v>
      </c>
    </row>
    <row r="755" spans="1:34" ht="44.25" customHeight="1" thickBot="1" x14ac:dyDescent="0.3">
      <c r="A755" s="17"/>
      <c r="B755" s="17"/>
      <c r="C755" s="3"/>
      <c r="D755" s="17"/>
      <c r="E755" s="3" t="str">
        <f>IF(D755=1,'Tipo '!$B$2,IF(D755=2,'Tipo '!$B$3,IF(D755=3,'Tipo '!$B$4,IF(D755=4,'Tipo '!$B$5,IF(D755=5,'Tipo '!$B$6,IF(D755=6,'Tipo '!$B$7,IF(D755=7,'Tipo '!$B$8,IF(D755=8,'Tipo '!$B$9,IF(D755=9,'Tipo '!$B$10,IF(D755=10,'Tipo '!$B$11,IF(D755=11,'Tipo '!$B$12,IF(D755=12,'Tipo '!$B$13,IF(D755=13,'Tipo '!$B$14,IF(D755=14,'Tipo '!$B$15,IF(D755=15,'Tipo '!$B$16,IF(D755=16,'Tipo '!$B$17,IF(D755=17,'Tipo '!$B$18,IF(D755=18,'Tipo '!$B$19,IF(D755=19,'Tipo '!$B$20,IF(D755=20,'Tipo '!$B$21,"No ha seleccionado un tipo de contrato válido"))))))))))))))))))))</f>
        <v>No ha seleccionado un tipo de contrato válido</v>
      </c>
      <c r="F755" s="3"/>
      <c r="G755" s="3"/>
      <c r="H755" s="21"/>
      <c r="I755" s="21"/>
      <c r="J755" s="7"/>
      <c r="K755" s="40" t="str">
        <f>IF(J755=1,'Equivalencia BH-BMPT'!$D$2,IF(J755=2,'Equivalencia BH-BMPT'!$D$3,IF(J755=3,'Equivalencia BH-BMPT'!$D$4,IF(J755=4,'Equivalencia BH-BMPT'!$D$5,IF(J755=5,'Equivalencia BH-BMPT'!$D$6,IF(J755=6,'Equivalencia BH-BMPT'!$D$7,IF(J755=7,'Equivalencia BH-BMPT'!$D$8,IF(J755=8,'Equivalencia BH-BMPT'!$D$9,IF(J755=9,'Equivalencia BH-BMPT'!$D$10,IF(J755=10,'Equivalencia BH-BMPT'!$D$11,IF(J755=11,'Equivalencia BH-BMPT'!$D$12,IF(J755=12,'Equivalencia BH-BMPT'!$D$13,IF(J755=13,'Equivalencia BH-BMPT'!$D$14,IF(J755=14,'Equivalencia BH-BMPT'!$D$15,IF(J755=15,'Equivalencia BH-BMPT'!$D$16,IF(J755=16,'Equivalencia BH-BMPT'!$D$17,IF(J755=17,'Equivalencia BH-BMPT'!$D$18,IF(J755=18,'Equivalencia BH-BMPT'!$D$19,IF(J755=19,'Equivalencia BH-BMPT'!$D$20,IF(J755=20,'Equivalencia BH-BMPT'!$D$21,IF(J755=21,'Equivalencia BH-BMPT'!$D$22,IF(J755=22,'Equivalencia BH-BMPT'!$D$23,IF(J755=23,'Equivalencia BH-BMPT'!#REF!,IF(J755=24,'Equivalencia BH-BMPT'!$D$25,IF(J755=25,'Equivalencia BH-BMPT'!$D$26,IF(J755=26,'Equivalencia BH-BMPT'!$D$27,IF(J755=27,'Equivalencia BH-BMPT'!$D$28,IF(J755=28,'Equivalencia BH-BMPT'!$D$29,IF(J755=29,'Equivalencia BH-BMPT'!$D$30,IF(J755=30,'Equivalencia BH-BMPT'!$D$31,IF(J755=31,'Equivalencia BH-BMPT'!$D$32,IF(J755=32,'Equivalencia BH-BMPT'!$D$33,IF(J755=33,'Equivalencia BH-BMPT'!$D$34,IF(J755=34,'Equivalencia BH-BMPT'!$D$35,IF(J755=35,'Equivalencia BH-BMPT'!$D$36,IF(J755=36,'Equivalencia BH-BMPT'!$D$37,IF(J755=37,'Equivalencia BH-BMPT'!$D$38,IF(J755=38,'Equivalencia BH-BMPT'!#REF!,IF(J755=39,'Equivalencia BH-BMPT'!$D$40,IF(J755=40,'Equivalencia BH-BMPT'!$D$41,IF(J755=41,'Equivalencia BH-BMPT'!$D$42,IF(J755=42,'Equivalencia BH-BMPT'!$D$43,IF(J755=43,'Equivalencia BH-BMPT'!$D$44,IF(J755=44,'Equivalencia BH-BMPT'!$D$45,IF(J755=45,'Equivalencia BH-BMPT'!$D$46,"No ha seleccionado un número de programa")))))))))))))))))))))))))))))))))))))))))))))</f>
        <v>No ha seleccionado un número de programa</v>
      </c>
      <c r="L755" s="22"/>
      <c r="M755" s="17"/>
      <c r="N755" s="26"/>
      <c r="O755" s="23"/>
      <c r="P755" s="91"/>
      <c r="Q755" s="24"/>
      <c r="R755" s="24"/>
      <c r="S755" s="24"/>
      <c r="T755" s="24">
        <f t="shared" si="39"/>
        <v>0</v>
      </c>
      <c r="U755" s="24"/>
      <c r="V755" s="25"/>
      <c r="W755" s="25"/>
      <c r="X755" s="25"/>
      <c r="Y755" s="17"/>
      <c r="Z755" s="17"/>
      <c r="AA755" s="41"/>
      <c r="AB755" s="17"/>
      <c r="AC755" s="17"/>
      <c r="AD755" s="17"/>
      <c r="AE755" s="17"/>
      <c r="AF755" s="42" t="e">
        <f t="shared" si="40"/>
        <v>#DIV/0!</v>
      </c>
      <c r="AG755" s="43"/>
      <c r="AH755" s="43" t="b">
        <f t="shared" si="41"/>
        <v>1</v>
      </c>
    </row>
    <row r="756" spans="1:34" ht="44.25" customHeight="1" thickBot="1" x14ac:dyDescent="0.3">
      <c r="A756" s="17"/>
      <c r="B756" s="17"/>
      <c r="C756" s="3"/>
      <c r="D756" s="17"/>
      <c r="E756" s="3" t="str">
        <f>IF(D756=1,'Tipo '!$B$2,IF(D756=2,'Tipo '!$B$3,IF(D756=3,'Tipo '!$B$4,IF(D756=4,'Tipo '!$B$5,IF(D756=5,'Tipo '!$B$6,IF(D756=6,'Tipo '!$B$7,IF(D756=7,'Tipo '!$B$8,IF(D756=8,'Tipo '!$B$9,IF(D756=9,'Tipo '!$B$10,IF(D756=10,'Tipo '!$B$11,IF(D756=11,'Tipo '!$B$12,IF(D756=12,'Tipo '!$B$13,IF(D756=13,'Tipo '!$B$14,IF(D756=14,'Tipo '!$B$15,IF(D756=15,'Tipo '!$B$16,IF(D756=16,'Tipo '!$B$17,IF(D756=17,'Tipo '!$B$18,IF(D756=18,'Tipo '!$B$19,IF(D756=19,'Tipo '!$B$20,IF(D756=20,'Tipo '!$B$21,"No ha seleccionado un tipo de contrato válido"))))))))))))))))))))</f>
        <v>No ha seleccionado un tipo de contrato válido</v>
      </c>
      <c r="F756" s="3"/>
      <c r="G756" s="3"/>
      <c r="H756" s="21"/>
      <c r="I756" s="21"/>
      <c r="J756" s="7"/>
      <c r="K756" s="40" t="str">
        <f>IF(J756=1,'Equivalencia BH-BMPT'!$D$2,IF(J756=2,'Equivalencia BH-BMPT'!$D$3,IF(J756=3,'Equivalencia BH-BMPT'!$D$4,IF(J756=4,'Equivalencia BH-BMPT'!$D$5,IF(J756=5,'Equivalencia BH-BMPT'!$D$6,IF(J756=6,'Equivalencia BH-BMPT'!$D$7,IF(J756=7,'Equivalencia BH-BMPT'!$D$8,IF(J756=8,'Equivalencia BH-BMPT'!$D$9,IF(J756=9,'Equivalencia BH-BMPT'!$D$10,IF(J756=10,'Equivalencia BH-BMPT'!$D$11,IF(J756=11,'Equivalencia BH-BMPT'!$D$12,IF(J756=12,'Equivalencia BH-BMPT'!$D$13,IF(J756=13,'Equivalencia BH-BMPT'!$D$14,IF(J756=14,'Equivalencia BH-BMPT'!$D$15,IF(J756=15,'Equivalencia BH-BMPT'!$D$16,IF(J756=16,'Equivalencia BH-BMPT'!$D$17,IF(J756=17,'Equivalencia BH-BMPT'!$D$18,IF(J756=18,'Equivalencia BH-BMPT'!$D$19,IF(J756=19,'Equivalencia BH-BMPT'!$D$20,IF(J756=20,'Equivalencia BH-BMPT'!$D$21,IF(J756=21,'Equivalencia BH-BMPT'!$D$22,IF(J756=22,'Equivalencia BH-BMPT'!$D$23,IF(J756=23,'Equivalencia BH-BMPT'!#REF!,IF(J756=24,'Equivalencia BH-BMPT'!$D$25,IF(J756=25,'Equivalencia BH-BMPT'!$D$26,IF(J756=26,'Equivalencia BH-BMPT'!$D$27,IF(J756=27,'Equivalencia BH-BMPT'!$D$28,IF(J756=28,'Equivalencia BH-BMPT'!$D$29,IF(J756=29,'Equivalencia BH-BMPT'!$D$30,IF(J756=30,'Equivalencia BH-BMPT'!$D$31,IF(J756=31,'Equivalencia BH-BMPT'!$D$32,IF(J756=32,'Equivalencia BH-BMPT'!$D$33,IF(J756=33,'Equivalencia BH-BMPT'!$D$34,IF(J756=34,'Equivalencia BH-BMPT'!$D$35,IF(J756=35,'Equivalencia BH-BMPT'!$D$36,IF(J756=36,'Equivalencia BH-BMPT'!$D$37,IF(J756=37,'Equivalencia BH-BMPT'!$D$38,IF(J756=38,'Equivalencia BH-BMPT'!#REF!,IF(J756=39,'Equivalencia BH-BMPT'!$D$40,IF(J756=40,'Equivalencia BH-BMPT'!$D$41,IF(J756=41,'Equivalencia BH-BMPT'!$D$42,IF(J756=42,'Equivalencia BH-BMPT'!$D$43,IF(J756=43,'Equivalencia BH-BMPT'!$D$44,IF(J756=44,'Equivalencia BH-BMPT'!$D$45,IF(J756=45,'Equivalencia BH-BMPT'!$D$46,"No ha seleccionado un número de programa")))))))))))))))))))))))))))))))))))))))))))))</f>
        <v>No ha seleccionado un número de programa</v>
      </c>
      <c r="L756" s="22"/>
      <c r="M756" s="17"/>
      <c r="N756" s="26"/>
      <c r="O756" s="23"/>
      <c r="P756" s="91"/>
      <c r="Q756" s="24"/>
      <c r="R756" s="24"/>
      <c r="S756" s="24"/>
      <c r="T756" s="24">
        <f t="shared" si="39"/>
        <v>0</v>
      </c>
      <c r="U756" s="24"/>
      <c r="V756" s="25"/>
      <c r="W756" s="25"/>
      <c r="X756" s="25"/>
      <c r="Y756" s="17"/>
      <c r="Z756" s="17"/>
      <c r="AA756" s="41"/>
      <c r="AB756" s="17"/>
      <c r="AC756" s="17"/>
      <c r="AD756" s="17"/>
      <c r="AE756" s="17"/>
      <c r="AF756" s="42" t="e">
        <f t="shared" si="40"/>
        <v>#DIV/0!</v>
      </c>
      <c r="AG756" s="43"/>
      <c r="AH756" s="43" t="b">
        <f t="shared" si="41"/>
        <v>1</v>
      </c>
    </row>
    <row r="757" spans="1:34" ht="44.25" customHeight="1" thickBot="1" x14ac:dyDescent="0.3">
      <c r="A757" s="17"/>
      <c r="B757" s="17"/>
      <c r="C757" s="3"/>
      <c r="D757" s="17"/>
      <c r="E757" s="3" t="str">
        <f>IF(D757=1,'Tipo '!$B$2,IF(D757=2,'Tipo '!$B$3,IF(D757=3,'Tipo '!$B$4,IF(D757=4,'Tipo '!$B$5,IF(D757=5,'Tipo '!$B$6,IF(D757=6,'Tipo '!$B$7,IF(D757=7,'Tipo '!$B$8,IF(D757=8,'Tipo '!$B$9,IF(D757=9,'Tipo '!$B$10,IF(D757=10,'Tipo '!$B$11,IF(D757=11,'Tipo '!$B$12,IF(D757=12,'Tipo '!$B$13,IF(D757=13,'Tipo '!$B$14,IF(D757=14,'Tipo '!$B$15,IF(D757=15,'Tipo '!$B$16,IF(D757=16,'Tipo '!$B$17,IF(D757=17,'Tipo '!$B$18,IF(D757=18,'Tipo '!$B$19,IF(D757=19,'Tipo '!$B$20,IF(D757=20,'Tipo '!$B$21,"No ha seleccionado un tipo de contrato válido"))))))))))))))))))))</f>
        <v>No ha seleccionado un tipo de contrato válido</v>
      </c>
      <c r="F757" s="3"/>
      <c r="G757" s="3"/>
      <c r="H757" s="21"/>
      <c r="I757" s="21"/>
      <c r="J757" s="7"/>
      <c r="K757" s="40" t="str">
        <f>IF(J757=1,'Equivalencia BH-BMPT'!$D$2,IF(J757=2,'Equivalencia BH-BMPT'!$D$3,IF(J757=3,'Equivalencia BH-BMPT'!$D$4,IF(J757=4,'Equivalencia BH-BMPT'!$D$5,IF(J757=5,'Equivalencia BH-BMPT'!$D$6,IF(J757=6,'Equivalencia BH-BMPT'!$D$7,IF(J757=7,'Equivalencia BH-BMPT'!$D$8,IF(J757=8,'Equivalencia BH-BMPT'!$D$9,IF(J757=9,'Equivalencia BH-BMPT'!$D$10,IF(J757=10,'Equivalencia BH-BMPT'!$D$11,IF(J757=11,'Equivalencia BH-BMPT'!$D$12,IF(J757=12,'Equivalencia BH-BMPT'!$D$13,IF(J757=13,'Equivalencia BH-BMPT'!$D$14,IF(J757=14,'Equivalencia BH-BMPT'!$D$15,IF(J757=15,'Equivalencia BH-BMPT'!$D$16,IF(J757=16,'Equivalencia BH-BMPT'!$D$17,IF(J757=17,'Equivalencia BH-BMPT'!$D$18,IF(J757=18,'Equivalencia BH-BMPT'!$D$19,IF(J757=19,'Equivalencia BH-BMPT'!$D$20,IF(J757=20,'Equivalencia BH-BMPT'!$D$21,IF(J757=21,'Equivalencia BH-BMPT'!$D$22,IF(J757=22,'Equivalencia BH-BMPT'!$D$23,IF(J757=23,'Equivalencia BH-BMPT'!#REF!,IF(J757=24,'Equivalencia BH-BMPT'!$D$25,IF(J757=25,'Equivalencia BH-BMPT'!$D$26,IF(J757=26,'Equivalencia BH-BMPT'!$D$27,IF(J757=27,'Equivalencia BH-BMPT'!$D$28,IF(J757=28,'Equivalencia BH-BMPT'!$D$29,IF(J757=29,'Equivalencia BH-BMPT'!$D$30,IF(J757=30,'Equivalencia BH-BMPT'!$D$31,IF(J757=31,'Equivalencia BH-BMPT'!$D$32,IF(J757=32,'Equivalencia BH-BMPT'!$D$33,IF(J757=33,'Equivalencia BH-BMPT'!$D$34,IF(J757=34,'Equivalencia BH-BMPT'!$D$35,IF(J757=35,'Equivalencia BH-BMPT'!$D$36,IF(J757=36,'Equivalencia BH-BMPT'!$D$37,IF(J757=37,'Equivalencia BH-BMPT'!$D$38,IF(J757=38,'Equivalencia BH-BMPT'!#REF!,IF(J757=39,'Equivalencia BH-BMPT'!$D$40,IF(J757=40,'Equivalencia BH-BMPT'!$D$41,IF(J757=41,'Equivalencia BH-BMPT'!$D$42,IF(J757=42,'Equivalencia BH-BMPT'!$D$43,IF(J757=43,'Equivalencia BH-BMPT'!$D$44,IF(J757=44,'Equivalencia BH-BMPT'!$D$45,IF(J757=45,'Equivalencia BH-BMPT'!$D$46,"No ha seleccionado un número de programa")))))))))))))))))))))))))))))))))))))))))))))</f>
        <v>No ha seleccionado un número de programa</v>
      </c>
      <c r="L757" s="22"/>
      <c r="M757" s="17"/>
      <c r="N757" s="26"/>
      <c r="O757" s="23"/>
      <c r="P757" s="91"/>
      <c r="Q757" s="24"/>
      <c r="R757" s="24"/>
      <c r="S757" s="24"/>
      <c r="T757" s="24">
        <f t="shared" si="39"/>
        <v>0</v>
      </c>
      <c r="U757" s="24"/>
      <c r="V757" s="25"/>
      <c r="W757" s="25"/>
      <c r="X757" s="25"/>
      <c r="Y757" s="17"/>
      <c r="Z757" s="17"/>
      <c r="AA757" s="41"/>
      <c r="AB757" s="17"/>
      <c r="AC757" s="17"/>
      <c r="AD757" s="17"/>
      <c r="AE757" s="17"/>
      <c r="AF757" s="42" t="e">
        <f t="shared" si="40"/>
        <v>#DIV/0!</v>
      </c>
      <c r="AG757" s="43"/>
      <c r="AH757" s="43" t="b">
        <f t="shared" si="41"/>
        <v>1</v>
      </c>
    </row>
    <row r="758" spans="1:34" ht="44.25" customHeight="1" thickBot="1" x14ac:dyDescent="0.3">
      <c r="A758" s="17"/>
      <c r="B758" s="17"/>
      <c r="C758" s="3"/>
      <c r="D758" s="17"/>
      <c r="E758" s="3" t="str">
        <f>IF(D758=1,'Tipo '!$B$2,IF(D758=2,'Tipo '!$B$3,IF(D758=3,'Tipo '!$B$4,IF(D758=4,'Tipo '!$B$5,IF(D758=5,'Tipo '!$B$6,IF(D758=6,'Tipo '!$B$7,IF(D758=7,'Tipo '!$B$8,IF(D758=8,'Tipo '!$B$9,IF(D758=9,'Tipo '!$B$10,IF(D758=10,'Tipo '!$B$11,IF(D758=11,'Tipo '!$B$12,IF(D758=12,'Tipo '!$B$13,IF(D758=13,'Tipo '!$B$14,IF(D758=14,'Tipo '!$B$15,IF(D758=15,'Tipo '!$B$16,IF(D758=16,'Tipo '!$B$17,IF(D758=17,'Tipo '!$B$18,IF(D758=18,'Tipo '!$B$19,IF(D758=19,'Tipo '!$B$20,IF(D758=20,'Tipo '!$B$21,"No ha seleccionado un tipo de contrato válido"))))))))))))))))))))</f>
        <v>No ha seleccionado un tipo de contrato válido</v>
      </c>
      <c r="F758" s="3"/>
      <c r="G758" s="3"/>
      <c r="H758" s="21"/>
      <c r="I758" s="21"/>
      <c r="J758" s="7"/>
      <c r="K758" s="40" t="str">
        <f>IF(J758=1,'Equivalencia BH-BMPT'!$D$2,IF(J758=2,'Equivalencia BH-BMPT'!$D$3,IF(J758=3,'Equivalencia BH-BMPT'!$D$4,IF(J758=4,'Equivalencia BH-BMPT'!$D$5,IF(J758=5,'Equivalencia BH-BMPT'!$D$6,IF(J758=6,'Equivalencia BH-BMPT'!$D$7,IF(J758=7,'Equivalencia BH-BMPT'!$D$8,IF(J758=8,'Equivalencia BH-BMPT'!$D$9,IF(J758=9,'Equivalencia BH-BMPT'!$D$10,IF(J758=10,'Equivalencia BH-BMPT'!$D$11,IF(J758=11,'Equivalencia BH-BMPT'!$D$12,IF(J758=12,'Equivalencia BH-BMPT'!$D$13,IF(J758=13,'Equivalencia BH-BMPT'!$D$14,IF(J758=14,'Equivalencia BH-BMPT'!$D$15,IF(J758=15,'Equivalencia BH-BMPT'!$D$16,IF(J758=16,'Equivalencia BH-BMPT'!$D$17,IF(J758=17,'Equivalencia BH-BMPT'!$D$18,IF(J758=18,'Equivalencia BH-BMPT'!$D$19,IF(J758=19,'Equivalencia BH-BMPT'!$D$20,IF(J758=20,'Equivalencia BH-BMPT'!$D$21,IF(J758=21,'Equivalencia BH-BMPT'!$D$22,IF(J758=22,'Equivalencia BH-BMPT'!$D$23,IF(J758=23,'Equivalencia BH-BMPT'!#REF!,IF(J758=24,'Equivalencia BH-BMPT'!$D$25,IF(J758=25,'Equivalencia BH-BMPT'!$D$26,IF(J758=26,'Equivalencia BH-BMPT'!$D$27,IF(J758=27,'Equivalencia BH-BMPT'!$D$28,IF(J758=28,'Equivalencia BH-BMPT'!$D$29,IF(J758=29,'Equivalencia BH-BMPT'!$D$30,IF(J758=30,'Equivalencia BH-BMPT'!$D$31,IF(J758=31,'Equivalencia BH-BMPT'!$D$32,IF(J758=32,'Equivalencia BH-BMPT'!$D$33,IF(J758=33,'Equivalencia BH-BMPT'!$D$34,IF(J758=34,'Equivalencia BH-BMPT'!$D$35,IF(J758=35,'Equivalencia BH-BMPT'!$D$36,IF(J758=36,'Equivalencia BH-BMPT'!$D$37,IF(J758=37,'Equivalencia BH-BMPT'!$D$38,IF(J758=38,'Equivalencia BH-BMPT'!#REF!,IF(J758=39,'Equivalencia BH-BMPT'!$D$40,IF(J758=40,'Equivalencia BH-BMPT'!$D$41,IF(J758=41,'Equivalencia BH-BMPT'!$D$42,IF(J758=42,'Equivalencia BH-BMPT'!$D$43,IF(J758=43,'Equivalencia BH-BMPT'!$D$44,IF(J758=44,'Equivalencia BH-BMPT'!$D$45,IF(J758=45,'Equivalencia BH-BMPT'!$D$46,"No ha seleccionado un número de programa")))))))))))))))))))))))))))))))))))))))))))))</f>
        <v>No ha seleccionado un número de programa</v>
      </c>
      <c r="L758" s="22"/>
      <c r="M758" s="17"/>
      <c r="N758" s="26"/>
      <c r="O758" s="23"/>
      <c r="P758" s="91"/>
      <c r="Q758" s="24"/>
      <c r="R758" s="24"/>
      <c r="S758" s="24"/>
      <c r="T758" s="24">
        <f t="shared" si="39"/>
        <v>0</v>
      </c>
      <c r="U758" s="24"/>
      <c r="V758" s="25"/>
      <c r="W758" s="25"/>
      <c r="X758" s="25"/>
      <c r="Y758" s="17"/>
      <c r="Z758" s="17"/>
      <c r="AA758" s="41"/>
      <c r="AB758" s="17"/>
      <c r="AC758" s="17"/>
      <c r="AD758" s="17"/>
      <c r="AE758" s="17"/>
      <c r="AF758" s="42" t="e">
        <f t="shared" si="40"/>
        <v>#DIV/0!</v>
      </c>
      <c r="AG758" s="43"/>
      <c r="AH758" s="43" t="b">
        <f t="shared" si="41"/>
        <v>1</v>
      </c>
    </row>
    <row r="759" spans="1:34" ht="44.25" customHeight="1" thickBot="1" x14ac:dyDescent="0.3">
      <c r="A759" s="17"/>
      <c r="B759" s="17"/>
      <c r="C759" s="3"/>
      <c r="D759" s="17"/>
      <c r="E759" s="3" t="str">
        <f>IF(D759=1,'Tipo '!$B$2,IF(D759=2,'Tipo '!$B$3,IF(D759=3,'Tipo '!$B$4,IF(D759=4,'Tipo '!$B$5,IF(D759=5,'Tipo '!$B$6,IF(D759=6,'Tipo '!$B$7,IF(D759=7,'Tipo '!$B$8,IF(D759=8,'Tipo '!$B$9,IF(D759=9,'Tipo '!$B$10,IF(D759=10,'Tipo '!$B$11,IF(D759=11,'Tipo '!$B$12,IF(D759=12,'Tipo '!$B$13,IF(D759=13,'Tipo '!$B$14,IF(D759=14,'Tipo '!$B$15,IF(D759=15,'Tipo '!$B$16,IF(D759=16,'Tipo '!$B$17,IF(D759=17,'Tipo '!$B$18,IF(D759=18,'Tipo '!$B$19,IF(D759=19,'Tipo '!$B$20,IF(D759=20,'Tipo '!$B$21,"No ha seleccionado un tipo de contrato válido"))))))))))))))))))))</f>
        <v>No ha seleccionado un tipo de contrato válido</v>
      </c>
      <c r="F759" s="3"/>
      <c r="G759" s="3"/>
      <c r="H759" s="21"/>
      <c r="I759" s="21"/>
      <c r="J759" s="7"/>
      <c r="K759" s="40" t="str">
        <f>IF(J759=1,'Equivalencia BH-BMPT'!$D$2,IF(J759=2,'Equivalencia BH-BMPT'!$D$3,IF(J759=3,'Equivalencia BH-BMPT'!$D$4,IF(J759=4,'Equivalencia BH-BMPT'!$D$5,IF(J759=5,'Equivalencia BH-BMPT'!$D$6,IF(J759=6,'Equivalencia BH-BMPT'!$D$7,IF(J759=7,'Equivalencia BH-BMPT'!$D$8,IF(J759=8,'Equivalencia BH-BMPT'!$D$9,IF(J759=9,'Equivalencia BH-BMPT'!$D$10,IF(J759=10,'Equivalencia BH-BMPT'!$D$11,IF(J759=11,'Equivalencia BH-BMPT'!$D$12,IF(J759=12,'Equivalencia BH-BMPT'!$D$13,IF(J759=13,'Equivalencia BH-BMPT'!$D$14,IF(J759=14,'Equivalencia BH-BMPT'!$D$15,IF(J759=15,'Equivalencia BH-BMPT'!$D$16,IF(J759=16,'Equivalencia BH-BMPT'!$D$17,IF(J759=17,'Equivalencia BH-BMPT'!$D$18,IF(J759=18,'Equivalencia BH-BMPT'!$D$19,IF(J759=19,'Equivalencia BH-BMPT'!$D$20,IF(J759=20,'Equivalencia BH-BMPT'!$D$21,IF(J759=21,'Equivalencia BH-BMPT'!$D$22,IF(J759=22,'Equivalencia BH-BMPT'!$D$23,IF(J759=23,'Equivalencia BH-BMPT'!#REF!,IF(J759=24,'Equivalencia BH-BMPT'!$D$25,IF(J759=25,'Equivalencia BH-BMPT'!$D$26,IF(J759=26,'Equivalencia BH-BMPT'!$D$27,IF(J759=27,'Equivalencia BH-BMPT'!$D$28,IF(J759=28,'Equivalencia BH-BMPT'!$D$29,IF(J759=29,'Equivalencia BH-BMPT'!$D$30,IF(J759=30,'Equivalencia BH-BMPT'!$D$31,IF(J759=31,'Equivalencia BH-BMPT'!$D$32,IF(J759=32,'Equivalencia BH-BMPT'!$D$33,IF(J759=33,'Equivalencia BH-BMPT'!$D$34,IF(J759=34,'Equivalencia BH-BMPT'!$D$35,IF(J759=35,'Equivalencia BH-BMPT'!$D$36,IF(J759=36,'Equivalencia BH-BMPT'!$D$37,IF(J759=37,'Equivalencia BH-BMPT'!$D$38,IF(J759=38,'Equivalencia BH-BMPT'!#REF!,IF(J759=39,'Equivalencia BH-BMPT'!$D$40,IF(J759=40,'Equivalencia BH-BMPT'!$D$41,IF(J759=41,'Equivalencia BH-BMPT'!$D$42,IF(J759=42,'Equivalencia BH-BMPT'!$D$43,IF(J759=43,'Equivalencia BH-BMPT'!$D$44,IF(J759=44,'Equivalencia BH-BMPT'!$D$45,IF(J759=45,'Equivalencia BH-BMPT'!$D$46,"No ha seleccionado un número de programa")))))))))))))))))))))))))))))))))))))))))))))</f>
        <v>No ha seleccionado un número de programa</v>
      </c>
      <c r="L759" s="22"/>
      <c r="M759" s="17"/>
      <c r="N759" s="26"/>
      <c r="O759" s="23"/>
      <c r="P759" s="91"/>
      <c r="Q759" s="24"/>
      <c r="R759" s="24"/>
      <c r="S759" s="24"/>
      <c r="T759" s="24">
        <f t="shared" si="39"/>
        <v>0</v>
      </c>
      <c r="U759" s="24"/>
      <c r="V759" s="25"/>
      <c r="W759" s="25"/>
      <c r="X759" s="25"/>
      <c r="Y759" s="17"/>
      <c r="Z759" s="17"/>
      <c r="AA759" s="41"/>
      <c r="AB759" s="17"/>
      <c r="AC759" s="17"/>
      <c r="AD759" s="17"/>
      <c r="AE759" s="17"/>
      <c r="AF759" s="42" t="e">
        <f t="shared" si="40"/>
        <v>#DIV/0!</v>
      </c>
      <c r="AG759" s="43"/>
      <c r="AH759" s="43" t="b">
        <f t="shared" si="41"/>
        <v>1</v>
      </c>
    </row>
    <row r="760" spans="1:34" ht="44.25" customHeight="1" thickBot="1" x14ac:dyDescent="0.3">
      <c r="A760" s="17"/>
      <c r="B760" s="17"/>
      <c r="C760" s="3"/>
      <c r="D760" s="17"/>
      <c r="E760" s="3" t="str">
        <f>IF(D760=1,'Tipo '!$B$2,IF(D760=2,'Tipo '!$B$3,IF(D760=3,'Tipo '!$B$4,IF(D760=4,'Tipo '!$B$5,IF(D760=5,'Tipo '!$B$6,IF(D760=6,'Tipo '!$B$7,IF(D760=7,'Tipo '!$B$8,IF(D760=8,'Tipo '!$B$9,IF(D760=9,'Tipo '!$B$10,IF(D760=10,'Tipo '!$B$11,IF(D760=11,'Tipo '!$B$12,IF(D760=12,'Tipo '!$B$13,IF(D760=13,'Tipo '!$B$14,IF(D760=14,'Tipo '!$B$15,IF(D760=15,'Tipo '!$B$16,IF(D760=16,'Tipo '!$B$17,IF(D760=17,'Tipo '!$B$18,IF(D760=18,'Tipo '!$B$19,IF(D760=19,'Tipo '!$B$20,IF(D760=20,'Tipo '!$B$21,"No ha seleccionado un tipo de contrato válido"))))))))))))))))))))</f>
        <v>No ha seleccionado un tipo de contrato válido</v>
      </c>
      <c r="F760" s="3"/>
      <c r="G760" s="3"/>
      <c r="H760" s="21"/>
      <c r="I760" s="21"/>
      <c r="J760" s="7"/>
      <c r="K760" s="40" t="str">
        <f>IF(J760=1,'Equivalencia BH-BMPT'!$D$2,IF(J760=2,'Equivalencia BH-BMPT'!$D$3,IF(J760=3,'Equivalencia BH-BMPT'!$D$4,IF(J760=4,'Equivalencia BH-BMPT'!$D$5,IF(J760=5,'Equivalencia BH-BMPT'!$D$6,IF(J760=6,'Equivalencia BH-BMPT'!$D$7,IF(J760=7,'Equivalencia BH-BMPT'!$D$8,IF(J760=8,'Equivalencia BH-BMPT'!$D$9,IF(J760=9,'Equivalencia BH-BMPT'!$D$10,IF(J760=10,'Equivalencia BH-BMPT'!$D$11,IF(J760=11,'Equivalencia BH-BMPT'!$D$12,IF(J760=12,'Equivalencia BH-BMPT'!$D$13,IF(J760=13,'Equivalencia BH-BMPT'!$D$14,IF(J760=14,'Equivalencia BH-BMPT'!$D$15,IF(J760=15,'Equivalencia BH-BMPT'!$D$16,IF(J760=16,'Equivalencia BH-BMPT'!$D$17,IF(J760=17,'Equivalencia BH-BMPT'!$D$18,IF(J760=18,'Equivalencia BH-BMPT'!$D$19,IF(J760=19,'Equivalencia BH-BMPT'!$D$20,IF(J760=20,'Equivalencia BH-BMPT'!$D$21,IF(J760=21,'Equivalencia BH-BMPT'!$D$22,IF(J760=22,'Equivalencia BH-BMPT'!$D$23,IF(J760=23,'Equivalencia BH-BMPT'!#REF!,IF(J760=24,'Equivalencia BH-BMPT'!$D$25,IF(J760=25,'Equivalencia BH-BMPT'!$D$26,IF(J760=26,'Equivalencia BH-BMPT'!$D$27,IF(J760=27,'Equivalencia BH-BMPT'!$D$28,IF(J760=28,'Equivalencia BH-BMPT'!$D$29,IF(J760=29,'Equivalencia BH-BMPT'!$D$30,IF(J760=30,'Equivalencia BH-BMPT'!$D$31,IF(J760=31,'Equivalencia BH-BMPT'!$D$32,IF(J760=32,'Equivalencia BH-BMPT'!$D$33,IF(J760=33,'Equivalencia BH-BMPT'!$D$34,IF(J760=34,'Equivalencia BH-BMPT'!$D$35,IF(J760=35,'Equivalencia BH-BMPT'!$D$36,IF(J760=36,'Equivalencia BH-BMPT'!$D$37,IF(J760=37,'Equivalencia BH-BMPT'!$D$38,IF(J760=38,'Equivalencia BH-BMPT'!#REF!,IF(J760=39,'Equivalencia BH-BMPT'!$D$40,IF(J760=40,'Equivalencia BH-BMPT'!$D$41,IF(J760=41,'Equivalencia BH-BMPT'!$D$42,IF(J760=42,'Equivalencia BH-BMPT'!$D$43,IF(J760=43,'Equivalencia BH-BMPT'!$D$44,IF(J760=44,'Equivalencia BH-BMPT'!$D$45,IF(J760=45,'Equivalencia BH-BMPT'!$D$46,"No ha seleccionado un número de programa")))))))))))))))))))))))))))))))))))))))))))))</f>
        <v>No ha seleccionado un número de programa</v>
      </c>
      <c r="L760" s="22"/>
      <c r="M760" s="17"/>
      <c r="N760" s="26"/>
      <c r="O760" s="23"/>
      <c r="P760" s="91"/>
      <c r="Q760" s="24"/>
      <c r="R760" s="24"/>
      <c r="S760" s="24"/>
      <c r="T760" s="24">
        <f t="shared" si="39"/>
        <v>0</v>
      </c>
      <c r="U760" s="24"/>
      <c r="V760" s="25"/>
      <c r="W760" s="25"/>
      <c r="X760" s="25"/>
      <c r="Y760" s="17"/>
      <c r="Z760" s="17"/>
      <c r="AA760" s="41"/>
      <c r="AB760" s="17"/>
      <c r="AC760" s="17"/>
      <c r="AD760" s="17"/>
      <c r="AE760" s="17"/>
      <c r="AF760" s="42" t="e">
        <f t="shared" si="40"/>
        <v>#DIV/0!</v>
      </c>
      <c r="AG760" s="43"/>
      <c r="AH760" s="43" t="b">
        <f t="shared" si="41"/>
        <v>1</v>
      </c>
    </row>
    <row r="761" spans="1:34" ht="44.25" customHeight="1" thickBot="1" x14ac:dyDescent="0.3">
      <c r="A761" s="17"/>
      <c r="B761" s="17"/>
      <c r="C761" s="3"/>
      <c r="D761" s="17"/>
      <c r="E761" s="3" t="str">
        <f>IF(D761=1,'Tipo '!$B$2,IF(D761=2,'Tipo '!$B$3,IF(D761=3,'Tipo '!$B$4,IF(D761=4,'Tipo '!$B$5,IF(D761=5,'Tipo '!$B$6,IF(D761=6,'Tipo '!$B$7,IF(D761=7,'Tipo '!$B$8,IF(D761=8,'Tipo '!$B$9,IF(D761=9,'Tipo '!$B$10,IF(D761=10,'Tipo '!$B$11,IF(D761=11,'Tipo '!$B$12,IF(D761=12,'Tipo '!$B$13,IF(D761=13,'Tipo '!$B$14,IF(D761=14,'Tipo '!$B$15,IF(D761=15,'Tipo '!$B$16,IF(D761=16,'Tipo '!$B$17,IF(D761=17,'Tipo '!$B$18,IF(D761=18,'Tipo '!$B$19,IF(D761=19,'Tipo '!$B$20,IF(D761=20,'Tipo '!$B$21,"No ha seleccionado un tipo de contrato válido"))))))))))))))))))))</f>
        <v>No ha seleccionado un tipo de contrato válido</v>
      </c>
      <c r="F761" s="3"/>
      <c r="G761" s="3"/>
      <c r="H761" s="21"/>
      <c r="I761" s="21"/>
      <c r="J761" s="7"/>
      <c r="K761" s="40" t="str">
        <f>IF(J761=1,'Equivalencia BH-BMPT'!$D$2,IF(J761=2,'Equivalencia BH-BMPT'!$D$3,IF(J761=3,'Equivalencia BH-BMPT'!$D$4,IF(J761=4,'Equivalencia BH-BMPT'!$D$5,IF(J761=5,'Equivalencia BH-BMPT'!$D$6,IF(J761=6,'Equivalencia BH-BMPT'!$D$7,IF(J761=7,'Equivalencia BH-BMPT'!$D$8,IF(J761=8,'Equivalencia BH-BMPT'!$D$9,IF(J761=9,'Equivalencia BH-BMPT'!$D$10,IF(J761=10,'Equivalencia BH-BMPT'!$D$11,IF(J761=11,'Equivalencia BH-BMPT'!$D$12,IF(J761=12,'Equivalencia BH-BMPT'!$D$13,IF(J761=13,'Equivalencia BH-BMPT'!$D$14,IF(J761=14,'Equivalencia BH-BMPT'!$D$15,IF(J761=15,'Equivalencia BH-BMPT'!$D$16,IF(J761=16,'Equivalencia BH-BMPT'!$D$17,IF(J761=17,'Equivalencia BH-BMPT'!$D$18,IF(J761=18,'Equivalencia BH-BMPT'!$D$19,IF(J761=19,'Equivalencia BH-BMPT'!$D$20,IF(J761=20,'Equivalencia BH-BMPT'!$D$21,IF(J761=21,'Equivalencia BH-BMPT'!$D$22,IF(J761=22,'Equivalencia BH-BMPT'!$D$23,IF(J761=23,'Equivalencia BH-BMPT'!#REF!,IF(J761=24,'Equivalencia BH-BMPT'!$D$25,IF(J761=25,'Equivalencia BH-BMPT'!$D$26,IF(J761=26,'Equivalencia BH-BMPT'!$D$27,IF(J761=27,'Equivalencia BH-BMPT'!$D$28,IF(J761=28,'Equivalencia BH-BMPT'!$D$29,IF(J761=29,'Equivalencia BH-BMPT'!$D$30,IF(J761=30,'Equivalencia BH-BMPT'!$D$31,IF(J761=31,'Equivalencia BH-BMPT'!$D$32,IF(J761=32,'Equivalencia BH-BMPT'!$D$33,IF(J761=33,'Equivalencia BH-BMPT'!$D$34,IF(J761=34,'Equivalencia BH-BMPT'!$D$35,IF(J761=35,'Equivalencia BH-BMPT'!$D$36,IF(J761=36,'Equivalencia BH-BMPT'!$D$37,IF(J761=37,'Equivalencia BH-BMPT'!$D$38,IF(J761=38,'Equivalencia BH-BMPT'!#REF!,IF(J761=39,'Equivalencia BH-BMPT'!$D$40,IF(J761=40,'Equivalencia BH-BMPT'!$D$41,IF(J761=41,'Equivalencia BH-BMPT'!$D$42,IF(J761=42,'Equivalencia BH-BMPT'!$D$43,IF(J761=43,'Equivalencia BH-BMPT'!$D$44,IF(J761=44,'Equivalencia BH-BMPT'!$D$45,IF(J761=45,'Equivalencia BH-BMPT'!$D$46,"No ha seleccionado un número de programa")))))))))))))))))))))))))))))))))))))))))))))</f>
        <v>No ha seleccionado un número de programa</v>
      </c>
      <c r="L761" s="22"/>
      <c r="M761" s="17"/>
      <c r="N761" s="26"/>
      <c r="O761" s="23"/>
      <c r="P761" s="91"/>
      <c r="Q761" s="24"/>
      <c r="R761" s="24"/>
      <c r="S761" s="24"/>
      <c r="T761" s="24">
        <f t="shared" si="39"/>
        <v>0</v>
      </c>
      <c r="U761" s="24"/>
      <c r="V761" s="25"/>
      <c r="W761" s="25"/>
      <c r="X761" s="25"/>
      <c r="Y761" s="17"/>
      <c r="Z761" s="17"/>
      <c r="AA761" s="41"/>
      <c r="AB761" s="17"/>
      <c r="AC761" s="17"/>
      <c r="AD761" s="17"/>
      <c r="AE761" s="17"/>
      <c r="AF761" s="42" t="e">
        <f t="shared" si="40"/>
        <v>#DIV/0!</v>
      </c>
      <c r="AG761" s="43"/>
      <c r="AH761" s="43" t="b">
        <f t="shared" si="41"/>
        <v>1</v>
      </c>
    </row>
    <row r="762" spans="1:34" ht="44.25" customHeight="1" thickBot="1" x14ac:dyDescent="0.3">
      <c r="A762" s="17"/>
      <c r="B762" s="17"/>
      <c r="C762" s="3"/>
      <c r="D762" s="17"/>
      <c r="E762" s="3" t="str">
        <f>IF(D762=1,'Tipo '!$B$2,IF(D762=2,'Tipo '!$B$3,IF(D762=3,'Tipo '!$B$4,IF(D762=4,'Tipo '!$B$5,IF(D762=5,'Tipo '!$B$6,IF(D762=6,'Tipo '!$B$7,IF(D762=7,'Tipo '!$B$8,IF(D762=8,'Tipo '!$B$9,IF(D762=9,'Tipo '!$B$10,IF(D762=10,'Tipo '!$B$11,IF(D762=11,'Tipo '!$B$12,IF(D762=12,'Tipo '!$B$13,IF(D762=13,'Tipo '!$B$14,IF(D762=14,'Tipo '!$B$15,IF(D762=15,'Tipo '!$B$16,IF(D762=16,'Tipo '!$B$17,IF(D762=17,'Tipo '!$B$18,IF(D762=18,'Tipo '!$B$19,IF(D762=19,'Tipo '!$B$20,IF(D762=20,'Tipo '!$B$21,"No ha seleccionado un tipo de contrato válido"))))))))))))))))))))</f>
        <v>No ha seleccionado un tipo de contrato válido</v>
      </c>
      <c r="F762" s="3"/>
      <c r="G762" s="3"/>
      <c r="H762" s="21"/>
      <c r="I762" s="21"/>
      <c r="J762" s="7"/>
      <c r="K762" s="40" t="str">
        <f>IF(J762=1,'Equivalencia BH-BMPT'!$D$2,IF(J762=2,'Equivalencia BH-BMPT'!$D$3,IF(J762=3,'Equivalencia BH-BMPT'!$D$4,IF(J762=4,'Equivalencia BH-BMPT'!$D$5,IF(J762=5,'Equivalencia BH-BMPT'!$D$6,IF(J762=6,'Equivalencia BH-BMPT'!$D$7,IF(J762=7,'Equivalencia BH-BMPT'!$D$8,IF(J762=8,'Equivalencia BH-BMPT'!$D$9,IF(J762=9,'Equivalencia BH-BMPT'!$D$10,IF(J762=10,'Equivalencia BH-BMPT'!$D$11,IF(J762=11,'Equivalencia BH-BMPT'!$D$12,IF(J762=12,'Equivalencia BH-BMPT'!$D$13,IF(J762=13,'Equivalencia BH-BMPT'!$D$14,IF(J762=14,'Equivalencia BH-BMPT'!$D$15,IF(J762=15,'Equivalencia BH-BMPT'!$D$16,IF(J762=16,'Equivalencia BH-BMPT'!$D$17,IF(J762=17,'Equivalencia BH-BMPT'!$D$18,IF(J762=18,'Equivalencia BH-BMPT'!$D$19,IF(J762=19,'Equivalencia BH-BMPT'!$D$20,IF(J762=20,'Equivalencia BH-BMPT'!$D$21,IF(J762=21,'Equivalencia BH-BMPT'!$D$22,IF(J762=22,'Equivalencia BH-BMPT'!$D$23,IF(J762=23,'Equivalencia BH-BMPT'!#REF!,IF(J762=24,'Equivalencia BH-BMPT'!$D$25,IF(J762=25,'Equivalencia BH-BMPT'!$D$26,IF(J762=26,'Equivalencia BH-BMPT'!$D$27,IF(J762=27,'Equivalencia BH-BMPT'!$D$28,IF(J762=28,'Equivalencia BH-BMPT'!$D$29,IF(J762=29,'Equivalencia BH-BMPT'!$D$30,IF(J762=30,'Equivalencia BH-BMPT'!$D$31,IF(J762=31,'Equivalencia BH-BMPT'!$D$32,IF(J762=32,'Equivalencia BH-BMPT'!$D$33,IF(J762=33,'Equivalencia BH-BMPT'!$D$34,IF(J762=34,'Equivalencia BH-BMPT'!$D$35,IF(J762=35,'Equivalencia BH-BMPT'!$D$36,IF(J762=36,'Equivalencia BH-BMPT'!$D$37,IF(J762=37,'Equivalencia BH-BMPT'!$D$38,IF(J762=38,'Equivalencia BH-BMPT'!#REF!,IF(J762=39,'Equivalencia BH-BMPT'!$D$40,IF(J762=40,'Equivalencia BH-BMPT'!$D$41,IF(J762=41,'Equivalencia BH-BMPT'!$D$42,IF(J762=42,'Equivalencia BH-BMPT'!$D$43,IF(J762=43,'Equivalencia BH-BMPT'!$D$44,IF(J762=44,'Equivalencia BH-BMPT'!$D$45,IF(J762=45,'Equivalencia BH-BMPT'!$D$46,"No ha seleccionado un número de programa")))))))))))))))))))))))))))))))))))))))))))))</f>
        <v>No ha seleccionado un número de programa</v>
      </c>
      <c r="L762" s="22"/>
      <c r="M762" s="17"/>
      <c r="N762" s="26"/>
      <c r="O762" s="23"/>
      <c r="P762" s="91"/>
      <c r="Q762" s="24"/>
      <c r="R762" s="24"/>
      <c r="S762" s="24"/>
      <c r="T762" s="24">
        <f t="shared" si="39"/>
        <v>0</v>
      </c>
      <c r="U762" s="24"/>
      <c r="V762" s="25"/>
      <c r="W762" s="25"/>
      <c r="X762" s="25"/>
      <c r="Y762" s="17"/>
      <c r="Z762" s="17"/>
      <c r="AA762" s="41"/>
      <c r="AB762" s="17"/>
      <c r="AC762" s="17"/>
      <c r="AD762" s="17"/>
      <c r="AE762" s="17"/>
      <c r="AF762" s="42" t="e">
        <f t="shared" si="40"/>
        <v>#DIV/0!</v>
      </c>
      <c r="AG762" s="43"/>
      <c r="AH762" s="43" t="b">
        <f t="shared" si="41"/>
        <v>1</v>
      </c>
    </row>
    <row r="763" spans="1:34" ht="44.25" customHeight="1" thickBot="1" x14ac:dyDescent="0.3">
      <c r="A763" s="17"/>
      <c r="B763" s="17"/>
      <c r="C763" s="3"/>
      <c r="D763" s="17"/>
      <c r="E763" s="3" t="str">
        <f>IF(D763=1,'Tipo '!$B$2,IF(D763=2,'Tipo '!$B$3,IF(D763=3,'Tipo '!$B$4,IF(D763=4,'Tipo '!$B$5,IF(D763=5,'Tipo '!$B$6,IF(D763=6,'Tipo '!$B$7,IF(D763=7,'Tipo '!$B$8,IF(D763=8,'Tipo '!$B$9,IF(D763=9,'Tipo '!$B$10,IF(D763=10,'Tipo '!$B$11,IF(D763=11,'Tipo '!$B$12,IF(D763=12,'Tipo '!$B$13,IF(D763=13,'Tipo '!$B$14,IF(D763=14,'Tipo '!$B$15,IF(D763=15,'Tipo '!$B$16,IF(D763=16,'Tipo '!$B$17,IF(D763=17,'Tipo '!$B$18,IF(D763=18,'Tipo '!$B$19,IF(D763=19,'Tipo '!$B$20,IF(D763=20,'Tipo '!$B$21,"No ha seleccionado un tipo de contrato válido"))))))))))))))))))))</f>
        <v>No ha seleccionado un tipo de contrato válido</v>
      </c>
      <c r="F763" s="3"/>
      <c r="G763" s="3"/>
      <c r="H763" s="21"/>
      <c r="I763" s="21"/>
      <c r="J763" s="7"/>
      <c r="K763" s="40" t="str">
        <f>IF(J763=1,'Equivalencia BH-BMPT'!$D$2,IF(J763=2,'Equivalencia BH-BMPT'!$D$3,IF(J763=3,'Equivalencia BH-BMPT'!$D$4,IF(J763=4,'Equivalencia BH-BMPT'!$D$5,IF(J763=5,'Equivalencia BH-BMPT'!$D$6,IF(J763=6,'Equivalencia BH-BMPT'!$D$7,IF(J763=7,'Equivalencia BH-BMPT'!$D$8,IF(J763=8,'Equivalencia BH-BMPT'!$D$9,IF(J763=9,'Equivalencia BH-BMPT'!$D$10,IF(J763=10,'Equivalencia BH-BMPT'!$D$11,IF(J763=11,'Equivalencia BH-BMPT'!$D$12,IF(J763=12,'Equivalencia BH-BMPT'!$D$13,IF(J763=13,'Equivalencia BH-BMPT'!$D$14,IF(J763=14,'Equivalencia BH-BMPT'!$D$15,IF(J763=15,'Equivalencia BH-BMPT'!$D$16,IF(J763=16,'Equivalencia BH-BMPT'!$D$17,IF(J763=17,'Equivalencia BH-BMPT'!$D$18,IF(J763=18,'Equivalencia BH-BMPT'!$D$19,IF(J763=19,'Equivalencia BH-BMPT'!$D$20,IF(J763=20,'Equivalencia BH-BMPT'!$D$21,IF(J763=21,'Equivalencia BH-BMPT'!$D$22,IF(J763=22,'Equivalencia BH-BMPT'!$D$23,IF(J763=23,'Equivalencia BH-BMPT'!#REF!,IF(J763=24,'Equivalencia BH-BMPT'!$D$25,IF(J763=25,'Equivalencia BH-BMPT'!$D$26,IF(J763=26,'Equivalencia BH-BMPT'!$D$27,IF(J763=27,'Equivalencia BH-BMPT'!$D$28,IF(J763=28,'Equivalencia BH-BMPT'!$D$29,IF(J763=29,'Equivalencia BH-BMPT'!$D$30,IF(J763=30,'Equivalencia BH-BMPT'!$D$31,IF(J763=31,'Equivalencia BH-BMPT'!$D$32,IF(J763=32,'Equivalencia BH-BMPT'!$D$33,IF(J763=33,'Equivalencia BH-BMPT'!$D$34,IF(J763=34,'Equivalencia BH-BMPT'!$D$35,IF(J763=35,'Equivalencia BH-BMPT'!$D$36,IF(J763=36,'Equivalencia BH-BMPT'!$D$37,IF(J763=37,'Equivalencia BH-BMPT'!$D$38,IF(J763=38,'Equivalencia BH-BMPT'!#REF!,IF(J763=39,'Equivalencia BH-BMPT'!$D$40,IF(J763=40,'Equivalencia BH-BMPT'!$D$41,IF(J763=41,'Equivalencia BH-BMPT'!$D$42,IF(J763=42,'Equivalencia BH-BMPT'!$D$43,IF(J763=43,'Equivalencia BH-BMPT'!$D$44,IF(J763=44,'Equivalencia BH-BMPT'!$D$45,IF(J763=45,'Equivalencia BH-BMPT'!$D$46,"No ha seleccionado un número de programa")))))))))))))))))))))))))))))))))))))))))))))</f>
        <v>No ha seleccionado un número de programa</v>
      </c>
      <c r="L763" s="22"/>
      <c r="M763" s="17"/>
      <c r="N763" s="26"/>
      <c r="O763" s="23"/>
      <c r="P763" s="91"/>
      <c r="Q763" s="24"/>
      <c r="R763" s="24"/>
      <c r="S763" s="24"/>
      <c r="T763" s="24">
        <f t="shared" si="39"/>
        <v>0</v>
      </c>
      <c r="U763" s="24"/>
      <c r="V763" s="25"/>
      <c r="W763" s="25"/>
      <c r="X763" s="25"/>
      <c r="Y763" s="17"/>
      <c r="Z763" s="17"/>
      <c r="AA763" s="41"/>
      <c r="AB763" s="17"/>
      <c r="AC763" s="17"/>
      <c r="AD763" s="17"/>
      <c r="AE763" s="17"/>
      <c r="AF763" s="42" t="e">
        <f t="shared" si="40"/>
        <v>#DIV/0!</v>
      </c>
      <c r="AG763" s="43"/>
      <c r="AH763" s="43" t="b">
        <f t="shared" si="41"/>
        <v>1</v>
      </c>
    </row>
    <row r="764" spans="1:34" ht="44.25" customHeight="1" thickBot="1" x14ac:dyDescent="0.3">
      <c r="A764" s="17"/>
      <c r="B764" s="17"/>
      <c r="C764" s="3"/>
      <c r="D764" s="17"/>
      <c r="E764" s="3" t="str">
        <f>IF(D764=1,'Tipo '!$B$2,IF(D764=2,'Tipo '!$B$3,IF(D764=3,'Tipo '!$B$4,IF(D764=4,'Tipo '!$B$5,IF(D764=5,'Tipo '!$B$6,IF(D764=6,'Tipo '!$B$7,IF(D764=7,'Tipo '!$B$8,IF(D764=8,'Tipo '!$B$9,IF(D764=9,'Tipo '!$B$10,IF(D764=10,'Tipo '!$B$11,IF(D764=11,'Tipo '!$B$12,IF(D764=12,'Tipo '!$B$13,IF(D764=13,'Tipo '!$B$14,IF(D764=14,'Tipo '!$B$15,IF(D764=15,'Tipo '!$B$16,IF(D764=16,'Tipo '!$B$17,IF(D764=17,'Tipo '!$B$18,IF(D764=18,'Tipo '!$B$19,IF(D764=19,'Tipo '!$B$20,IF(D764=20,'Tipo '!$B$21,"No ha seleccionado un tipo de contrato válido"))))))))))))))))))))</f>
        <v>No ha seleccionado un tipo de contrato válido</v>
      </c>
      <c r="F764" s="3"/>
      <c r="G764" s="3"/>
      <c r="H764" s="21"/>
      <c r="I764" s="21"/>
      <c r="J764" s="7"/>
      <c r="K764" s="40" t="str">
        <f>IF(J764=1,'Equivalencia BH-BMPT'!$D$2,IF(J764=2,'Equivalencia BH-BMPT'!$D$3,IF(J764=3,'Equivalencia BH-BMPT'!$D$4,IF(J764=4,'Equivalencia BH-BMPT'!$D$5,IF(J764=5,'Equivalencia BH-BMPT'!$D$6,IF(J764=6,'Equivalencia BH-BMPT'!$D$7,IF(J764=7,'Equivalencia BH-BMPT'!$D$8,IF(J764=8,'Equivalencia BH-BMPT'!$D$9,IF(J764=9,'Equivalencia BH-BMPT'!$D$10,IF(J764=10,'Equivalencia BH-BMPT'!$D$11,IF(J764=11,'Equivalencia BH-BMPT'!$D$12,IF(J764=12,'Equivalencia BH-BMPT'!$D$13,IF(J764=13,'Equivalencia BH-BMPT'!$D$14,IF(J764=14,'Equivalencia BH-BMPT'!$D$15,IF(J764=15,'Equivalencia BH-BMPT'!$D$16,IF(J764=16,'Equivalencia BH-BMPT'!$D$17,IF(J764=17,'Equivalencia BH-BMPT'!$D$18,IF(J764=18,'Equivalencia BH-BMPT'!$D$19,IF(J764=19,'Equivalencia BH-BMPT'!$D$20,IF(J764=20,'Equivalencia BH-BMPT'!$D$21,IF(J764=21,'Equivalencia BH-BMPT'!$D$22,IF(J764=22,'Equivalencia BH-BMPT'!$D$23,IF(J764=23,'Equivalencia BH-BMPT'!#REF!,IF(J764=24,'Equivalencia BH-BMPT'!$D$25,IF(J764=25,'Equivalencia BH-BMPT'!$D$26,IF(J764=26,'Equivalencia BH-BMPT'!$D$27,IF(J764=27,'Equivalencia BH-BMPT'!$D$28,IF(J764=28,'Equivalencia BH-BMPT'!$D$29,IF(J764=29,'Equivalencia BH-BMPT'!$D$30,IF(J764=30,'Equivalencia BH-BMPT'!$D$31,IF(J764=31,'Equivalencia BH-BMPT'!$D$32,IF(J764=32,'Equivalencia BH-BMPT'!$D$33,IF(J764=33,'Equivalencia BH-BMPT'!$D$34,IF(J764=34,'Equivalencia BH-BMPT'!$D$35,IF(J764=35,'Equivalencia BH-BMPT'!$D$36,IF(J764=36,'Equivalencia BH-BMPT'!$D$37,IF(J764=37,'Equivalencia BH-BMPT'!$D$38,IF(J764=38,'Equivalencia BH-BMPT'!#REF!,IF(J764=39,'Equivalencia BH-BMPT'!$D$40,IF(J764=40,'Equivalencia BH-BMPT'!$D$41,IF(J764=41,'Equivalencia BH-BMPT'!$D$42,IF(J764=42,'Equivalencia BH-BMPT'!$D$43,IF(J764=43,'Equivalencia BH-BMPT'!$D$44,IF(J764=44,'Equivalencia BH-BMPT'!$D$45,IF(J764=45,'Equivalencia BH-BMPT'!$D$46,"No ha seleccionado un número de programa")))))))))))))))))))))))))))))))))))))))))))))</f>
        <v>No ha seleccionado un número de programa</v>
      </c>
      <c r="L764" s="22"/>
      <c r="M764" s="17"/>
      <c r="N764" s="26"/>
      <c r="O764" s="23"/>
      <c r="P764" s="91"/>
      <c r="Q764" s="24"/>
      <c r="R764" s="24"/>
      <c r="S764" s="24"/>
      <c r="T764" s="24">
        <f t="shared" si="39"/>
        <v>0</v>
      </c>
      <c r="U764" s="24"/>
      <c r="V764" s="25"/>
      <c r="W764" s="25"/>
      <c r="X764" s="25"/>
      <c r="Y764" s="17"/>
      <c r="Z764" s="17"/>
      <c r="AA764" s="41"/>
      <c r="AB764" s="17"/>
      <c r="AC764" s="17"/>
      <c r="AD764" s="17"/>
      <c r="AE764" s="17"/>
      <c r="AF764" s="42" t="e">
        <f t="shared" si="40"/>
        <v>#DIV/0!</v>
      </c>
      <c r="AG764" s="43"/>
      <c r="AH764" s="43" t="b">
        <f t="shared" si="41"/>
        <v>1</v>
      </c>
    </row>
    <row r="765" spans="1:34" ht="44.25" customHeight="1" thickBot="1" x14ac:dyDescent="0.3">
      <c r="A765" s="17"/>
      <c r="B765" s="17"/>
      <c r="C765" s="3"/>
      <c r="D765" s="17"/>
      <c r="E765" s="3" t="str">
        <f>IF(D765=1,'Tipo '!$B$2,IF(D765=2,'Tipo '!$B$3,IF(D765=3,'Tipo '!$B$4,IF(D765=4,'Tipo '!$B$5,IF(D765=5,'Tipo '!$B$6,IF(D765=6,'Tipo '!$B$7,IF(D765=7,'Tipo '!$B$8,IF(D765=8,'Tipo '!$B$9,IF(D765=9,'Tipo '!$B$10,IF(D765=10,'Tipo '!$B$11,IF(D765=11,'Tipo '!$B$12,IF(D765=12,'Tipo '!$B$13,IF(D765=13,'Tipo '!$B$14,IF(D765=14,'Tipo '!$B$15,IF(D765=15,'Tipo '!$B$16,IF(D765=16,'Tipo '!$B$17,IF(D765=17,'Tipo '!$B$18,IF(D765=18,'Tipo '!$B$19,IF(D765=19,'Tipo '!$B$20,IF(D765=20,'Tipo '!$B$21,"No ha seleccionado un tipo de contrato válido"))))))))))))))))))))</f>
        <v>No ha seleccionado un tipo de contrato válido</v>
      </c>
      <c r="F765" s="3"/>
      <c r="G765" s="3"/>
      <c r="H765" s="21"/>
      <c r="I765" s="21"/>
      <c r="J765" s="7"/>
      <c r="K765" s="40" t="str">
        <f>IF(J765=1,'Equivalencia BH-BMPT'!$D$2,IF(J765=2,'Equivalencia BH-BMPT'!$D$3,IF(J765=3,'Equivalencia BH-BMPT'!$D$4,IF(J765=4,'Equivalencia BH-BMPT'!$D$5,IF(J765=5,'Equivalencia BH-BMPT'!$D$6,IF(J765=6,'Equivalencia BH-BMPT'!$D$7,IF(J765=7,'Equivalencia BH-BMPT'!$D$8,IF(J765=8,'Equivalencia BH-BMPT'!$D$9,IF(J765=9,'Equivalencia BH-BMPT'!$D$10,IF(J765=10,'Equivalencia BH-BMPT'!$D$11,IF(J765=11,'Equivalencia BH-BMPT'!$D$12,IF(J765=12,'Equivalencia BH-BMPT'!$D$13,IF(J765=13,'Equivalencia BH-BMPT'!$D$14,IF(J765=14,'Equivalencia BH-BMPT'!$D$15,IF(J765=15,'Equivalencia BH-BMPT'!$D$16,IF(J765=16,'Equivalencia BH-BMPT'!$D$17,IF(J765=17,'Equivalencia BH-BMPT'!$D$18,IF(J765=18,'Equivalencia BH-BMPT'!$D$19,IF(J765=19,'Equivalencia BH-BMPT'!$D$20,IF(J765=20,'Equivalencia BH-BMPT'!$D$21,IF(J765=21,'Equivalencia BH-BMPT'!$D$22,IF(J765=22,'Equivalencia BH-BMPT'!$D$23,IF(J765=23,'Equivalencia BH-BMPT'!#REF!,IF(J765=24,'Equivalencia BH-BMPT'!$D$25,IF(J765=25,'Equivalencia BH-BMPT'!$D$26,IF(J765=26,'Equivalencia BH-BMPT'!$D$27,IF(J765=27,'Equivalencia BH-BMPT'!$D$28,IF(J765=28,'Equivalencia BH-BMPT'!$D$29,IF(J765=29,'Equivalencia BH-BMPT'!$D$30,IF(J765=30,'Equivalencia BH-BMPT'!$D$31,IF(J765=31,'Equivalencia BH-BMPT'!$D$32,IF(J765=32,'Equivalencia BH-BMPT'!$D$33,IF(J765=33,'Equivalencia BH-BMPT'!$D$34,IF(J765=34,'Equivalencia BH-BMPT'!$D$35,IF(J765=35,'Equivalencia BH-BMPT'!$D$36,IF(J765=36,'Equivalencia BH-BMPT'!$D$37,IF(J765=37,'Equivalencia BH-BMPT'!$D$38,IF(J765=38,'Equivalencia BH-BMPT'!#REF!,IF(J765=39,'Equivalencia BH-BMPT'!$D$40,IF(J765=40,'Equivalencia BH-BMPT'!$D$41,IF(J765=41,'Equivalencia BH-BMPT'!$D$42,IF(J765=42,'Equivalencia BH-BMPT'!$D$43,IF(J765=43,'Equivalencia BH-BMPT'!$D$44,IF(J765=44,'Equivalencia BH-BMPT'!$D$45,IF(J765=45,'Equivalencia BH-BMPT'!$D$46,"No ha seleccionado un número de programa")))))))))))))))))))))))))))))))))))))))))))))</f>
        <v>No ha seleccionado un número de programa</v>
      </c>
      <c r="L765" s="22"/>
      <c r="M765" s="17"/>
      <c r="N765" s="26"/>
      <c r="O765" s="23"/>
      <c r="P765" s="91"/>
      <c r="Q765" s="24"/>
      <c r="R765" s="24"/>
      <c r="S765" s="24"/>
      <c r="T765" s="24">
        <f t="shared" si="39"/>
        <v>0</v>
      </c>
      <c r="U765" s="24"/>
      <c r="V765" s="25"/>
      <c r="W765" s="25"/>
      <c r="X765" s="25"/>
      <c r="Y765" s="17"/>
      <c r="Z765" s="17"/>
      <c r="AA765" s="41"/>
      <c r="AB765" s="17"/>
      <c r="AC765" s="17"/>
      <c r="AD765" s="17"/>
      <c r="AE765" s="17"/>
      <c r="AF765" s="42" t="e">
        <f t="shared" si="40"/>
        <v>#DIV/0!</v>
      </c>
      <c r="AG765" s="43"/>
      <c r="AH765" s="43" t="b">
        <f t="shared" si="41"/>
        <v>1</v>
      </c>
    </row>
    <row r="766" spans="1:34" ht="44.25" customHeight="1" thickBot="1" x14ac:dyDescent="0.3">
      <c r="A766" s="17"/>
      <c r="B766" s="17"/>
      <c r="C766" s="3"/>
      <c r="D766" s="17"/>
      <c r="E766" s="3" t="str">
        <f>IF(D766=1,'Tipo '!$B$2,IF(D766=2,'Tipo '!$B$3,IF(D766=3,'Tipo '!$B$4,IF(D766=4,'Tipo '!$B$5,IF(D766=5,'Tipo '!$B$6,IF(D766=6,'Tipo '!$B$7,IF(D766=7,'Tipo '!$B$8,IF(D766=8,'Tipo '!$B$9,IF(D766=9,'Tipo '!$B$10,IF(D766=10,'Tipo '!$B$11,IF(D766=11,'Tipo '!$B$12,IF(D766=12,'Tipo '!$B$13,IF(D766=13,'Tipo '!$B$14,IF(D766=14,'Tipo '!$B$15,IF(D766=15,'Tipo '!$B$16,IF(D766=16,'Tipo '!$B$17,IF(D766=17,'Tipo '!$B$18,IF(D766=18,'Tipo '!$B$19,IF(D766=19,'Tipo '!$B$20,IF(D766=20,'Tipo '!$B$21,"No ha seleccionado un tipo de contrato válido"))))))))))))))))))))</f>
        <v>No ha seleccionado un tipo de contrato válido</v>
      </c>
      <c r="F766" s="3"/>
      <c r="G766" s="3"/>
      <c r="H766" s="21"/>
      <c r="I766" s="21"/>
      <c r="J766" s="7"/>
      <c r="K766" s="40" t="str">
        <f>IF(J766=1,'Equivalencia BH-BMPT'!$D$2,IF(J766=2,'Equivalencia BH-BMPT'!$D$3,IF(J766=3,'Equivalencia BH-BMPT'!$D$4,IF(J766=4,'Equivalencia BH-BMPT'!$D$5,IF(J766=5,'Equivalencia BH-BMPT'!$D$6,IF(J766=6,'Equivalencia BH-BMPT'!$D$7,IF(J766=7,'Equivalencia BH-BMPT'!$D$8,IF(J766=8,'Equivalencia BH-BMPT'!$D$9,IF(J766=9,'Equivalencia BH-BMPT'!$D$10,IF(J766=10,'Equivalencia BH-BMPT'!$D$11,IF(J766=11,'Equivalencia BH-BMPT'!$D$12,IF(J766=12,'Equivalencia BH-BMPT'!$D$13,IF(J766=13,'Equivalencia BH-BMPT'!$D$14,IF(J766=14,'Equivalencia BH-BMPT'!$D$15,IF(J766=15,'Equivalencia BH-BMPT'!$D$16,IF(J766=16,'Equivalencia BH-BMPT'!$D$17,IF(J766=17,'Equivalencia BH-BMPT'!$D$18,IF(J766=18,'Equivalencia BH-BMPT'!$D$19,IF(J766=19,'Equivalencia BH-BMPT'!$D$20,IF(J766=20,'Equivalencia BH-BMPT'!$D$21,IF(J766=21,'Equivalencia BH-BMPT'!$D$22,IF(J766=22,'Equivalencia BH-BMPT'!$D$23,IF(J766=23,'Equivalencia BH-BMPT'!#REF!,IF(J766=24,'Equivalencia BH-BMPT'!$D$25,IF(J766=25,'Equivalencia BH-BMPT'!$D$26,IF(J766=26,'Equivalencia BH-BMPT'!$D$27,IF(J766=27,'Equivalencia BH-BMPT'!$D$28,IF(J766=28,'Equivalencia BH-BMPT'!$D$29,IF(J766=29,'Equivalencia BH-BMPT'!$D$30,IF(J766=30,'Equivalencia BH-BMPT'!$D$31,IF(J766=31,'Equivalencia BH-BMPT'!$D$32,IF(J766=32,'Equivalencia BH-BMPT'!$D$33,IF(J766=33,'Equivalencia BH-BMPT'!$D$34,IF(J766=34,'Equivalencia BH-BMPT'!$D$35,IF(J766=35,'Equivalencia BH-BMPT'!$D$36,IF(J766=36,'Equivalencia BH-BMPT'!$D$37,IF(J766=37,'Equivalencia BH-BMPT'!$D$38,IF(J766=38,'Equivalencia BH-BMPT'!#REF!,IF(J766=39,'Equivalencia BH-BMPT'!$D$40,IF(J766=40,'Equivalencia BH-BMPT'!$D$41,IF(J766=41,'Equivalencia BH-BMPT'!$D$42,IF(J766=42,'Equivalencia BH-BMPT'!$D$43,IF(J766=43,'Equivalencia BH-BMPT'!$D$44,IF(J766=44,'Equivalencia BH-BMPT'!$D$45,IF(J766=45,'Equivalencia BH-BMPT'!$D$46,"No ha seleccionado un número de programa")))))))))))))))))))))))))))))))))))))))))))))</f>
        <v>No ha seleccionado un número de programa</v>
      </c>
      <c r="L766" s="22"/>
      <c r="M766" s="17"/>
      <c r="N766" s="26"/>
      <c r="O766" s="23"/>
      <c r="P766" s="91"/>
      <c r="Q766" s="24"/>
      <c r="R766" s="24"/>
      <c r="S766" s="24"/>
      <c r="T766" s="24">
        <f t="shared" si="39"/>
        <v>0</v>
      </c>
      <c r="U766" s="24"/>
      <c r="V766" s="25"/>
      <c r="W766" s="25"/>
      <c r="X766" s="25"/>
      <c r="Y766" s="17"/>
      <c r="Z766" s="17"/>
      <c r="AA766" s="41"/>
      <c r="AB766" s="17"/>
      <c r="AC766" s="17"/>
      <c r="AD766" s="17"/>
      <c r="AE766" s="17"/>
      <c r="AF766" s="42" t="e">
        <f t="shared" si="40"/>
        <v>#DIV/0!</v>
      </c>
      <c r="AG766" s="43"/>
      <c r="AH766" s="43" t="b">
        <f t="shared" si="41"/>
        <v>1</v>
      </c>
    </row>
    <row r="767" spans="1:34" ht="44.25" customHeight="1" thickBot="1" x14ac:dyDescent="0.3">
      <c r="A767" s="17"/>
      <c r="B767" s="17"/>
      <c r="C767" s="3"/>
      <c r="D767" s="17"/>
      <c r="E767" s="3" t="str">
        <f>IF(D767=1,'Tipo '!$B$2,IF(D767=2,'Tipo '!$B$3,IF(D767=3,'Tipo '!$B$4,IF(D767=4,'Tipo '!$B$5,IF(D767=5,'Tipo '!$B$6,IF(D767=6,'Tipo '!$B$7,IF(D767=7,'Tipo '!$B$8,IF(D767=8,'Tipo '!$B$9,IF(D767=9,'Tipo '!$B$10,IF(D767=10,'Tipo '!$B$11,IF(D767=11,'Tipo '!$B$12,IF(D767=12,'Tipo '!$B$13,IF(D767=13,'Tipo '!$B$14,IF(D767=14,'Tipo '!$B$15,IF(D767=15,'Tipo '!$B$16,IF(D767=16,'Tipo '!$B$17,IF(D767=17,'Tipo '!$B$18,IF(D767=18,'Tipo '!$B$19,IF(D767=19,'Tipo '!$B$20,IF(D767=20,'Tipo '!$B$21,"No ha seleccionado un tipo de contrato válido"))))))))))))))))))))</f>
        <v>No ha seleccionado un tipo de contrato válido</v>
      </c>
      <c r="F767" s="3"/>
      <c r="G767" s="3"/>
      <c r="H767" s="21"/>
      <c r="I767" s="21"/>
      <c r="J767" s="7"/>
      <c r="K767" s="40" t="str">
        <f>IF(J767=1,'Equivalencia BH-BMPT'!$D$2,IF(J767=2,'Equivalencia BH-BMPT'!$D$3,IF(J767=3,'Equivalencia BH-BMPT'!$D$4,IF(J767=4,'Equivalencia BH-BMPT'!$D$5,IF(J767=5,'Equivalencia BH-BMPT'!$D$6,IF(J767=6,'Equivalencia BH-BMPT'!$D$7,IF(J767=7,'Equivalencia BH-BMPT'!$D$8,IF(J767=8,'Equivalencia BH-BMPT'!$D$9,IF(J767=9,'Equivalencia BH-BMPT'!$D$10,IF(J767=10,'Equivalencia BH-BMPT'!$D$11,IF(J767=11,'Equivalencia BH-BMPT'!$D$12,IF(J767=12,'Equivalencia BH-BMPT'!$D$13,IF(J767=13,'Equivalencia BH-BMPT'!$D$14,IF(J767=14,'Equivalencia BH-BMPT'!$D$15,IF(J767=15,'Equivalencia BH-BMPT'!$D$16,IF(J767=16,'Equivalencia BH-BMPT'!$D$17,IF(J767=17,'Equivalencia BH-BMPT'!$D$18,IF(J767=18,'Equivalencia BH-BMPT'!$D$19,IF(J767=19,'Equivalencia BH-BMPT'!$D$20,IF(J767=20,'Equivalencia BH-BMPT'!$D$21,IF(J767=21,'Equivalencia BH-BMPT'!$D$22,IF(J767=22,'Equivalencia BH-BMPT'!$D$23,IF(J767=23,'Equivalencia BH-BMPT'!#REF!,IF(J767=24,'Equivalencia BH-BMPT'!$D$25,IF(J767=25,'Equivalencia BH-BMPT'!$D$26,IF(J767=26,'Equivalencia BH-BMPT'!$D$27,IF(J767=27,'Equivalencia BH-BMPT'!$D$28,IF(J767=28,'Equivalencia BH-BMPT'!$D$29,IF(J767=29,'Equivalencia BH-BMPT'!$D$30,IF(J767=30,'Equivalencia BH-BMPT'!$D$31,IF(J767=31,'Equivalencia BH-BMPT'!$D$32,IF(J767=32,'Equivalencia BH-BMPT'!$D$33,IF(J767=33,'Equivalencia BH-BMPT'!$D$34,IF(J767=34,'Equivalencia BH-BMPT'!$D$35,IF(J767=35,'Equivalencia BH-BMPT'!$D$36,IF(J767=36,'Equivalencia BH-BMPT'!$D$37,IF(J767=37,'Equivalencia BH-BMPT'!$D$38,IF(J767=38,'Equivalencia BH-BMPT'!#REF!,IF(J767=39,'Equivalencia BH-BMPT'!$D$40,IF(J767=40,'Equivalencia BH-BMPT'!$D$41,IF(J767=41,'Equivalencia BH-BMPT'!$D$42,IF(J767=42,'Equivalencia BH-BMPT'!$D$43,IF(J767=43,'Equivalencia BH-BMPT'!$D$44,IF(J767=44,'Equivalencia BH-BMPT'!$D$45,IF(J767=45,'Equivalencia BH-BMPT'!$D$46,"No ha seleccionado un número de programa")))))))))))))))))))))))))))))))))))))))))))))</f>
        <v>No ha seleccionado un número de programa</v>
      </c>
      <c r="L767" s="22"/>
      <c r="M767" s="17"/>
      <c r="N767" s="26"/>
      <c r="O767" s="23"/>
      <c r="P767" s="91"/>
      <c r="Q767" s="24"/>
      <c r="R767" s="24"/>
      <c r="S767" s="24"/>
      <c r="T767" s="24">
        <f t="shared" si="39"/>
        <v>0</v>
      </c>
      <c r="U767" s="24"/>
      <c r="V767" s="25"/>
      <c r="W767" s="25"/>
      <c r="X767" s="25"/>
      <c r="Y767" s="17"/>
      <c r="Z767" s="17"/>
      <c r="AA767" s="41"/>
      <c r="AB767" s="17"/>
      <c r="AC767" s="17"/>
      <c r="AD767" s="17"/>
      <c r="AE767" s="17"/>
      <c r="AF767" s="42" t="e">
        <f t="shared" si="40"/>
        <v>#DIV/0!</v>
      </c>
      <c r="AG767" s="43"/>
      <c r="AH767" s="43" t="b">
        <f t="shared" si="41"/>
        <v>1</v>
      </c>
    </row>
    <row r="768" spans="1:34" ht="44.25" customHeight="1" thickBot="1" x14ac:dyDescent="0.3">
      <c r="A768" s="17"/>
      <c r="B768" s="17"/>
      <c r="C768" s="3"/>
      <c r="D768" s="17"/>
      <c r="E768" s="3" t="str">
        <f>IF(D768=1,'Tipo '!$B$2,IF(D768=2,'Tipo '!$B$3,IF(D768=3,'Tipo '!$B$4,IF(D768=4,'Tipo '!$B$5,IF(D768=5,'Tipo '!$B$6,IF(D768=6,'Tipo '!$B$7,IF(D768=7,'Tipo '!$B$8,IF(D768=8,'Tipo '!$B$9,IF(D768=9,'Tipo '!$B$10,IF(D768=10,'Tipo '!$B$11,IF(D768=11,'Tipo '!$B$12,IF(D768=12,'Tipo '!$B$13,IF(D768=13,'Tipo '!$B$14,IF(D768=14,'Tipo '!$B$15,IF(D768=15,'Tipo '!$B$16,IF(D768=16,'Tipo '!$B$17,IF(D768=17,'Tipo '!$B$18,IF(D768=18,'Tipo '!$B$19,IF(D768=19,'Tipo '!$B$20,IF(D768=20,'Tipo '!$B$21,"No ha seleccionado un tipo de contrato válido"))))))))))))))))))))</f>
        <v>No ha seleccionado un tipo de contrato válido</v>
      </c>
      <c r="F768" s="3"/>
      <c r="G768" s="3"/>
      <c r="H768" s="21"/>
      <c r="I768" s="21"/>
      <c r="J768" s="7"/>
      <c r="K768" s="40" t="str">
        <f>IF(J768=1,'Equivalencia BH-BMPT'!$D$2,IF(J768=2,'Equivalencia BH-BMPT'!$D$3,IF(J768=3,'Equivalencia BH-BMPT'!$D$4,IF(J768=4,'Equivalencia BH-BMPT'!$D$5,IF(J768=5,'Equivalencia BH-BMPT'!$D$6,IF(J768=6,'Equivalencia BH-BMPT'!$D$7,IF(J768=7,'Equivalencia BH-BMPT'!$D$8,IF(J768=8,'Equivalencia BH-BMPT'!$D$9,IF(J768=9,'Equivalencia BH-BMPT'!$D$10,IF(J768=10,'Equivalencia BH-BMPT'!$D$11,IF(J768=11,'Equivalencia BH-BMPT'!$D$12,IF(J768=12,'Equivalencia BH-BMPT'!$D$13,IF(J768=13,'Equivalencia BH-BMPT'!$D$14,IF(J768=14,'Equivalencia BH-BMPT'!$D$15,IF(J768=15,'Equivalencia BH-BMPT'!$D$16,IF(J768=16,'Equivalencia BH-BMPT'!$D$17,IF(J768=17,'Equivalencia BH-BMPT'!$D$18,IF(J768=18,'Equivalencia BH-BMPT'!$D$19,IF(J768=19,'Equivalencia BH-BMPT'!$D$20,IF(J768=20,'Equivalencia BH-BMPT'!$D$21,IF(J768=21,'Equivalencia BH-BMPT'!$D$22,IF(J768=22,'Equivalencia BH-BMPT'!$D$23,IF(J768=23,'Equivalencia BH-BMPT'!#REF!,IF(J768=24,'Equivalencia BH-BMPT'!$D$25,IF(J768=25,'Equivalencia BH-BMPT'!$D$26,IF(J768=26,'Equivalencia BH-BMPT'!$D$27,IF(J768=27,'Equivalencia BH-BMPT'!$D$28,IF(J768=28,'Equivalencia BH-BMPT'!$D$29,IF(J768=29,'Equivalencia BH-BMPT'!$D$30,IF(J768=30,'Equivalencia BH-BMPT'!$D$31,IF(J768=31,'Equivalencia BH-BMPT'!$D$32,IF(J768=32,'Equivalencia BH-BMPT'!$D$33,IF(J768=33,'Equivalencia BH-BMPT'!$D$34,IF(J768=34,'Equivalencia BH-BMPT'!$D$35,IF(J768=35,'Equivalencia BH-BMPT'!$D$36,IF(J768=36,'Equivalencia BH-BMPT'!$D$37,IF(J768=37,'Equivalencia BH-BMPT'!$D$38,IF(J768=38,'Equivalencia BH-BMPT'!#REF!,IF(J768=39,'Equivalencia BH-BMPT'!$D$40,IF(J768=40,'Equivalencia BH-BMPT'!$D$41,IF(J768=41,'Equivalencia BH-BMPT'!$D$42,IF(J768=42,'Equivalencia BH-BMPT'!$D$43,IF(J768=43,'Equivalencia BH-BMPT'!$D$44,IF(J768=44,'Equivalencia BH-BMPT'!$D$45,IF(J768=45,'Equivalencia BH-BMPT'!$D$46,"No ha seleccionado un número de programa")))))))))))))))))))))))))))))))))))))))))))))</f>
        <v>No ha seleccionado un número de programa</v>
      </c>
      <c r="L768" s="22"/>
      <c r="M768" s="17"/>
      <c r="N768" s="26"/>
      <c r="O768" s="23"/>
      <c r="P768" s="91"/>
      <c r="Q768" s="24"/>
      <c r="R768" s="24"/>
      <c r="S768" s="24"/>
      <c r="T768" s="24">
        <f t="shared" si="39"/>
        <v>0</v>
      </c>
      <c r="U768" s="24"/>
      <c r="V768" s="25"/>
      <c r="W768" s="25"/>
      <c r="X768" s="25"/>
      <c r="Y768" s="17"/>
      <c r="Z768" s="17"/>
      <c r="AA768" s="41"/>
      <c r="AB768" s="17"/>
      <c r="AC768" s="17"/>
      <c r="AD768" s="17"/>
      <c r="AE768" s="17"/>
      <c r="AF768" s="42" t="e">
        <f t="shared" si="40"/>
        <v>#DIV/0!</v>
      </c>
      <c r="AG768" s="43"/>
      <c r="AH768" s="43" t="b">
        <f t="shared" si="41"/>
        <v>1</v>
      </c>
    </row>
    <row r="769" spans="1:34" ht="44.25" customHeight="1" thickBot="1" x14ac:dyDescent="0.3">
      <c r="A769" s="17"/>
      <c r="B769" s="17"/>
      <c r="C769" s="3"/>
      <c r="D769" s="17"/>
      <c r="E769" s="3" t="str">
        <f>IF(D769=1,'Tipo '!$B$2,IF(D769=2,'Tipo '!$B$3,IF(D769=3,'Tipo '!$B$4,IF(D769=4,'Tipo '!$B$5,IF(D769=5,'Tipo '!$B$6,IF(D769=6,'Tipo '!$B$7,IF(D769=7,'Tipo '!$B$8,IF(D769=8,'Tipo '!$B$9,IF(D769=9,'Tipo '!$B$10,IF(D769=10,'Tipo '!$B$11,IF(D769=11,'Tipo '!$B$12,IF(D769=12,'Tipo '!$B$13,IF(D769=13,'Tipo '!$B$14,IF(D769=14,'Tipo '!$B$15,IF(D769=15,'Tipo '!$B$16,IF(D769=16,'Tipo '!$B$17,IF(D769=17,'Tipo '!$B$18,IF(D769=18,'Tipo '!$B$19,IF(D769=19,'Tipo '!$B$20,IF(D769=20,'Tipo '!$B$21,"No ha seleccionado un tipo de contrato válido"))))))))))))))))))))</f>
        <v>No ha seleccionado un tipo de contrato válido</v>
      </c>
      <c r="F769" s="3"/>
      <c r="G769" s="3"/>
      <c r="H769" s="21"/>
      <c r="I769" s="21"/>
      <c r="J769" s="7"/>
      <c r="K769" s="40" t="str">
        <f>IF(J769=1,'Equivalencia BH-BMPT'!$D$2,IF(J769=2,'Equivalencia BH-BMPT'!$D$3,IF(J769=3,'Equivalencia BH-BMPT'!$D$4,IF(J769=4,'Equivalencia BH-BMPT'!$D$5,IF(J769=5,'Equivalencia BH-BMPT'!$D$6,IF(J769=6,'Equivalencia BH-BMPT'!$D$7,IF(J769=7,'Equivalencia BH-BMPT'!$D$8,IF(J769=8,'Equivalencia BH-BMPT'!$D$9,IF(J769=9,'Equivalencia BH-BMPT'!$D$10,IF(J769=10,'Equivalencia BH-BMPT'!$D$11,IF(J769=11,'Equivalencia BH-BMPT'!$D$12,IF(J769=12,'Equivalencia BH-BMPT'!$D$13,IF(J769=13,'Equivalencia BH-BMPT'!$D$14,IF(J769=14,'Equivalencia BH-BMPT'!$D$15,IF(J769=15,'Equivalencia BH-BMPT'!$D$16,IF(J769=16,'Equivalencia BH-BMPT'!$D$17,IF(J769=17,'Equivalencia BH-BMPT'!$D$18,IF(J769=18,'Equivalencia BH-BMPT'!$D$19,IF(J769=19,'Equivalencia BH-BMPT'!$D$20,IF(J769=20,'Equivalencia BH-BMPT'!$D$21,IF(J769=21,'Equivalencia BH-BMPT'!$D$22,IF(J769=22,'Equivalencia BH-BMPT'!$D$23,IF(J769=23,'Equivalencia BH-BMPT'!#REF!,IF(J769=24,'Equivalencia BH-BMPT'!$D$25,IF(J769=25,'Equivalencia BH-BMPT'!$D$26,IF(J769=26,'Equivalencia BH-BMPT'!$D$27,IF(J769=27,'Equivalencia BH-BMPT'!$D$28,IF(J769=28,'Equivalencia BH-BMPT'!$D$29,IF(J769=29,'Equivalencia BH-BMPT'!$D$30,IF(J769=30,'Equivalencia BH-BMPT'!$D$31,IF(J769=31,'Equivalencia BH-BMPT'!$D$32,IF(J769=32,'Equivalencia BH-BMPT'!$D$33,IF(J769=33,'Equivalencia BH-BMPT'!$D$34,IF(J769=34,'Equivalencia BH-BMPT'!$D$35,IF(J769=35,'Equivalencia BH-BMPT'!$D$36,IF(J769=36,'Equivalencia BH-BMPT'!$D$37,IF(J769=37,'Equivalencia BH-BMPT'!$D$38,IF(J769=38,'Equivalencia BH-BMPT'!#REF!,IF(J769=39,'Equivalencia BH-BMPT'!$D$40,IF(J769=40,'Equivalencia BH-BMPT'!$D$41,IF(J769=41,'Equivalencia BH-BMPT'!$D$42,IF(J769=42,'Equivalencia BH-BMPT'!$D$43,IF(J769=43,'Equivalencia BH-BMPT'!$D$44,IF(J769=44,'Equivalencia BH-BMPT'!$D$45,IF(J769=45,'Equivalencia BH-BMPT'!$D$46,"No ha seleccionado un número de programa")))))))))))))))))))))))))))))))))))))))))))))</f>
        <v>No ha seleccionado un número de programa</v>
      </c>
      <c r="L769" s="22"/>
      <c r="M769" s="17"/>
      <c r="N769" s="26"/>
      <c r="O769" s="23"/>
      <c r="P769" s="91"/>
      <c r="Q769" s="24"/>
      <c r="R769" s="24"/>
      <c r="S769" s="24"/>
      <c r="T769" s="24">
        <f t="shared" si="39"/>
        <v>0</v>
      </c>
      <c r="U769" s="24"/>
      <c r="V769" s="25"/>
      <c r="W769" s="25"/>
      <c r="X769" s="25"/>
      <c r="Y769" s="17"/>
      <c r="Z769" s="17"/>
      <c r="AA769" s="41"/>
      <c r="AB769" s="17"/>
      <c r="AC769" s="17"/>
      <c r="AD769" s="17"/>
      <c r="AE769" s="17"/>
      <c r="AF769" s="42" t="e">
        <f t="shared" si="40"/>
        <v>#DIV/0!</v>
      </c>
      <c r="AG769" s="43"/>
      <c r="AH769" s="43" t="b">
        <f t="shared" si="41"/>
        <v>1</v>
      </c>
    </row>
    <row r="770" spans="1:34" ht="44.25" customHeight="1" thickBot="1" x14ac:dyDescent="0.3">
      <c r="A770" s="17"/>
      <c r="B770" s="17"/>
      <c r="C770" s="3"/>
      <c r="D770" s="17"/>
      <c r="E770" s="3" t="str">
        <f>IF(D770=1,'Tipo '!$B$2,IF(D770=2,'Tipo '!$B$3,IF(D770=3,'Tipo '!$B$4,IF(D770=4,'Tipo '!$B$5,IF(D770=5,'Tipo '!$B$6,IF(D770=6,'Tipo '!$B$7,IF(D770=7,'Tipo '!$B$8,IF(D770=8,'Tipo '!$B$9,IF(D770=9,'Tipo '!$B$10,IF(D770=10,'Tipo '!$B$11,IF(D770=11,'Tipo '!$B$12,IF(D770=12,'Tipo '!$B$13,IF(D770=13,'Tipo '!$B$14,IF(D770=14,'Tipo '!$B$15,IF(D770=15,'Tipo '!$B$16,IF(D770=16,'Tipo '!$B$17,IF(D770=17,'Tipo '!$B$18,IF(D770=18,'Tipo '!$B$19,IF(D770=19,'Tipo '!$B$20,IF(D770=20,'Tipo '!$B$21,"No ha seleccionado un tipo de contrato válido"))))))))))))))))))))</f>
        <v>No ha seleccionado un tipo de contrato válido</v>
      </c>
      <c r="F770" s="3"/>
      <c r="G770" s="3"/>
      <c r="H770" s="21"/>
      <c r="I770" s="21"/>
      <c r="J770" s="7"/>
      <c r="K770" s="40" t="str">
        <f>IF(J770=1,'Equivalencia BH-BMPT'!$D$2,IF(J770=2,'Equivalencia BH-BMPT'!$D$3,IF(J770=3,'Equivalencia BH-BMPT'!$D$4,IF(J770=4,'Equivalencia BH-BMPT'!$D$5,IF(J770=5,'Equivalencia BH-BMPT'!$D$6,IF(J770=6,'Equivalencia BH-BMPT'!$D$7,IF(J770=7,'Equivalencia BH-BMPT'!$D$8,IF(J770=8,'Equivalencia BH-BMPT'!$D$9,IF(J770=9,'Equivalencia BH-BMPT'!$D$10,IF(J770=10,'Equivalencia BH-BMPT'!$D$11,IF(J770=11,'Equivalencia BH-BMPT'!$D$12,IF(J770=12,'Equivalencia BH-BMPT'!$D$13,IF(J770=13,'Equivalencia BH-BMPT'!$D$14,IF(J770=14,'Equivalencia BH-BMPT'!$D$15,IF(J770=15,'Equivalencia BH-BMPT'!$D$16,IF(J770=16,'Equivalencia BH-BMPT'!$D$17,IF(J770=17,'Equivalencia BH-BMPT'!$D$18,IF(J770=18,'Equivalencia BH-BMPT'!$D$19,IF(J770=19,'Equivalencia BH-BMPT'!$D$20,IF(J770=20,'Equivalencia BH-BMPT'!$D$21,IF(J770=21,'Equivalencia BH-BMPT'!$D$22,IF(J770=22,'Equivalencia BH-BMPT'!$D$23,IF(J770=23,'Equivalencia BH-BMPT'!#REF!,IF(J770=24,'Equivalencia BH-BMPT'!$D$25,IF(J770=25,'Equivalencia BH-BMPT'!$D$26,IF(J770=26,'Equivalencia BH-BMPT'!$D$27,IF(J770=27,'Equivalencia BH-BMPT'!$D$28,IF(J770=28,'Equivalencia BH-BMPT'!$D$29,IF(J770=29,'Equivalencia BH-BMPT'!$D$30,IF(J770=30,'Equivalencia BH-BMPT'!$D$31,IF(J770=31,'Equivalencia BH-BMPT'!$D$32,IF(J770=32,'Equivalencia BH-BMPT'!$D$33,IF(J770=33,'Equivalencia BH-BMPT'!$D$34,IF(J770=34,'Equivalencia BH-BMPT'!$D$35,IF(J770=35,'Equivalencia BH-BMPT'!$D$36,IF(J770=36,'Equivalencia BH-BMPT'!$D$37,IF(J770=37,'Equivalencia BH-BMPT'!$D$38,IF(J770=38,'Equivalencia BH-BMPT'!#REF!,IF(J770=39,'Equivalencia BH-BMPT'!$D$40,IF(J770=40,'Equivalencia BH-BMPT'!$D$41,IF(J770=41,'Equivalencia BH-BMPT'!$D$42,IF(J770=42,'Equivalencia BH-BMPT'!$D$43,IF(J770=43,'Equivalencia BH-BMPT'!$D$44,IF(J770=44,'Equivalencia BH-BMPT'!$D$45,IF(J770=45,'Equivalencia BH-BMPT'!$D$46,"No ha seleccionado un número de programa")))))))))))))))))))))))))))))))))))))))))))))</f>
        <v>No ha seleccionado un número de programa</v>
      </c>
      <c r="L770" s="22"/>
      <c r="M770" s="17"/>
      <c r="N770" s="26"/>
      <c r="O770" s="23"/>
      <c r="P770" s="91"/>
      <c r="Q770" s="24"/>
      <c r="R770" s="24"/>
      <c r="S770" s="24"/>
      <c r="T770" s="24">
        <f t="shared" si="39"/>
        <v>0</v>
      </c>
      <c r="U770" s="24"/>
      <c r="V770" s="25"/>
      <c r="W770" s="25"/>
      <c r="X770" s="25"/>
      <c r="Y770" s="17"/>
      <c r="Z770" s="17"/>
      <c r="AA770" s="41"/>
      <c r="AB770" s="17"/>
      <c r="AC770" s="17"/>
      <c r="AD770" s="17"/>
      <c r="AE770" s="17"/>
      <c r="AF770" s="42" t="e">
        <f t="shared" si="40"/>
        <v>#DIV/0!</v>
      </c>
      <c r="AG770" s="43"/>
      <c r="AH770" s="43" t="b">
        <f t="shared" si="41"/>
        <v>1</v>
      </c>
    </row>
    <row r="771" spans="1:34" ht="44.25" customHeight="1" thickBot="1" x14ac:dyDescent="0.3">
      <c r="A771" s="17"/>
      <c r="B771" s="17"/>
      <c r="C771" s="3"/>
      <c r="D771" s="17"/>
      <c r="E771" s="3" t="str">
        <f>IF(D771=1,'Tipo '!$B$2,IF(D771=2,'Tipo '!$B$3,IF(D771=3,'Tipo '!$B$4,IF(D771=4,'Tipo '!$B$5,IF(D771=5,'Tipo '!$B$6,IF(D771=6,'Tipo '!$B$7,IF(D771=7,'Tipo '!$B$8,IF(D771=8,'Tipo '!$B$9,IF(D771=9,'Tipo '!$B$10,IF(D771=10,'Tipo '!$B$11,IF(D771=11,'Tipo '!$B$12,IF(D771=12,'Tipo '!$B$13,IF(D771=13,'Tipo '!$B$14,IF(D771=14,'Tipo '!$B$15,IF(D771=15,'Tipo '!$B$16,IF(D771=16,'Tipo '!$B$17,IF(D771=17,'Tipo '!$B$18,IF(D771=18,'Tipo '!$B$19,IF(D771=19,'Tipo '!$B$20,IF(D771=20,'Tipo '!$B$21,"No ha seleccionado un tipo de contrato válido"))))))))))))))))))))</f>
        <v>No ha seleccionado un tipo de contrato válido</v>
      </c>
      <c r="F771" s="3"/>
      <c r="G771" s="3"/>
      <c r="H771" s="21"/>
      <c r="I771" s="21"/>
      <c r="J771" s="7"/>
      <c r="K771" s="40" t="str">
        <f>IF(J771=1,'Equivalencia BH-BMPT'!$D$2,IF(J771=2,'Equivalencia BH-BMPT'!$D$3,IF(J771=3,'Equivalencia BH-BMPT'!$D$4,IF(J771=4,'Equivalencia BH-BMPT'!$D$5,IF(J771=5,'Equivalencia BH-BMPT'!$D$6,IF(J771=6,'Equivalencia BH-BMPT'!$D$7,IF(J771=7,'Equivalencia BH-BMPT'!$D$8,IF(J771=8,'Equivalencia BH-BMPT'!$D$9,IF(J771=9,'Equivalencia BH-BMPT'!$D$10,IF(J771=10,'Equivalencia BH-BMPT'!$D$11,IF(J771=11,'Equivalencia BH-BMPT'!$D$12,IF(J771=12,'Equivalencia BH-BMPT'!$D$13,IF(J771=13,'Equivalencia BH-BMPT'!$D$14,IF(J771=14,'Equivalencia BH-BMPT'!$D$15,IF(J771=15,'Equivalencia BH-BMPT'!$D$16,IF(J771=16,'Equivalencia BH-BMPT'!$D$17,IF(J771=17,'Equivalencia BH-BMPT'!$D$18,IF(J771=18,'Equivalencia BH-BMPT'!$D$19,IF(J771=19,'Equivalencia BH-BMPT'!$D$20,IF(J771=20,'Equivalencia BH-BMPT'!$D$21,IF(J771=21,'Equivalencia BH-BMPT'!$D$22,IF(J771=22,'Equivalencia BH-BMPT'!$D$23,IF(J771=23,'Equivalencia BH-BMPT'!#REF!,IF(J771=24,'Equivalencia BH-BMPT'!$D$25,IF(J771=25,'Equivalencia BH-BMPT'!$D$26,IF(J771=26,'Equivalencia BH-BMPT'!$D$27,IF(J771=27,'Equivalencia BH-BMPT'!$D$28,IF(J771=28,'Equivalencia BH-BMPT'!$D$29,IF(J771=29,'Equivalencia BH-BMPT'!$D$30,IF(J771=30,'Equivalencia BH-BMPT'!$D$31,IF(J771=31,'Equivalencia BH-BMPT'!$D$32,IF(J771=32,'Equivalencia BH-BMPT'!$D$33,IF(J771=33,'Equivalencia BH-BMPT'!$D$34,IF(J771=34,'Equivalencia BH-BMPT'!$D$35,IF(J771=35,'Equivalencia BH-BMPT'!$D$36,IF(J771=36,'Equivalencia BH-BMPT'!$D$37,IF(J771=37,'Equivalencia BH-BMPT'!$D$38,IF(J771=38,'Equivalencia BH-BMPT'!#REF!,IF(J771=39,'Equivalencia BH-BMPT'!$D$40,IF(J771=40,'Equivalencia BH-BMPT'!$D$41,IF(J771=41,'Equivalencia BH-BMPT'!$D$42,IF(J771=42,'Equivalencia BH-BMPT'!$D$43,IF(J771=43,'Equivalencia BH-BMPT'!$D$44,IF(J771=44,'Equivalencia BH-BMPT'!$D$45,IF(J771=45,'Equivalencia BH-BMPT'!$D$46,"No ha seleccionado un número de programa")))))))))))))))))))))))))))))))))))))))))))))</f>
        <v>No ha seleccionado un número de programa</v>
      </c>
      <c r="L771" s="22"/>
      <c r="M771" s="17"/>
      <c r="N771" s="26"/>
      <c r="O771" s="23"/>
      <c r="P771" s="91"/>
      <c r="Q771" s="24"/>
      <c r="R771" s="24"/>
      <c r="S771" s="24"/>
      <c r="T771" s="24">
        <f t="shared" si="39"/>
        <v>0</v>
      </c>
      <c r="U771" s="24"/>
      <c r="V771" s="25"/>
      <c r="W771" s="25"/>
      <c r="X771" s="25"/>
      <c r="Y771" s="17"/>
      <c r="Z771" s="17"/>
      <c r="AA771" s="41"/>
      <c r="AB771" s="17"/>
      <c r="AC771" s="17"/>
      <c r="AD771" s="17"/>
      <c r="AE771" s="17"/>
      <c r="AF771" s="42" t="e">
        <f t="shared" si="40"/>
        <v>#DIV/0!</v>
      </c>
      <c r="AG771" s="43"/>
      <c r="AH771" s="43" t="b">
        <f t="shared" si="41"/>
        <v>1</v>
      </c>
    </row>
    <row r="772" spans="1:34" ht="44.25" customHeight="1" thickBot="1" x14ac:dyDescent="0.3">
      <c r="A772" s="17"/>
      <c r="B772" s="17"/>
      <c r="C772" s="3"/>
      <c r="D772" s="17"/>
      <c r="E772" s="3" t="str">
        <f>IF(D772=1,'Tipo '!$B$2,IF(D772=2,'Tipo '!$B$3,IF(D772=3,'Tipo '!$B$4,IF(D772=4,'Tipo '!$B$5,IF(D772=5,'Tipo '!$B$6,IF(D772=6,'Tipo '!$B$7,IF(D772=7,'Tipo '!$B$8,IF(D772=8,'Tipo '!$B$9,IF(D772=9,'Tipo '!$B$10,IF(D772=10,'Tipo '!$B$11,IF(D772=11,'Tipo '!$B$12,IF(D772=12,'Tipo '!$B$13,IF(D772=13,'Tipo '!$B$14,IF(D772=14,'Tipo '!$B$15,IF(D772=15,'Tipo '!$B$16,IF(D772=16,'Tipo '!$B$17,IF(D772=17,'Tipo '!$B$18,IF(D772=18,'Tipo '!$B$19,IF(D772=19,'Tipo '!$B$20,IF(D772=20,'Tipo '!$B$21,"No ha seleccionado un tipo de contrato válido"))))))))))))))))))))</f>
        <v>No ha seleccionado un tipo de contrato válido</v>
      </c>
      <c r="F772" s="3"/>
      <c r="G772" s="3"/>
      <c r="H772" s="21"/>
      <c r="I772" s="21"/>
      <c r="J772" s="7"/>
      <c r="K772" s="40" t="str">
        <f>IF(J772=1,'Equivalencia BH-BMPT'!$D$2,IF(J772=2,'Equivalencia BH-BMPT'!$D$3,IF(J772=3,'Equivalencia BH-BMPT'!$D$4,IF(J772=4,'Equivalencia BH-BMPT'!$D$5,IF(J772=5,'Equivalencia BH-BMPT'!$D$6,IF(J772=6,'Equivalencia BH-BMPT'!$D$7,IF(J772=7,'Equivalencia BH-BMPT'!$D$8,IF(J772=8,'Equivalencia BH-BMPT'!$D$9,IF(J772=9,'Equivalencia BH-BMPT'!$D$10,IF(J772=10,'Equivalencia BH-BMPT'!$D$11,IF(J772=11,'Equivalencia BH-BMPT'!$D$12,IF(J772=12,'Equivalencia BH-BMPT'!$D$13,IF(J772=13,'Equivalencia BH-BMPT'!$D$14,IF(J772=14,'Equivalencia BH-BMPT'!$D$15,IF(J772=15,'Equivalencia BH-BMPT'!$D$16,IF(J772=16,'Equivalencia BH-BMPT'!$D$17,IF(J772=17,'Equivalencia BH-BMPT'!$D$18,IF(J772=18,'Equivalencia BH-BMPT'!$D$19,IF(J772=19,'Equivalencia BH-BMPT'!$D$20,IF(J772=20,'Equivalencia BH-BMPT'!$D$21,IF(J772=21,'Equivalencia BH-BMPT'!$D$22,IF(J772=22,'Equivalencia BH-BMPT'!$D$23,IF(J772=23,'Equivalencia BH-BMPT'!#REF!,IF(J772=24,'Equivalencia BH-BMPT'!$D$25,IF(J772=25,'Equivalencia BH-BMPT'!$D$26,IF(J772=26,'Equivalencia BH-BMPT'!$D$27,IF(J772=27,'Equivalencia BH-BMPT'!$D$28,IF(J772=28,'Equivalencia BH-BMPT'!$D$29,IF(J772=29,'Equivalencia BH-BMPT'!$D$30,IF(J772=30,'Equivalencia BH-BMPT'!$D$31,IF(J772=31,'Equivalencia BH-BMPT'!$D$32,IF(J772=32,'Equivalencia BH-BMPT'!$D$33,IF(J772=33,'Equivalencia BH-BMPT'!$D$34,IF(J772=34,'Equivalencia BH-BMPT'!$D$35,IF(J772=35,'Equivalencia BH-BMPT'!$D$36,IF(J772=36,'Equivalencia BH-BMPT'!$D$37,IF(J772=37,'Equivalencia BH-BMPT'!$D$38,IF(J772=38,'Equivalencia BH-BMPT'!#REF!,IF(J772=39,'Equivalencia BH-BMPT'!$D$40,IF(J772=40,'Equivalencia BH-BMPT'!$D$41,IF(J772=41,'Equivalencia BH-BMPT'!$D$42,IF(J772=42,'Equivalencia BH-BMPT'!$D$43,IF(J772=43,'Equivalencia BH-BMPT'!$D$44,IF(J772=44,'Equivalencia BH-BMPT'!$D$45,IF(J772=45,'Equivalencia BH-BMPT'!$D$46,"No ha seleccionado un número de programa")))))))))))))))))))))))))))))))))))))))))))))</f>
        <v>No ha seleccionado un número de programa</v>
      </c>
      <c r="L772" s="22"/>
      <c r="M772" s="17"/>
      <c r="N772" s="26"/>
      <c r="O772" s="23"/>
      <c r="P772" s="91"/>
      <c r="Q772" s="24"/>
      <c r="R772" s="24"/>
      <c r="S772" s="24"/>
      <c r="T772" s="24">
        <f t="shared" si="39"/>
        <v>0</v>
      </c>
      <c r="U772" s="24"/>
      <c r="V772" s="25"/>
      <c r="W772" s="25"/>
      <c r="X772" s="25"/>
      <c r="Y772" s="17"/>
      <c r="Z772" s="17"/>
      <c r="AA772" s="41"/>
      <c r="AB772" s="17"/>
      <c r="AC772" s="17"/>
      <c r="AD772" s="17"/>
      <c r="AE772" s="17"/>
      <c r="AF772" s="42" t="e">
        <f t="shared" si="40"/>
        <v>#DIV/0!</v>
      </c>
      <c r="AG772" s="43"/>
      <c r="AH772" s="43" t="b">
        <f t="shared" si="41"/>
        <v>1</v>
      </c>
    </row>
    <row r="773" spans="1:34" ht="44.25" customHeight="1" thickBot="1" x14ac:dyDescent="0.3">
      <c r="A773" s="17"/>
      <c r="B773" s="17"/>
      <c r="C773" s="3"/>
      <c r="D773" s="17"/>
      <c r="E773" s="3" t="str">
        <f>IF(D773=1,'Tipo '!$B$2,IF(D773=2,'Tipo '!$B$3,IF(D773=3,'Tipo '!$B$4,IF(D773=4,'Tipo '!$B$5,IF(D773=5,'Tipo '!$B$6,IF(D773=6,'Tipo '!$B$7,IF(D773=7,'Tipo '!$B$8,IF(D773=8,'Tipo '!$B$9,IF(D773=9,'Tipo '!$B$10,IF(D773=10,'Tipo '!$B$11,IF(D773=11,'Tipo '!$B$12,IF(D773=12,'Tipo '!$B$13,IF(D773=13,'Tipo '!$B$14,IF(D773=14,'Tipo '!$B$15,IF(D773=15,'Tipo '!$B$16,IF(D773=16,'Tipo '!$B$17,IF(D773=17,'Tipo '!$B$18,IF(D773=18,'Tipo '!$B$19,IF(D773=19,'Tipo '!$B$20,IF(D773=20,'Tipo '!$B$21,"No ha seleccionado un tipo de contrato válido"))))))))))))))))))))</f>
        <v>No ha seleccionado un tipo de contrato válido</v>
      </c>
      <c r="F773" s="3"/>
      <c r="G773" s="3"/>
      <c r="H773" s="21"/>
      <c r="I773" s="21"/>
      <c r="J773" s="7"/>
      <c r="K773" s="40" t="str">
        <f>IF(J773=1,'Equivalencia BH-BMPT'!$D$2,IF(J773=2,'Equivalencia BH-BMPT'!$D$3,IF(J773=3,'Equivalencia BH-BMPT'!$D$4,IF(J773=4,'Equivalencia BH-BMPT'!$D$5,IF(J773=5,'Equivalencia BH-BMPT'!$D$6,IF(J773=6,'Equivalencia BH-BMPT'!$D$7,IF(J773=7,'Equivalencia BH-BMPT'!$D$8,IF(J773=8,'Equivalencia BH-BMPT'!$D$9,IF(J773=9,'Equivalencia BH-BMPT'!$D$10,IF(J773=10,'Equivalencia BH-BMPT'!$D$11,IF(J773=11,'Equivalencia BH-BMPT'!$D$12,IF(J773=12,'Equivalencia BH-BMPT'!$D$13,IF(J773=13,'Equivalencia BH-BMPT'!$D$14,IF(J773=14,'Equivalencia BH-BMPT'!$D$15,IF(J773=15,'Equivalencia BH-BMPT'!$D$16,IF(J773=16,'Equivalencia BH-BMPT'!$D$17,IF(J773=17,'Equivalencia BH-BMPT'!$D$18,IF(J773=18,'Equivalencia BH-BMPT'!$D$19,IF(J773=19,'Equivalencia BH-BMPT'!$D$20,IF(J773=20,'Equivalencia BH-BMPT'!$D$21,IF(J773=21,'Equivalencia BH-BMPT'!$D$22,IF(J773=22,'Equivalencia BH-BMPT'!$D$23,IF(J773=23,'Equivalencia BH-BMPT'!#REF!,IF(J773=24,'Equivalencia BH-BMPT'!$D$25,IF(J773=25,'Equivalencia BH-BMPT'!$D$26,IF(J773=26,'Equivalencia BH-BMPT'!$D$27,IF(J773=27,'Equivalencia BH-BMPT'!$D$28,IF(J773=28,'Equivalencia BH-BMPT'!$D$29,IF(J773=29,'Equivalencia BH-BMPT'!$D$30,IF(J773=30,'Equivalencia BH-BMPT'!$D$31,IF(J773=31,'Equivalencia BH-BMPT'!$D$32,IF(J773=32,'Equivalencia BH-BMPT'!$D$33,IF(J773=33,'Equivalencia BH-BMPT'!$D$34,IF(J773=34,'Equivalencia BH-BMPT'!$D$35,IF(J773=35,'Equivalencia BH-BMPT'!$D$36,IF(J773=36,'Equivalencia BH-BMPT'!$D$37,IF(J773=37,'Equivalencia BH-BMPT'!$D$38,IF(J773=38,'Equivalencia BH-BMPT'!#REF!,IF(J773=39,'Equivalencia BH-BMPT'!$D$40,IF(J773=40,'Equivalencia BH-BMPT'!$D$41,IF(J773=41,'Equivalencia BH-BMPT'!$D$42,IF(J773=42,'Equivalencia BH-BMPT'!$D$43,IF(J773=43,'Equivalencia BH-BMPT'!$D$44,IF(J773=44,'Equivalencia BH-BMPT'!$D$45,IF(J773=45,'Equivalencia BH-BMPT'!$D$46,"No ha seleccionado un número de programa")))))))))))))))))))))))))))))))))))))))))))))</f>
        <v>No ha seleccionado un número de programa</v>
      </c>
      <c r="L773" s="22"/>
      <c r="M773" s="17"/>
      <c r="N773" s="26"/>
      <c r="O773" s="23"/>
      <c r="P773" s="91"/>
      <c r="Q773" s="24"/>
      <c r="R773" s="24"/>
      <c r="S773" s="24"/>
      <c r="T773" s="24">
        <f t="shared" si="39"/>
        <v>0</v>
      </c>
      <c r="U773" s="24"/>
      <c r="V773" s="25"/>
      <c r="W773" s="25"/>
      <c r="X773" s="25"/>
      <c r="Y773" s="17"/>
      <c r="Z773" s="17"/>
      <c r="AA773" s="41"/>
      <c r="AB773" s="17"/>
      <c r="AC773" s="17"/>
      <c r="AD773" s="17"/>
      <c r="AE773" s="17"/>
      <c r="AF773" s="42" t="e">
        <f t="shared" si="40"/>
        <v>#DIV/0!</v>
      </c>
      <c r="AG773" s="43"/>
      <c r="AH773" s="43" t="b">
        <f t="shared" si="41"/>
        <v>1</v>
      </c>
    </row>
    <row r="774" spans="1:34" ht="44.25" customHeight="1" thickBot="1" x14ac:dyDescent="0.3">
      <c r="A774" s="17"/>
      <c r="B774" s="17"/>
      <c r="C774" s="3"/>
      <c r="D774" s="17"/>
      <c r="E774" s="3" t="str">
        <f>IF(D774=1,'Tipo '!$B$2,IF(D774=2,'Tipo '!$B$3,IF(D774=3,'Tipo '!$B$4,IF(D774=4,'Tipo '!$B$5,IF(D774=5,'Tipo '!$B$6,IF(D774=6,'Tipo '!$B$7,IF(D774=7,'Tipo '!$B$8,IF(D774=8,'Tipo '!$B$9,IF(D774=9,'Tipo '!$B$10,IF(D774=10,'Tipo '!$B$11,IF(D774=11,'Tipo '!$B$12,IF(D774=12,'Tipo '!$B$13,IF(D774=13,'Tipo '!$B$14,IF(D774=14,'Tipo '!$B$15,IF(D774=15,'Tipo '!$B$16,IF(D774=16,'Tipo '!$B$17,IF(D774=17,'Tipo '!$B$18,IF(D774=18,'Tipo '!$B$19,IF(D774=19,'Tipo '!$B$20,IF(D774=20,'Tipo '!$B$21,"No ha seleccionado un tipo de contrato válido"))))))))))))))))))))</f>
        <v>No ha seleccionado un tipo de contrato válido</v>
      </c>
      <c r="F774" s="3"/>
      <c r="G774" s="3"/>
      <c r="H774" s="21"/>
      <c r="I774" s="21"/>
      <c r="J774" s="7"/>
      <c r="K774" s="40" t="str">
        <f>IF(J774=1,'Equivalencia BH-BMPT'!$D$2,IF(J774=2,'Equivalencia BH-BMPT'!$D$3,IF(J774=3,'Equivalencia BH-BMPT'!$D$4,IF(J774=4,'Equivalencia BH-BMPT'!$D$5,IF(J774=5,'Equivalencia BH-BMPT'!$D$6,IF(J774=6,'Equivalencia BH-BMPT'!$D$7,IF(J774=7,'Equivalencia BH-BMPT'!$D$8,IF(J774=8,'Equivalencia BH-BMPT'!$D$9,IF(J774=9,'Equivalencia BH-BMPT'!$D$10,IF(J774=10,'Equivalencia BH-BMPT'!$D$11,IF(J774=11,'Equivalencia BH-BMPT'!$D$12,IF(J774=12,'Equivalencia BH-BMPT'!$D$13,IF(J774=13,'Equivalencia BH-BMPT'!$D$14,IF(J774=14,'Equivalencia BH-BMPT'!$D$15,IF(J774=15,'Equivalencia BH-BMPT'!$D$16,IF(J774=16,'Equivalencia BH-BMPT'!$D$17,IF(J774=17,'Equivalencia BH-BMPT'!$D$18,IF(J774=18,'Equivalencia BH-BMPT'!$D$19,IF(J774=19,'Equivalencia BH-BMPT'!$D$20,IF(J774=20,'Equivalencia BH-BMPT'!$D$21,IF(J774=21,'Equivalencia BH-BMPT'!$D$22,IF(J774=22,'Equivalencia BH-BMPT'!$D$23,IF(J774=23,'Equivalencia BH-BMPT'!#REF!,IF(J774=24,'Equivalencia BH-BMPT'!$D$25,IF(J774=25,'Equivalencia BH-BMPT'!$D$26,IF(J774=26,'Equivalencia BH-BMPT'!$D$27,IF(J774=27,'Equivalencia BH-BMPT'!$D$28,IF(J774=28,'Equivalencia BH-BMPT'!$D$29,IF(J774=29,'Equivalencia BH-BMPT'!$D$30,IF(J774=30,'Equivalencia BH-BMPT'!$D$31,IF(J774=31,'Equivalencia BH-BMPT'!$D$32,IF(J774=32,'Equivalencia BH-BMPT'!$D$33,IF(J774=33,'Equivalencia BH-BMPT'!$D$34,IF(J774=34,'Equivalencia BH-BMPT'!$D$35,IF(J774=35,'Equivalencia BH-BMPT'!$D$36,IF(J774=36,'Equivalencia BH-BMPT'!$D$37,IF(J774=37,'Equivalencia BH-BMPT'!$D$38,IF(J774=38,'Equivalencia BH-BMPT'!#REF!,IF(J774=39,'Equivalencia BH-BMPT'!$D$40,IF(J774=40,'Equivalencia BH-BMPT'!$D$41,IF(J774=41,'Equivalencia BH-BMPT'!$D$42,IF(J774=42,'Equivalencia BH-BMPT'!$D$43,IF(J774=43,'Equivalencia BH-BMPT'!$D$44,IF(J774=44,'Equivalencia BH-BMPT'!$D$45,IF(J774=45,'Equivalencia BH-BMPT'!$D$46,"No ha seleccionado un número de programa")))))))))))))))))))))))))))))))))))))))))))))</f>
        <v>No ha seleccionado un número de programa</v>
      </c>
      <c r="L774" s="22"/>
      <c r="M774" s="17"/>
      <c r="N774" s="26"/>
      <c r="O774" s="23"/>
      <c r="P774" s="91"/>
      <c r="Q774" s="24"/>
      <c r="R774" s="24"/>
      <c r="S774" s="24"/>
      <c r="T774" s="24">
        <f t="shared" si="39"/>
        <v>0</v>
      </c>
      <c r="U774" s="24"/>
      <c r="V774" s="25"/>
      <c r="W774" s="25"/>
      <c r="X774" s="25"/>
      <c r="Y774" s="17"/>
      <c r="Z774" s="17"/>
      <c r="AA774" s="41"/>
      <c r="AB774" s="17"/>
      <c r="AC774" s="17"/>
      <c r="AD774" s="17"/>
      <c r="AE774" s="17"/>
      <c r="AF774" s="42" t="e">
        <f t="shared" si="40"/>
        <v>#DIV/0!</v>
      </c>
      <c r="AG774" s="43"/>
      <c r="AH774" s="43" t="b">
        <f t="shared" si="41"/>
        <v>1</v>
      </c>
    </row>
    <row r="775" spans="1:34" ht="44.25" customHeight="1" thickBot="1" x14ac:dyDescent="0.3">
      <c r="A775" s="17"/>
      <c r="B775" s="17"/>
      <c r="C775" s="3"/>
      <c r="D775" s="17"/>
      <c r="E775" s="3" t="str">
        <f>IF(D775=1,'Tipo '!$B$2,IF(D775=2,'Tipo '!$B$3,IF(D775=3,'Tipo '!$B$4,IF(D775=4,'Tipo '!$B$5,IF(D775=5,'Tipo '!$B$6,IF(D775=6,'Tipo '!$B$7,IF(D775=7,'Tipo '!$B$8,IF(D775=8,'Tipo '!$B$9,IF(D775=9,'Tipo '!$B$10,IF(D775=10,'Tipo '!$B$11,IF(D775=11,'Tipo '!$B$12,IF(D775=12,'Tipo '!$B$13,IF(D775=13,'Tipo '!$B$14,IF(D775=14,'Tipo '!$B$15,IF(D775=15,'Tipo '!$B$16,IF(D775=16,'Tipo '!$B$17,IF(D775=17,'Tipo '!$B$18,IF(D775=18,'Tipo '!$B$19,IF(D775=19,'Tipo '!$B$20,IF(D775=20,'Tipo '!$B$21,"No ha seleccionado un tipo de contrato válido"))))))))))))))))))))</f>
        <v>No ha seleccionado un tipo de contrato válido</v>
      </c>
      <c r="F775" s="3"/>
      <c r="G775" s="3"/>
      <c r="H775" s="21"/>
      <c r="I775" s="21"/>
      <c r="J775" s="7"/>
      <c r="K775" s="40" t="str">
        <f>IF(J775=1,'Equivalencia BH-BMPT'!$D$2,IF(J775=2,'Equivalencia BH-BMPT'!$D$3,IF(J775=3,'Equivalencia BH-BMPT'!$D$4,IF(J775=4,'Equivalencia BH-BMPT'!$D$5,IF(J775=5,'Equivalencia BH-BMPT'!$D$6,IF(J775=6,'Equivalencia BH-BMPT'!$D$7,IF(J775=7,'Equivalencia BH-BMPT'!$D$8,IF(J775=8,'Equivalencia BH-BMPT'!$D$9,IF(J775=9,'Equivalencia BH-BMPT'!$D$10,IF(J775=10,'Equivalencia BH-BMPT'!$D$11,IF(J775=11,'Equivalencia BH-BMPT'!$D$12,IF(J775=12,'Equivalencia BH-BMPT'!$D$13,IF(J775=13,'Equivalencia BH-BMPT'!$D$14,IF(J775=14,'Equivalencia BH-BMPT'!$D$15,IF(J775=15,'Equivalencia BH-BMPT'!$D$16,IF(J775=16,'Equivalencia BH-BMPT'!$D$17,IF(J775=17,'Equivalencia BH-BMPT'!$D$18,IF(J775=18,'Equivalencia BH-BMPT'!$D$19,IF(J775=19,'Equivalencia BH-BMPT'!$D$20,IF(J775=20,'Equivalencia BH-BMPT'!$D$21,IF(J775=21,'Equivalencia BH-BMPT'!$D$22,IF(J775=22,'Equivalencia BH-BMPT'!$D$23,IF(J775=23,'Equivalencia BH-BMPT'!#REF!,IF(J775=24,'Equivalencia BH-BMPT'!$D$25,IF(J775=25,'Equivalencia BH-BMPT'!$D$26,IF(J775=26,'Equivalencia BH-BMPT'!$D$27,IF(J775=27,'Equivalencia BH-BMPT'!$D$28,IF(J775=28,'Equivalencia BH-BMPT'!$D$29,IF(J775=29,'Equivalencia BH-BMPT'!$D$30,IF(J775=30,'Equivalencia BH-BMPT'!$D$31,IF(J775=31,'Equivalencia BH-BMPT'!$D$32,IF(J775=32,'Equivalencia BH-BMPT'!$D$33,IF(J775=33,'Equivalencia BH-BMPT'!$D$34,IF(J775=34,'Equivalencia BH-BMPT'!$D$35,IF(J775=35,'Equivalencia BH-BMPT'!$D$36,IF(J775=36,'Equivalencia BH-BMPT'!$D$37,IF(J775=37,'Equivalencia BH-BMPT'!$D$38,IF(J775=38,'Equivalencia BH-BMPT'!#REF!,IF(J775=39,'Equivalencia BH-BMPT'!$D$40,IF(J775=40,'Equivalencia BH-BMPT'!$D$41,IF(J775=41,'Equivalencia BH-BMPT'!$D$42,IF(J775=42,'Equivalencia BH-BMPT'!$D$43,IF(J775=43,'Equivalencia BH-BMPT'!$D$44,IF(J775=44,'Equivalencia BH-BMPT'!$D$45,IF(J775=45,'Equivalencia BH-BMPT'!$D$46,"No ha seleccionado un número de programa")))))))))))))))))))))))))))))))))))))))))))))</f>
        <v>No ha seleccionado un número de programa</v>
      </c>
      <c r="L775" s="22"/>
      <c r="M775" s="17"/>
      <c r="N775" s="26"/>
      <c r="O775" s="23"/>
      <c r="P775" s="91"/>
      <c r="Q775" s="24"/>
      <c r="R775" s="24"/>
      <c r="S775" s="24"/>
      <c r="T775" s="24">
        <f t="shared" si="39"/>
        <v>0</v>
      </c>
      <c r="U775" s="24"/>
      <c r="V775" s="25"/>
      <c r="W775" s="25"/>
      <c r="X775" s="25"/>
      <c r="Y775" s="17"/>
      <c r="Z775" s="17"/>
      <c r="AA775" s="41"/>
      <c r="AB775" s="17"/>
      <c r="AC775" s="17"/>
      <c r="AD775" s="17"/>
      <c r="AE775" s="17"/>
      <c r="AF775" s="42" t="e">
        <f t="shared" si="40"/>
        <v>#DIV/0!</v>
      </c>
      <c r="AG775" s="43"/>
      <c r="AH775" s="43" t="b">
        <f t="shared" si="41"/>
        <v>1</v>
      </c>
    </row>
    <row r="776" spans="1:34" ht="44.25" customHeight="1" thickBot="1" x14ac:dyDescent="0.3">
      <c r="A776" s="17"/>
      <c r="B776" s="17"/>
      <c r="C776" s="3"/>
      <c r="D776" s="17"/>
      <c r="E776" s="3" t="str">
        <f>IF(D776=1,'Tipo '!$B$2,IF(D776=2,'Tipo '!$B$3,IF(D776=3,'Tipo '!$B$4,IF(D776=4,'Tipo '!$B$5,IF(D776=5,'Tipo '!$B$6,IF(D776=6,'Tipo '!$B$7,IF(D776=7,'Tipo '!$B$8,IF(D776=8,'Tipo '!$B$9,IF(D776=9,'Tipo '!$B$10,IF(D776=10,'Tipo '!$B$11,IF(D776=11,'Tipo '!$B$12,IF(D776=12,'Tipo '!$B$13,IF(D776=13,'Tipo '!$B$14,IF(D776=14,'Tipo '!$B$15,IF(D776=15,'Tipo '!$B$16,IF(D776=16,'Tipo '!$B$17,IF(D776=17,'Tipo '!$B$18,IF(D776=18,'Tipo '!$B$19,IF(D776=19,'Tipo '!$B$20,IF(D776=20,'Tipo '!$B$21,"No ha seleccionado un tipo de contrato válido"))))))))))))))))))))</f>
        <v>No ha seleccionado un tipo de contrato válido</v>
      </c>
      <c r="F776" s="3"/>
      <c r="G776" s="3"/>
      <c r="H776" s="21"/>
      <c r="I776" s="21"/>
      <c r="J776" s="7"/>
      <c r="K776" s="40" t="str">
        <f>IF(J776=1,'Equivalencia BH-BMPT'!$D$2,IF(J776=2,'Equivalencia BH-BMPT'!$D$3,IF(J776=3,'Equivalencia BH-BMPT'!$D$4,IF(J776=4,'Equivalencia BH-BMPT'!$D$5,IF(J776=5,'Equivalencia BH-BMPT'!$D$6,IF(J776=6,'Equivalencia BH-BMPT'!$D$7,IF(J776=7,'Equivalencia BH-BMPT'!$D$8,IF(J776=8,'Equivalencia BH-BMPT'!$D$9,IF(J776=9,'Equivalencia BH-BMPT'!$D$10,IF(J776=10,'Equivalencia BH-BMPT'!$D$11,IF(J776=11,'Equivalencia BH-BMPT'!$D$12,IF(J776=12,'Equivalencia BH-BMPT'!$D$13,IF(J776=13,'Equivalencia BH-BMPT'!$D$14,IF(J776=14,'Equivalencia BH-BMPT'!$D$15,IF(J776=15,'Equivalencia BH-BMPT'!$D$16,IF(J776=16,'Equivalencia BH-BMPT'!$D$17,IF(J776=17,'Equivalencia BH-BMPT'!$D$18,IF(J776=18,'Equivalencia BH-BMPT'!$D$19,IF(J776=19,'Equivalencia BH-BMPT'!$D$20,IF(J776=20,'Equivalencia BH-BMPT'!$D$21,IF(J776=21,'Equivalencia BH-BMPT'!$D$22,IF(J776=22,'Equivalencia BH-BMPT'!$D$23,IF(J776=23,'Equivalencia BH-BMPT'!#REF!,IF(J776=24,'Equivalencia BH-BMPT'!$D$25,IF(J776=25,'Equivalencia BH-BMPT'!$D$26,IF(J776=26,'Equivalencia BH-BMPT'!$D$27,IF(J776=27,'Equivalencia BH-BMPT'!$D$28,IF(J776=28,'Equivalencia BH-BMPT'!$D$29,IF(J776=29,'Equivalencia BH-BMPT'!$D$30,IF(J776=30,'Equivalencia BH-BMPT'!$D$31,IF(J776=31,'Equivalencia BH-BMPT'!$D$32,IF(J776=32,'Equivalencia BH-BMPT'!$D$33,IF(J776=33,'Equivalencia BH-BMPT'!$D$34,IF(J776=34,'Equivalencia BH-BMPT'!$D$35,IF(J776=35,'Equivalencia BH-BMPT'!$D$36,IF(J776=36,'Equivalencia BH-BMPT'!$D$37,IF(J776=37,'Equivalencia BH-BMPT'!$D$38,IF(J776=38,'Equivalencia BH-BMPT'!#REF!,IF(J776=39,'Equivalencia BH-BMPT'!$D$40,IF(J776=40,'Equivalencia BH-BMPT'!$D$41,IF(J776=41,'Equivalencia BH-BMPT'!$D$42,IF(J776=42,'Equivalencia BH-BMPT'!$D$43,IF(J776=43,'Equivalencia BH-BMPT'!$D$44,IF(J776=44,'Equivalencia BH-BMPT'!$D$45,IF(J776=45,'Equivalencia BH-BMPT'!$D$46,"No ha seleccionado un número de programa")))))))))))))))))))))))))))))))))))))))))))))</f>
        <v>No ha seleccionado un número de programa</v>
      </c>
      <c r="L776" s="22"/>
      <c r="M776" s="17"/>
      <c r="N776" s="26"/>
      <c r="O776" s="23"/>
      <c r="P776" s="91"/>
      <c r="Q776" s="24"/>
      <c r="R776" s="24"/>
      <c r="S776" s="24"/>
      <c r="T776" s="24">
        <f t="shared" si="39"/>
        <v>0</v>
      </c>
      <c r="U776" s="24"/>
      <c r="V776" s="25"/>
      <c r="W776" s="25"/>
      <c r="X776" s="25"/>
      <c r="Y776" s="17"/>
      <c r="Z776" s="17"/>
      <c r="AA776" s="41"/>
      <c r="AB776" s="17"/>
      <c r="AC776" s="17"/>
      <c r="AD776" s="17"/>
      <c r="AE776" s="17"/>
      <c r="AF776" s="42" t="e">
        <f t="shared" si="40"/>
        <v>#DIV/0!</v>
      </c>
      <c r="AG776" s="43"/>
      <c r="AH776" s="43" t="b">
        <f t="shared" si="41"/>
        <v>1</v>
      </c>
    </row>
    <row r="777" spans="1:34" ht="44.25" customHeight="1" thickBot="1" x14ac:dyDescent="0.3">
      <c r="A777" s="17"/>
      <c r="B777" s="17"/>
      <c r="C777" s="3"/>
      <c r="D777" s="17"/>
      <c r="E777" s="3" t="str">
        <f>IF(D777=1,'Tipo '!$B$2,IF(D777=2,'Tipo '!$B$3,IF(D777=3,'Tipo '!$B$4,IF(D777=4,'Tipo '!$B$5,IF(D777=5,'Tipo '!$B$6,IF(D777=6,'Tipo '!$B$7,IF(D777=7,'Tipo '!$B$8,IF(D777=8,'Tipo '!$B$9,IF(D777=9,'Tipo '!$B$10,IF(D777=10,'Tipo '!$B$11,IF(D777=11,'Tipo '!$B$12,IF(D777=12,'Tipo '!$B$13,IF(D777=13,'Tipo '!$B$14,IF(D777=14,'Tipo '!$B$15,IF(D777=15,'Tipo '!$B$16,IF(D777=16,'Tipo '!$B$17,IF(D777=17,'Tipo '!$B$18,IF(D777=18,'Tipo '!$B$19,IF(D777=19,'Tipo '!$B$20,IF(D777=20,'Tipo '!$B$21,"No ha seleccionado un tipo de contrato válido"))))))))))))))))))))</f>
        <v>No ha seleccionado un tipo de contrato válido</v>
      </c>
      <c r="F777" s="3"/>
      <c r="G777" s="3"/>
      <c r="H777" s="21"/>
      <c r="I777" s="21"/>
      <c r="J777" s="7"/>
      <c r="K777" s="40" t="str">
        <f>IF(J777=1,'Equivalencia BH-BMPT'!$D$2,IF(J777=2,'Equivalencia BH-BMPT'!$D$3,IF(J777=3,'Equivalencia BH-BMPT'!$D$4,IF(J777=4,'Equivalencia BH-BMPT'!$D$5,IF(J777=5,'Equivalencia BH-BMPT'!$D$6,IF(J777=6,'Equivalencia BH-BMPT'!$D$7,IF(J777=7,'Equivalencia BH-BMPT'!$D$8,IF(J777=8,'Equivalencia BH-BMPT'!$D$9,IF(J777=9,'Equivalencia BH-BMPT'!$D$10,IF(J777=10,'Equivalencia BH-BMPT'!$D$11,IF(J777=11,'Equivalencia BH-BMPT'!$D$12,IF(J777=12,'Equivalencia BH-BMPT'!$D$13,IF(J777=13,'Equivalencia BH-BMPT'!$D$14,IF(J777=14,'Equivalencia BH-BMPT'!$D$15,IF(J777=15,'Equivalencia BH-BMPT'!$D$16,IF(J777=16,'Equivalencia BH-BMPT'!$D$17,IF(J777=17,'Equivalencia BH-BMPT'!$D$18,IF(J777=18,'Equivalencia BH-BMPT'!$D$19,IF(J777=19,'Equivalencia BH-BMPT'!$D$20,IF(J777=20,'Equivalencia BH-BMPT'!$D$21,IF(J777=21,'Equivalencia BH-BMPT'!$D$22,IF(J777=22,'Equivalencia BH-BMPT'!$D$23,IF(J777=23,'Equivalencia BH-BMPT'!#REF!,IF(J777=24,'Equivalencia BH-BMPT'!$D$25,IF(J777=25,'Equivalencia BH-BMPT'!$D$26,IF(J777=26,'Equivalencia BH-BMPT'!$D$27,IF(J777=27,'Equivalencia BH-BMPT'!$D$28,IF(J777=28,'Equivalencia BH-BMPT'!$D$29,IF(J777=29,'Equivalencia BH-BMPT'!$D$30,IF(J777=30,'Equivalencia BH-BMPT'!$D$31,IF(J777=31,'Equivalencia BH-BMPT'!$D$32,IF(J777=32,'Equivalencia BH-BMPT'!$D$33,IF(J777=33,'Equivalencia BH-BMPT'!$D$34,IF(J777=34,'Equivalencia BH-BMPT'!$D$35,IF(J777=35,'Equivalencia BH-BMPT'!$D$36,IF(J777=36,'Equivalencia BH-BMPT'!$D$37,IF(J777=37,'Equivalencia BH-BMPT'!$D$38,IF(J777=38,'Equivalencia BH-BMPT'!#REF!,IF(J777=39,'Equivalencia BH-BMPT'!$D$40,IF(J777=40,'Equivalencia BH-BMPT'!$D$41,IF(J777=41,'Equivalencia BH-BMPT'!$D$42,IF(J777=42,'Equivalencia BH-BMPT'!$D$43,IF(J777=43,'Equivalencia BH-BMPT'!$D$44,IF(J777=44,'Equivalencia BH-BMPT'!$D$45,IF(J777=45,'Equivalencia BH-BMPT'!$D$46,"No ha seleccionado un número de programa")))))))))))))))))))))))))))))))))))))))))))))</f>
        <v>No ha seleccionado un número de programa</v>
      </c>
      <c r="L777" s="22"/>
      <c r="M777" s="17"/>
      <c r="N777" s="26"/>
      <c r="O777" s="23"/>
      <c r="P777" s="91"/>
      <c r="Q777" s="24"/>
      <c r="R777" s="24"/>
      <c r="S777" s="24"/>
      <c r="T777" s="24">
        <f t="shared" si="39"/>
        <v>0</v>
      </c>
      <c r="U777" s="24"/>
      <c r="V777" s="25"/>
      <c r="W777" s="25"/>
      <c r="X777" s="25"/>
      <c r="Y777" s="17"/>
      <c r="Z777" s="17"/>
      <c r="AA777" s="41"/>
      <c r="AB777" s="17"/>
      <c r="AC777" s="17"/>
      <c r="AD777" s="17"/>
      <c r="AE777" s="17"/>
      <c r="AF777" s="42" t="e">
        <f t="shared" si="40"/>
        <v>#DIV/0!</v>
      </c>
      <c r="AG777" s="43"/>
      <c r="AH777" s="43" t="b">
        <f t="shared" si="41"/>
        <v>1</v>
      </c>
    </row>
    <row r="778" spans="1:34" ht="44.25" customHeight="1" thickBot="1" x14ac:dyDescent="0.3">
      <c r="A778" s="17"/>
      <c r="B778" s="17"/>
      <c r="C778" s="3"/>
      <c r="D778" s="17"/>
      <c r="E778" s="3" t="str">
        <f>IF(D778=1,'Tipo '!$B$2,IF(D778=2,'Tipo '!$B$3,IF(D778=3,'Tipo '!$B$4,IF(D778=4,'Tipo '!$B$5,IF(D778=5,'Tipo '!$B$6,IF(D778=6,'Tipo '!$B$7,IF(D778=7,'Tipo '!$B$8,IF(D778=8,'Tipo '!$B$9,IF(D778=9,'Tipo '!$B$10,IF(D778=10,'Tipo '!$B$11,IF(D778=11,'Tipo '!$B$12,IF(D778=12,'Tipo '!$B$13,IF(D778=13,'Tipo '!$B$14,IF(D778=14,'Tipo '!$B$15,IF(D778=15,'Tipo '!$B$16,IF(D778=16,'Tipo '!$B$17,IF(D778=17,'Tipo '!$B$18,IF(D778=18,'Tipo '!$B$19,IF(D778=19,'Tipo '!$B$20,IF(D778=20,'Tipo '!$B$21,"No ha seleccionado un tipo de contrato válido"))))))))))))))))))))</f>
        <v>No ha seleccionado un tipo de contrato válido</v>
      </c>
      <c r="F778" s="3"/>
      <c r="G778" s="3"/>
      <c r="H778" s="21"/>
      <c r="I778" s="21"/>
      <c r="J778" s="7"/>
      <c r="K778" s="40" t="str">
        <f>IF(J778=1,'Equivalencia BH-BMPT'!$D$2,IF(J778=2,'Equivalencia BH-BMPT'!$D$3,IF(J778=3,'Equivalencia BH-BMPT'!$D$4,IF(J778=4,'Equivalencia BH-BMPT'!$D$5,IF(J778=5,'Equivalencia BH-BMPT'!$D$6,IF(J778=6,'Equivalencia BH-BMPT'!$D$7,IF(J778=7,'Equivalencia BH-BMPT'!$D$8,IF(J778=8,'Equivalencia BH-BMPT'!$D$9,IF(J778=9,'Equivalencia BH-BMPT'!$D$10,IF(J778=10,'Equivalencia BH-BMPT'!$D$11,IF(J778=11,'Equivalencia BH-BMPT'!$D$12,IF(J778=12,'Equivalencia BH-BMPT'!$D$13,IF(J778=13,'Equivalencia BH-BMPT'!$D$14,IF(J778=14,'Equivalencia BH-BMPT'!$D$15,IF(J778=15,'Equivalencia BH-BMPT'!$D$16,IF(J778=16,'Equivalencia BH-BMPT'!$D$17,IF(J778=17,'Equivalencia BH-BMPT'!$D$18,IF(J778=18,'Equivalencia BH-BMPT'!$D$19,IF(J778=19,'Equivalencia BH-BMPT'!$D$20,IF(J778=20,'Equivalencia BH-BMPT'!$D$21,IF(J778=21,'Equivalencia BH-BMPT'!$D$22,IF(J778=22,'Equivalencia BH-BMPT'!$D$23,IF(J778=23,'Equivalencia BH-BMPT'!#REF!,IF(J778=24,'Equivalencia BH-BMPT'!$D$25,IF(J778=25,'Equivalencia BH-BMPT'!$D$26,IF(J778=26,'Equivalencia BH-BMPT'!$D$27,IF(J778=27,'Equivalencia BH-BMPT'!$D$28,IF(J778=28,'Equivalencia BH-BMPT'!$D$29,IF(J778=29,'Equivalencia BH-BMPT'!$D$30,IF(J778=30,'Equivalencia BH-BMPT'!$D$31,IF(J778=31,'Equivalencia BH-BMPT'!$D$32,IF(J778=32,'Equivalencia BH-BMPT'!$D$33,IF(J778=33,'Equivalencia BH-BMPT'!$D$34,IF(J778=34,'Equivalencia BH-BMPT'!$D$35,IF(J778=35,'Equivalencia BH-BMPT'!$D$36,IF(J778=36,'Equivalencia BH-BMPT'!$D$37,IF(J778=37,'Equivalencia BH-BMPT'!$D$38,IF(J778=38,'Equivalencia BH-BMPT'!#REF!,IF(J778=39,'Equivalencia BH-BMPT'!$D$40,IF(J778=40,'Equivalencia BH-BMPT'!$D$41,IF(J778=41,'Equivalencia BH-BMPT'!$D$42,IF(J778=42,'Equivalencia BH-BMPT'!$D$43,IF(J778=43,'Equivalencia BH-BMPT'!$D$44,IF(J778=44,'Equivalencia BH-BMPT'!$D$45,IF(J778=45,'Equivalencia BH-BMPT'!$D$46,"No ha seleccionado un número de programa")))))))))))))))))))))))))))))))))))))))))))))</f>
        <v>No ha seleccionado un número de programa</v>
      </c>
      <c r="L778" s="22"/>
      <c r="M778" s="17"/>
      <c r="N778" s="26"/>
      <c r="O778" s="23"/>
      <c r="P778" s="91"/>
      <c r="Q778" s="24"/>
      <c r="R778" s="24"/>
      <c r="S778" s="24"/>
      <c r="T778" s="24">
        <f t="shared" si="39"/>
        <v>0</v>
      </c>
      <c r="U778" s="24"/>
      <c r="V778" s="25"/>
      <c r="W778" s="25"/>
      <c r="X778" s="25"/>
      <c r="Y778" s="17"/>
      <c r="Z778" s="17"/>
      <c r="AA778" s="41"/>
      <c r="AB778" s="17"/>
      <c r="AC778" s="17"/>
      <c r="AD778" s="17"/>
      <c r="AE778" s="17"/>
      <c r="AF778" s="42" t="e">
        <f t="shared" si="40"/>
        <v>#DIV/0!</v>
      </c>
      <c r="AG778" s="43"/>
      <c r="AH778" s="43" t="b">
        <f t="shared" si="41"/>
        <v>1</v>
      </c>
    </row>
    <row r="779" spans="1:34" ht="44.25" customHeight="1" thickBot="1" x14ac:dyDescent="0.3">
      <c r="A779" s="17"/>
      <c r="B779" s="17"/>
      <c r="C779" s="3"/>
      <c r="D779" s="17"/>
      <c r="E779" s="3" t="str">
        <f>IF(D779=1,'Tipo '!$B$2,IF(D779=2,'Tipo '!$B$3,IF(D779=3,'Tipo '!$B$4,IF(D779=4,'Tipo '!$B$5,IF(D779=5,'Tipo '!$B$6,IF(D779=6,'Tipo '!$B$7,IF(D779=7,'Tipo '!$B$8,IF(D779=8,'Tipo '!$B$9,IF(D779=9,'Tipo '!$B$10,IF(D779=10,'Tipo '!$B$11,IF(D779=11,'Tipo '!$B$12,IF(D779=12,'Tipo '!$B$13,IF(D779=13,'Tipo '!$B$14,IF(D779=14,'Tipo '!$B$15,IF(D779=15,'Tipo '!$B$16,IF(D779=16,'Tipo '!$B$17,IF(D779=17,'Tipo '!$B$18,IF(D779=18,'Tipo '!$B$19,IF(D779=19,'Tipo '!$B$20,IF(D779=20,'Tipo '!$B$21,"No ha seleccionado un tipo de contrato válido"))))))))))))))))))))</f>
        <v>No ha seleccionado un tipo de contrato válido</v>
      </c>
      <c r="F779" s="3"/>
      <c r="G779" s="3"/>
      <c r="H779" s="21"/>
      <c r="I779" s="21"/>
      <c r="J779" s="7"/>
      <c r="K779" s="40" t="str">
        <f>IF(J779=1,'Equivalencia BH-BMPT'!$D$2,IF(J779=2,'Equivalencia BH-BMPT'!$D$3,IF(J779=3,'Equivalencia BH-BMPT'!$D$4,IF(J779=4,'Equivalencia BH-BMPT'!$D$5,IF(J779=5,'Equivalencia BH-BMPT'!$D$6,IF(J779=6,'Equivalencia BH-BMPT'!$D$7,IF(J779=7,'Equivalencia BH-BMPT'!$D$8,IF(J779=8,'Equivalencia BH-BMPT'!$D$9,IF(J779=9,'Equivalencia BH-BMPT'!$D$10,IF(J779=10,'Equivalencia BH-BMPT'!$D$11,IF(J779=11,'Equivalencia BH-BMPT'!$D$12,IF(J779=12,'Equivalencia BH-BMPT'!$D$13,IF(J779=13,'Equivalencia BH-BMPT'!$D$14,IF(J779=14,'Equivalencia BH-BMPT'!$D$15,IF(J779=15,'Equivalencia BH-BMPT'!$D$16,IF(J779=16,'Equivalencia BH-BMPT'!$D$17,IF(J779=17,'Equivalencia BH-BMPT'!$D$18,IF(J779=18,'Equivalencia BH-BMPT'!$D$19,IF(J779=19,'Equivalencia BH-BMPT'!$D$20,IF(J779=20,'Equivalencia BH-BMPT'!$D$21,IF(J779=21,'Equivalencia BH-BMPT'!$D$22,IF(J779=22,'Equivalencia BH-BMPT'!$D$23,IF(J779=23,'Equivalencia BH-BMPT'!#REF!,IF(J779=24,'Equivalencia BH-BMPT'!$D$25,IF(J779=25,'Equivalencia BH-BMPT'!$D$26,IF(J779=26,'Equivalencia BH-BMPT'!$D$27,IF(J779=27,'Equivalencia BH-BMPT'!$D$28,IF(J779=28,'Equivalencia BH-BMPT'!$D$29,IF(J779=29,'Equivalencia BH-BMPT'!$D$30,IF(J779=30,'Equivalencia BH-BMPT'!$D$31,IF(J779=31,'Equivalencia BH-BMPT'!$D$32,IF(J779=32,'Equivalencia BH-BMPT'!$D$33,IF(J779=33,'Equivalencia BH-BMPT'!$D$34,IF(J779=34,'Equivalencia BH-BMPT'!$D$35,IF(J779=35,'Equivalencia BH-BMPT'!$D$36,IF(J779=36,'Equivalencia BH-BMPT'!$D$37,IF(J779=37,'Equivalencia BH-BMPT'!$D$38,IF(J779=38,'Equivalencia BH-BMPT'!#REF!,IF(J779=39,'Equivalencia BH-BMPT'!$D$40,IF(J779=40,'Equivalencia BH-BMPT'!$D$41,IF(J779=41,'Equivalencia BH-BMPT'!$D$42,IF(J779=42,'Equivalencia BH-BMPT'!$D$43,IF(J779=43,'Equivalencia BH-BMPT'!$D$44,IF(J779=44,'Equivalencia BH-BMPT'!$D$45,IF(J779=45,'Equivalencia BH-BMPT'!$D$46,"No ha seleccionado un número de programa")))))))))))))))))))))))))))))))))))))))))))))</f>
        <v>No ha seleccionado un número de programa</v>
      </c>
      <c r="L779" s="22"/>
      <c r="M779" s="17"/>
      <c r="N779" s="26"/>
      <c r="O779" s="23"/>
      <c r="P779" s="91"/>
      <c r="Q779" s="24"/>
      <c r="R779" s="24"/>
      <c r="S779" s="24"/>
      <c r="T779" s="24">
        <f t="shared" si="39"/>
        <v>0</v>
      </c>
      <c r="U779" s="24"/>
      <c r="V779" s="25"/>
      <c r="W779" s="25"/>
      <c r="X779" s="25"/>
      <c r="Y779" s="17"/>
      <c r="Z779" s="17"/>
      <c r="AA779" s="41"/>
      <c r="AB779" s="17"/>
      <c r="AC779" s="17"/>
      <c r="AD779" s="17"/>
      <c r="AE779" s="17"/>
      <c r="AF779" s="42" t="e">
        <f t="shared" si="40"/>
        <v>#DIV/0!</v>
      </c>
      <c r="AG779" s="43"/>
      <c r="AH779" s="43" t="b">
        <f t="shared" si="41"/>
        <v>1</v>
      </c>
    </row>
    <row r="780" spans="1:34" ht="44.25" customHeight="1" thickBot="1" x14ac:dyDescent="0.3">
      <c r="A780" s="17"/>
      <c r="B780" s="17"/>
      <c r="C780" s="3"/>
      <c r="D780" s="17"/>
      <c r="E780" s="3" t="str">
        <f>IF(D780=1,'Tipo '!$B$2,IF(D780=2,'Tipo '!$B$3,IF(D780=3,'Tipo '!$B$4,IF(D780=4,'Tipo '!$B$5,IF(D780=5,'Tipo '!$B$6,IF(D780=6,'Tipo '!$B$7,IF(D780=7,'Tipo '!$B$8,IF(D780=8,'Tipo '!$B$9,IF(D780=9,'Tipo '!$B$10,IF(D780=10,'Tipo '!$B$11,IF(D780=11,'Tipo '!$B$12,IF(D780=12,'Tipo '!$B$13,IF(D780=13,'Tipo '!$B$14,IF(D780=14,'Tipo '!$B$15,IF(D780=15,'Tipo '!$B$16,IF(D780=16,'Tipo '!$B$17,IF(D780=17,'Tipo '!$B$18,IF(D780=18,'Tipo '!$B$19,IF(D780=19,'Tipo '!$B$20,IF(D780=20,'Tipo '!$B$21,"No ha seleccionado un tipo de contrato válido"))))))))))))))))))))</f>
        <v>No ha seleccionado un tipo de contrato válido</v>
      </c>
      <c r="F780" s="3"/>
      <c r="G780" s="3"/>
      <c r="H780" s="21"/>
      <c r="I780" s="21"/>
      <c r="J780" s="7"/>
      <c r="K780" s="40" t="str">
        <f>IF(J780=1,'Equivalencia BH-BMPT'!$D$2,IF(J780=2,'Equivalencia BH-BMPT'!$D$3,IF(J780=3,'Equivalencia BH-BMPT'!$D$4,IF(J780=4,'Equivalencia BH-BMPT'!$D$5,IF(J780=5,'Equivalencia BH-BMPT'!$D$6,IF(J780=6,'Equivalencia BH-BMPT'!$D$7,IF(J780=7,'Equivalencia BH-BMPT'!$D$8,IF(J780=8,'Equivalencia BH-BMPT'!$D$9,IF(J780=9,'Equivalencia BH-BMPT'!$D$10,IF(J780=10,'Equivalencia BH-BMPT'!$D$11,IF(J780=11,'Equivalencia BH-BMPT'!$D$12,IF(J780=12,'Equivalencia BH-BMPT'!$D$13,IF(J780=13,'Equivalencia BH-BMPT'!$D$14,IF(J780=14,'Equivalencia BH-BMPT'!$D$15,IF(J780=15,'Equivalencia BH-BMPT'!$D$16,IF(J780=16,'Equivalencia BH-BMPT'!$D$17,IF(J780=17,'Equivalencia BH-BMPT'!$D$18,IF(J780=18,'Equivalencia BH-BMPT'!$D$19,IF(J780=19,'Equivalencia BH-BMPT'!$D$20,IF(J780=20,'Equivalencia BH-BMPT'!$D$21,IF(J780=21,'Equivalencia BH-BMPT'!$D$22,IF(J780=22,'Equivalencia BH-BMPT'!$D$23,IF(J780=23,'Equivalencia BH-BMPT'!#REF!,IF(J780=24,'Equivalencia BH-BMPT'!$D$25,IF(J780=25,'Equivalencia BH-BMPT'!$D$26,IF(J780=26,'Equivalencia BH-BMPT'!$D$27,IF(J780=27,'Equivalencia BH-BMPT'!$D$28,IF(J780=28,'Equivalencia BH-BMPT'!$D$29,IF(J780=29,'Equivalencia BH-BMPT'!$D$30,IF(J780=30,'Equivalencia BH-BMPT'!$D$31,IF(J780=31,'Equivalencia BH-BMPT'!$D$32,IF(J780=32,'Equivalencia BH-BMPT'!$D$33,IF(J780=33,'Equivalencia BH-BMPT'!$D$34,IF(J780=34,'Equivalencia BH-BMPT'!$D$35,IF(J780=35,'Equivalencia BH-BMPT'!$D$36,IF(J780=36,'Equivalencia BH-BMPT'!$D$37,IF(J780=37,'Equivalencia BH-BMPT'!$D$38,IF(J780=38,'Equivalencia BH-BMPT'!#REF!,IF(J780=39,'Equivalencia BH-BMPT'!$D$40,IF(J780=40,'Equivalencia BH-BMPT'!$D$41,IF(J780=41,'Equivalencia BH-BMPT'!$D$42,IF(J780=42,'Equivalencia BH-BMPT'!$D$43,IF(J780=43,'Equivalencia BH-BMPT'!$D$44,IF(J780=44,'Equivalencia BH-BMPT'!$D$45,IF(J780=45,'Equivalencia BH-BMPT'!$D$46,"No ha seleccionado un número de programa")))))))))))))))))))))))))))))))))))))))))))))</f>
        <v>No ha seleccionado un número de programa</v>
      </c>
      <c r="L780" s="22"/>
      <c r="M780" s="17"/>
      <c r="N780" s="26"/>
      <c r="O780" s="23"/>
      <c r="P780" s="91"/>
      <c r="Q780" s="24"/>
      <c r="R780" s="24"/>
      <c r="S780" s="24"/>
      <c r="T780" s="24">
        <f t="shared" si="39"/>
        <v>0</v>
      </c>
      <c r="U780" s="24"/>
      <c r="V780" s="25"/>
      <c r="W780" s="25"/>
      <c r="X780" s="25"/>
      <c r="Y780" s="17"/>
      <c r="Z780" s="17"/>
      <c r="AA780" s="41"/>
      <c r="AB780" s="17"/>
      <c r="AC780" s="17"/>
      <c r="AD780" s="17"/>
      <c r="AE780" s="17"/>
      <c r="AF780" s="42" t="e">
        <f t="shared" si="40"/>
        <v>#DIV/0!</v>
      </c>
      <c r="AG780" s="43"/>
      <c r="AH780" s="43" t="b">
        <f t="shared" si="41"/>
        <v>1</v>
      </c>
    </row>
    <row r="781" spans="1:34" ht="44.25" customHeight="1" thickBot="1" x14ac:dyDescent="0.3">
      <c r="A781" s="17"/>
      <c r="B781" s="17"/>
      <c r="C781" s="3"/>
      <c r="D781" s="17"/>
      <c r="E781" s="3" t="str">
        <f>IF(D781=1,'Tipo '!$B$2,IF(D781=2,'Tipo '!$B$3,IF(D781=3,'Tipo '!$B$4,IF(D781=4,'Tipo '!$B$5,IF(D781=5,'Tipo '!$B$6,IF(D781=6,'Tipo '!$B$7,IF(D781=7,'Tipo '!$B$8,IF(D781=8,'Tipo '!$B$9,IF(D781=9,'Tipo '!$B$10,IF(D781=10,'Tipo '!$B$11,IF(D781=11,'Tipo '!$B$12,IF(D781=12,'Tipo '!$B$13,IF(D781=13,'Tipo '!$B$14,IF(D781=14,'Tipo '!$B$15,IF(D781=15,'Tipo '!$B$16,IF(D781=16,'Tipo '!$B$17,IF(D781=17,'Tipo '!$B$18,IF(D781=18,'Tipo '!$B$19,IF(D781=19,'Tipo '!$B$20,IF(D781=20,'Tipo '!$B$21,"No ha seleccionado un tipo de contrato válido"))))))))))))))))))))</f>
        <v>No ha seleccionado un tipo de contrato válido</v>
      </c>
      <c r="F781" s="3"/>
      <c r="G781" s="3"/>
      <c r="H781" s="21"/>
      <c r="I781" s="21"/>
      <c r="J781" s="7"/>
      <c r="K781" s="40" t="str">
        <f>IF(J781=1,'Equivalencia BH-BMPT'!$D$2,IF(J781=2,'Equivalencia BH-BMPT'!$D$3,IF(J781=3,'Equivalencia BH-BMPT'!$D$4,IF(J781=4,'Equivalencia BH-BMPT'!$D$5,IF(J781=5,'Equivalencia BH-BMPT'!$D$6,IF(J781=6,'Equivalencia BH-BMPT'!$D$7,IF(J781=7,'Equivalencia BH-BMPT'!$D$8,IF(J781=8,'Equivalencia BH-BMPT'!$D$9,IF(J781=9,'Equivalencia BH-BMPT'!$D$10,IF(J781=10,'Equivalencia BH-BMPT'!$D$11,IF(J781=11,'Equivalencia BH-BMPT'!$D$12,IF(J781=12,'Equivalencia BH-BMPT'!$D$13,IF(J781=13,'Equivalencia BH-BMPT'!$D$14,IF(J781=14,'Equivalencia BH-BMPT'!$D$15,IF(J781=15,'Equivalencia BH-BMPT'!$D$16,IF(J781=16,'Equivalencia BH-BMPT'!$D$17,IF(J781=17,'Equivalencia BH-BMPT'!$D$18,IF(J781=18,'Equivalencia BH-BMPT'!$D$19,IF(J781=19,'Equivalencia BH-BMPT'!$D$20,IF(J781=20,'Equivalencia BH-BMPT'!$D$21,IF(J781=21,'Equivalencia BH-BMPT'!$D$22,IF(J781=22,'Equivalencia BH-BMPT'!$D$23,IF(J781=23,'Equivalencia BH-BMPT'!#REF!,IF(J781=24,'Equivalencia BH-BMPT'!$D$25,IF(J781=25,'Equivalencia BH-BMPT'!$D$26,IF(J781=26,'Equivalencia BH-BMPT'!$D$27,IF(J781=27,'Equivalencia BH-BMPT'!$D$28,IF(J781=28,'Equivalencia BH-BMPT'!$D$29,IF(J781=29,'Equivalencia BH-BMPT'!$D$30,IF(J781=30,'Equivalencia BH-BMPT'!$D$31,IF(J781=31,'Equivalencia BH-BMPT'!$D$32,IF(J781=32,'Equivalencia BH-BMPT'!$D$33,IF(J781=33,'Equivalencia BH-BMPT'!$D$34,IF(J781=34,'Equivalencia BH-BMPT'!$D$35,IF(J781=35,'Equivalencia BH-BMPT'!$D$36,IF(J781=36,'Equivalencia BH-BMPT'!$D$37,IF(J781=37,'Equivalencia BH-BMPT'!$D$38,IF(J781=38,'Equivalencia BH-BMPT'!#REF!,IF(J781=39,'Equivalencia BH-BMPT'!$D$40,IF(J781=40,'Equivalencia BH-BMPT'!$D$41,IF(J781=41,'Equivalencia BH-BMPT'!$D$42,IF(J781=42,'Equivalencia BH-BMPT'!$D$43,IF(J781=43,'Equivalencia BH-BMPT'!$D$44,IF(J781=44,'Equivalencia BH-BMPT'!$D$45,IF(J781=45,'Equivalencia BH-BMPT'!$D$46,"No ha seleccionado un número de programa")))))))))))))))))))))))))))))))))))))))))))))</f>
        <v>No ha seleccionado un número de programa</v>
      </c>
      <c r="L781" s="22"/>
      <c r="M781" s="17"/>
      <c r="N781" s="26"/>
      <c r="O781" s="23"/>
      <c r="P781" s="91"/>
      <c r="Q781" s="24"/>
      <c r="R781" s="24"/>
      <c r="S781" s="24"/>
      <c r="T781" s="24">
        <f t="shared" si="39"/>
        <v>0</v>
      </c>
      <c r="U781" s="24"/>
      <c r="V781" s="25"/>
      <c r="W781" s="25"/>
      <c r="X781" s="25"/>
      <c r="Y781" s="17"/>
      <c r="Z781" s="17"/>
      <c r="AA781" s="41"/>
      <c r="AB781" s="17"/>
      <c r="AC781" s="17"/>
      <c r="AD781" s="17"/>
      <c r="AE781" s="17"/>
      <c r="AF781" s="42" t="e">
        <f t="shared" si="40"/>
        <v>#DIV/0!</v>
      </c>
      <c r="AG781" s="43"/>
      <c r="AH781" s="43" t="b">
        <f t="shared" si="41"/>
        <v>1</v>
      </c>
    </row>
    <row r="782" spans="1:34" ht="44.25" customHeight="1" thickBot="1" x14ac:dyDescent="0.3">
      <c r="A782" s="17"/>
      <c r="B782" s="17"/>
      <c r="C782" s="3"/>
      <c r="D782" s="17"/>
      <c r="E782" s="3" t="str">
        <f>IF(D782=1,'Tipo '!$B$2,IF(D782=2,'Tipo '!$B$3,IF(D782=3,'Tipo '!$B$4,IF(D782=4,'Tipo '!$B$5,IF(D782=5,'Tipo '!$B$6,IF(D782=6,'Tipo '!$B$7,IF(D782=7,'Tipo '!$B$8,IF(D782=8,'Tipo '!$B$9,IF(D782=9,'Tipo '!$B$10,IF(D782=10,'Tipo '!$B$11,IF(D782=11,'Tipo '!$B$12,IF(D782=12,'Tipo '!$B$13,IF(D782=13,'Tipo '!$B$14,IF(D782=14,'Tipo '!$B$15,IF(D782=15,'Tipo '!$B$16,IF(D782=16,'Tipo '!$B$17,IF(D782=17,'Tipo '!$B$18,IF(D782=18,'Tipo '!$B$19,IF(D782=19,'Tipo '!$B$20,IF(D782=20,'Tipo '!$B$21,"No ha seleccionado un tipo de contrato válido"))))))))))))))))))))</f>
        <v>No ha seleccionado un tipo de contrato válido</v>
      </c>
      <c r="F782" s="3"/>
      <c r="G782" s="3"/>
      <c r="H782" s="21"/>
      <c r="I782" s="21"/>
      <c r="J782" s="7"/>
      <c r="K782" s="40" t="str">
        <f>IF(J782=1,'Equivalencia BH-BMPT'!$D$2,IF(J782=2,'Equivalencia BH-BMPT'!$D$3,IF(J782=3,'Equivalencia BH-BMPT'!$D$4,IF(J782=4,'Equivalencia BH-BMPT'!$D$5,IF(J782=5,'Equivalencia BH-BMPT'!$D$6,IF(J782=6,'Equivalencia BH-BMPT'!$D$7,IF(J782=7,'Equivalencia BH-BMPT'!$D$8,IF(J782=8,'Equivalencia BH-BMPT'!$D$9,IF(J782=9,'Equivalencia BH-BMPT'!$D$10,IF(J782=10,'Equivalencia BH-BMPT'!$D$11,IF(J782=11,'Equivalencia BH-BMPT'!$D$12,IF(J782=12,'Equivalencia BH-BMPT'!$D$13,IF(J782=13,'Equivalencia BH-BMPT'!$D$14,IF(J782=14,'Equivalencia BH-BMPT'!$D$15,IF(J782=15,'Equivalencia BH-BMPT'!$D$16,IF(J782=16,'Equivalencia BH-BMPT'!$D$17,IF(J782=17,'Equivalencia BH-BMPT'!$D$18,IF(J782=18,'Equivalencia BH-BMPT'!$D$19,IF(J782=19,'Equivalencia BH-BMPT'!$D$20,IF(J782=20,'Equivalencia BH-BMPT'!$D$21,IF(J782=21,'Equivalencia BH-BMPT'!$D$22,IF(J782=22,'Equivalencia BH-BMPT'!$D$23,IF(J782=23,'Equivalencia BH-BMPT'!#REF!,IF(J782=24,'Equivalencia BH-BMPT'!$D$25,IF(J782=25,'Equivalencia BH-BMPT'!$D$26,IF(J782=26,'Equivalencia BH-BMPT'!$D$27,IF(J782=27,'Equivalencia BH-BMPT'!$D$28,IF(J782=28,'Equivalencia BH-BMPT'!$D$29,IF(J782=29,'Equivalencia BH-BMPT'!$D$30,IF(J782=30,'Equivalencia BH-BMPT'!$D$31,IF(J782=31,'Equivalencia BH-BMPT'!$D$32,IF(J782=32,'Equivalencia BH-BMPT'!$D$33,IF(J782=33,'Equivalencia BH-BMPT'!$D$34,IF(J782=34,'Equivalencia BH-BMPT'!$D$35,IF(J782=35,'Equivalencia BH-BMPT'!$D$36,IF(J782=36,'Equivalencia BH-BMPT'!$D$37,IF(J782=37,'Equivalencia BH-BMPT'!$D$38,IF(J782=38,'Equivalencia BH-BMPT'!#REF!,IF(J782=39,'Equivalencia BH-BMPT'!$D$40,IF(J782=40,'Equivalencia BH-BMPT'!$D$41,IF(J782=41,'Equivalencia BH-BMPT'!$D$42,IF(J782=42,'Equivalencia BH-BMPT'!$D$43,IF(J782=43,'Equivalencia BH-BMPT'!$D$44,IF(J782=44,'Equivalencia BH-BMPT'!$D$45,IF(J782=45,'Equivalencia BH-BMPT'!$D$46,"No ha seleccionado un número de programa")))))))))))))))))))))))))))))))))))))))))))))</f>
        <v>No ha seleccionado un número de programa</v>
      </c>
      <c r="L782" s="22"/>
      <c r="M782" s="17"/>
      <c r="N782" s="26"/>
      <c r="O782" s="23"/>
      <c r="P782" s="91"/>
      <c r="Q782" s="24"/>
      <c r="R782" s="24"/>
      <c r="S782" s="24"/>
      <c r="T782" s="24">
        <f t="shared" si="39"/>
        <v>0</v>
      </c>
      <c r="U782" s="24"/>
      <c r="V782" s="25"/>
      <c r="W782" s="25"/>
      <c r="X782" s="25"/>
      <c r="Y782" s="17"/>
      <c r="Z782" s="17"/>
      <c r="AA782" s="41"/>
      <c r="AB782" s="17"/>
      <c r="AC782" s="17"/>
      <c r="AD782" s="17"/>
      <c r="AE782" s="17"/>
      <c r="AF782" s="42" t="e">
        <f t="shared" si="40"/>
        <v>#DIV/0!</v>
      </c>
      <c r="AG782" s="43"/>
      <c r="AH782" s="43" t="b">
        <f t="shared" si="41"/>
        <v>1</v>
      </c>
    </row>
    <row r="783" spans="1:34" ht="44.25" customHeight="1" thickBot="1" x14ac:dyDescent="0.3">
      <c r="A783" s="17"/>
      <c r="B783" s="17"/>
      <c r="C783" s="3"/>
      <c r="D783" s="17"/>
      <c r="E783" s="3" t="str">
        <f>IF(D783=1,'Tipo '!$B$2,IF(D783=2,'Tipo '!$B$3,IF(D783=3,'Tipo '!$B$4,IF(D783=4,'Tipo '!$B$5,IF(D783=5,'Tipo '!$B$6,IF(D783=6,'Tipo '!$B$7,IF(D783=7,'Tipo '!$B$8,IF(D783=8,'Tipo '!$B$9,IF(D783=9,'Tipo '!$B$10,IF(D783=10,'Tipo '!$B$11,IF(D783=11,'Tipo '!$B$12,IF(D783=12,'Tipo '!$B$13,IF(D783=13,'Tipo '!$B$14,IF(D783=14,'Tipo '!$B$15,IF(D783=15,'Tipo '!$B$16,IF(D783=16,'Tipo '!$B$17,IF(D783=17,'Tipo '!$B$18,IF(D783=18,'Tipo '!$B$19,IF(D783=19,'Tipo '!$B$20,IF(D783=20,'Tipo '!$B$21,"No ha seleccionado un tipo de contrato válido"))))))))))))))))))))</f>
        <v>No ha seleccionado un tipo de contrato válido</v>
      </c>
      <c r="F783" s="3"/>
      <c r="G783" s="3"/>
      <c r="H783" s="21"/>
      <c r="I783" s="21"/>
      <c r="J783" s="7"/>
      <c r="K783" s="40" t="str">
        <f>IF(J783=1,'Equivalencia BH-BMPT'!$D$2,IF(J783=2,'Equivalencia BH-BMPT'!$D$3,IF(J783=3,'Equivalencia BH-BMPT'!$D$4,IF(J783=4,'Equivalencia BH-BMPT'!$D$5,IF(J783=5,'Equivalencia BH-BMPT'!$D$6,IF(J783=6,'Equivalencia BH-BMPT'!$D$7,IF(J783=7,'Equivalencia BH-BMPT'!$D$8,IF(J783=8,'Equivalencia BH-BMPT'!$D$9,IF(J783=9,'Equivalencia BH-BMPT'!$D$10,IF(J783=10,'Equivalencia BH-BMPT'!$D$11,IF(J783=11,'Equivalencia BH-BMPT'!$D$12,IF(J783=12,'Equivalencia BH-BMPT'!$D$13,IF(J783=13,'Equivalencia BH-BMPT'!$D$14,IF(J783=14,'Equivalencia BH-BMPT'!$D$15,IF(J783=15,'Equivalencia BH-BMPT'!$D$16,IF(J783=16,'Equivalencia BH-BMPT'!$D$17,IF(J783=17,'Equivalencia BH-BMPT'!$D$18,IF(J783=18,'Equivalencia BH-BMPT'!$D$19,IF(J783=19,'Equivalencia BH-BMPT'!$D$20,IF(J783=20,'Equivalencia BH-BMPT'!$D$21,IF(J783=21,'Equivalencia BH-BMPT'!$D$22,IF(J783=22,'Equivalencia BH-BMPT'!$D$23,IF(J783=23,'Equivalencia BH-BMPT'!#REF!,IF(J783=24,'Equivalencia BH-BMPT'!$D$25,IF(J783=25,'Equivalencia BH-BMPT'!$D$26,IF(J783=26,'Equivalencia BH-BMPT'!$D$27,IF(J783=27,'Equivalencia BH-BMPT'!$D$28,IF(J783=28,'Equivalencia BH-BMPT'!$D$29,IF(J783=29,'Equivalencia BH-BMPT'!$D$30,IF(J783=30,'Equivalencia BH-BMPT'!$D$31,IF(J783=31,'Equivalencia BH-BMPT'!$D$32,IF(J783=32,'Equivalencia BH-BMPT'!$D$33,IF(J783=33,'Equivalencia BH-BMPT'!$D$34,IF(J783=34,'Equivalencia BH-BMPT'!$D$35,IF(J783=35,'Equivalencia BH-BMPT'!$D$36,IF(J783=36,'Equivalencia BH-BMPT'!$D$37,IF(J783=37,'Equivalencia BH-BMPT'!$D$38,IF(J783=38,'Equivalencia BH-BMPT'!#REF!,IF(J783=39,'Equivalencia BH-BMPT'!$D$40,IF(J783=40,'Equivalencia BH-BMPT'!$D$41,IF(J783=41,'Equivalencia BH-BMPT'!$D$42,IF(J783=42,'Equivalencia BH-BMPT'!$D$43,IF(J783=43,'Equivalencia BH-BMPT'!$D$44,IF(J783=44,'Equivalencia BH-BMPT'!$D$45,IF(J783=45,'Equivalencia BH-BMPT'!$D$46,"No ha seleccionado un número de programa")))))))))))))))))))))))))))))))))))))))))))))</f>
        <v>No ha seleccionado un número de programa</v>
      </c>
      <c r="L783" s="22"/>
      <c r="M783" s="17"/>
      <c r="N783" s="26"/>
      <c r="O783" s="23"/>
      <c r="P783" s="91"/>
      <c r="Q783" s="24"/>
      <c r="R783" s="24"/>
      <c r="S783" s="24"/>
      <c r="T783" s="24">
        <f t="shared" si="39"/>
        <v>0</v>
      </c>
      <c r="U783" s="24"/>
      <c r="V783" s="25"/>
      <c r="W783" s="25"/>
      <c r="X783" s="25"/>
      <c r="Y783" s="17"/>
      <c r="Z783" s="17"/>
      <c r="AA783" s="41"/>
      <c r="AB783" s="17"/>
      <c r="AC783" s="17"/>
      <c r="AD783" s="17"/>
      <c r="AE783" s="17"/>
      <c r="AF783" s="42" t="e">
        <f t="shared" si="40"/>
        <v>#DIV/0!</v>
      </c>
      <c r="AG783" s="43"/>
      <c r="AH783" s="43" t="b">
        <f t="shared" si="41"/>
        <v>1</v>
      </c>
    </row>
    <row r="784" spans="1:34" ht="44.25" customHeight="1" thickBot="1" x14ac:dyDescent="0.3">
      <c r="A784" s="17"/>
      <c r="B784" s="17"/>
      <c r="C784" s="3"/>
      <c r="D784" s="17"/>
      <c r="E784" s="3" t="str">
        <f>IF(D784=1,'Tipo '!$B$2,IF(D784=2,'Tipo '!$B$3,IF(D784=3,'Tipo '!$B$4,IF(D784=4,'Tipo '!$B$5,IF(D784=5,'Tipo '!$B$6,IF(D784=6,'Tipo '!$B$7,IF(D784=7,'Tipo '!$B$8,IF(D784=8,'Tipo '!$B$9,IF(D784=9,'Tipo '!$B$10,IF(D784=10,'Tipo '!$B$11,IF(D784=11,'Tipo '!$B$12,IF(D784=12,'Tipo '!$B$13,IF(D784=13,'Tipo '!$B$14,IF(D784=14,'Tipo '!$B$15,IF(D784=15,'Tipo '!$B$16,IF(D784=16,'Tipo '!$B$17,IF(D784=17,'Tipo '!$B$18,IF(D784=18,'Tipo '!$B$19,IF(D784=19,'Tipo '!$B$20,IF(D784=20,'Tipo '!$B$21,"No ha seleccionado un tipo de contrato válido"))))))))))))))))))))</f>
        <v>No ha seleccionado un tipo de contrato válido</v>
      </c>
      <c r="F784" s="3"/>
      <c r="G784" s="3"/>
      <c r="H784" s="21"/>
      <c r="I784" s="21"/>
      <c r="J784" s="7"/>
      <c r="K784" s="40" t="str">
        <f>IF(J784=1,'Equivalencia BH-BMPT'!$D$2,IF(J784=2,'Equivalencia BH-BMPT'!$D$3,IF(J784=3,'Equivalencia BH-BMPT'!$D$4,IF(J784=4,'Equivalencia BH-BMPT'!$D$5,IF(J784=5,'Equivalencia BH-BMPT'!$D$6,IF(J784=6,'Equivalencia BH-BMPT'!$D$7,IF(J784=7,'Equivalencia BH-BMPT'!$D$8,IF(J784=8,'Equivalencia BH-BMPT'!$D$9,IF(J784=9,'Equivalencia BH-BMPT'!$D$10,IF(J784=10,'Equivalencia BH-BMPT'!$D$11,IF(J784=11,'Equivalencia BH-BMPT'!$D$12,IF(J784=12,'Equivalencia BH-BMPT'!$D$13,IF(J784=13,'Equivalencia BH-BMPT'!$D$14,IF(J784=14,'Equivalencia BH-BMPT'!$D$15,IF(J784=15,'Equivalencia BH-BMPT'!$D$16,IF(J784=16,'Equivalencia BH-BMPT'!$D$17,IF(J784=17,'Equivalencia BH-BMPT'!$D$18,IF(J784=18,'Equivalencia BH-BMPT'!$D$19,IF(J784=19,'Equivalencia BH-BMPT'!$D$20,IF(J784=20,'Equivalencia BH-BMPT'!$D$21,IF(J784=21,'Equivalencia BH-BMPT'!$D$22,IF(J784=22,'Equivalencia BH-BMPT'!$D$23,IF(J784=23,'Equivalencia BH-BMPT'!#REF!,IF(J784=24,'Equivalencia BH-BMPT'!$D$25,IF(J784=25,'Equivalencia BH-BMPT'!$D$26,IF(J784=26,'Equivalencia BH-BMPT'!$D$27,IF(J784=27,'Equivalencia BH-BMPT'!$D$28,IF(J784=28,'Equivalencia BH-BMPT'!$D$29,IF(J784=29,'Equivalencia BH-BMPT'!$D$30,IF(J784=30,'Equivalencia BH-BMPT'!$D$31,IF(J784=31,'Equivalencia BH-BMPT'!$D$32,IF(J784=32,'Equivalencia BH-BMPT'!$D$33,IF(J784=33,'Equivalencia BH-BMPT'!$D$34,IF(J784=34,'Equivalencia BH-BMPT'!$D$35,IF(J784=35,'Equivalencia BH-BMPT'!$D$36,IF(J784=36,'Equivalencia BH-BMPT'!$D$37,IF(J784=37,'Equivalencia BH-BMPT'!$D$38,IF(J784=38,'Equivalencia BH-BMPT'!#REF!,IF(J784=39,'Equivalencia BH-BMPT'!$D$40,IF(J784=40,'Equivalencia BH-BMPT'!$D$41,IF(J784=41,'Equivalencia BH-BMPT'!$D$42,IF(J784=42,'Equivalencia BH-BMPT'!$D$43,IF(J784=43,'Equivalencia BH-BMPT'!$D$44,IF(J784=44,'Equivalencia BH-BMPT'!$D$45,IF(J784=45,'Equivalencia BH-BMPT'!$D$46,"No ha seleccionado un número de programa")))))))))))))))))))))))))))))))))))))))))))))</f>
        <v>No ha seleccionado un número de programa</v>
      </c>
      <c r="L784" s="22"/>
      <c r="M784" s="17"/>
      <c r="N784" s="26"/>
      <c r="O784" s="23"/>
      <c r="P784" s="91"/>
      <c r="Q784" s="24"/>
      <c r="R784" s="24"/>
      <c r="S784" s="24"/>
      <c r="T784" s="24">
        <f t="shared" si="39"/>
        <v>0</v>
      </c>
      <c r="U784" s="24"/>
      <c r="V784" s="25"/>
      <c r="W784" s="25"/>
      <c r="X784" s="25"/>
      <c r="Y784" s="17"/>
      <c r="Z784" s="17"/>
      <c r="AA784" s="41"/>
      <c r="AB784" s="17"/>
      <c r="AC784" s="17"/>
      <c r="AD784" s="17"/>
      <c r="AE784" s="17"/>
      <c r="AF784" s="42" t="e">
        <f t="shared" si="40"/>
        <v>#DIV/0!</v>
      </c>
      <c r="AG784" s="43"/>
      <c r="AH784" s="43" t="b">
        <f t="shared" si="41"/>
        <v>1</v>
      </c>
    </row>
    <row r="785" spans="1:34" ht="44.25" customHeight="1" thickBot="1" x14ac:dyDescent="0.3">
      <c r="A785" s="17"/>
      <c r="B785" s="17"/>
      <c r="C785" s="3"/>
      <c r="D785" s="17"/>
      <c r="E785" s="3" t="str">
        <f>IF(D785=1,'Tipo '!$B$2,IF(D785=2,'Tipo '!$B$3,IF(D785=3,'Tipo '!$B$4,IF(D785=4,'Tipo '!$B$5,IF(D785=5,'Tipo '!$B$6,IF(D785=6,'Tipo '!$B$7,IF(D785=7,'Tipo '!$B$8,IF(D785=8,'Tipo '!$B$9,IF(D785=9,'Tipo '!$B$10,IF(D785=10,'Tipo '!$B$11,IF(D785=11,'Tipo '!$B$12,IF(D785=12,'Tipo '!$B$13,IF(D785=13,'Tipo '!$B$14,IF(D785=14,'Tipo '!$B$15,IF(D785=15,'Tipo '!$B$16,IF(D785=16,'Tipo '!$B$17,IF(D785=17,'Tipo '!$B$18,IF(D785=18,'Tipo '!$B$19,IF(D785=19,'Tipo '!$B$20,IF(D785=20,'Tipo '!$B$21,"No ha seleccionado un tipo de contrato válido"))))))))))))))))))))</f>
        <v>No ha seleccionado un tipo de contrato válido</v>
      </c>
      <c r="F785" s="3"/>
      <c r="G785" s="3"/>
      <c r="H785" s="21"/>
      <c r="I785" s="21"/>
      <c r="J785" s="7"/>
      <c r="K785" s="40" t="str">
        <f>IF(J785=1,'Equivalencia BH-BMPT'!$D$2,IF(J785=2,'Equivalencia BH-BMPT'!$D$3,IF(J785=3,'Equivalencia BH-BMPT'!$D$4,IF(J785=4,'Equivalencia BH-BMPT'!$D$5,IF(J785=5,'Equivalencia BH-BMPT'!$D$6,IF(J785=6,'Equivalencia BH-BMPT'!$D$7,IF(J785=7,'Equivalencia BH-BMPT'!$D$8,IF(J785=8,'Equivalencia BH-BMPT'!$D$9,IF(J785=9,'Equivalencia BH-BMPT'!$D$10,IF(J785=10,'Equivalencia BH-BMPT'!$D$11,IF(J785=11,'Equivalencia BH-BMPT'!$D$12,IF(J785=12,'Equivalencia BH-BMPT'!$D$13,IF(J785=13,'Equivalencia BH-BMPT'!$D$14,IF(J785=14,'Equivalencia BH-BMPT'!$D$15,IF(J785=15,'Equivalencia BH-BMPT'!$D$16,IF(J785=16,'Equivalencia BH-BMPT'!$D$17,IF(J785=17,'Equivalencia BH-BMPT'!$D$18,IF(J785=18,'Equivalencia BH-BMPT'!$D$19,IF(J785=19,'Equivalencia BH-BMPT'!$D$20,IF(J785=20,'Equivalencia BH-BMPT'!$D$21,IF(J785=21,'Equivalencia BH-BMPT'!$D$22,IF(J785=22,'Equivalencia BH-BMPT'!$D$23,IF(J785=23,'Equivalencia BH-BMPT'!#REF!,IF(J785=24,'Equivalencia BH-BMPT'!$D$25,IF(J785=25,'Equivalencia BH-BMPT'!$D$26,IF(J785=26,'Equivalencia BH-BMPT'!$D$27,IF(J785=27,'Equivalencia BH-BMPT'!$D$28,IF(J785=28,'Equivalencia BH-BMPT'!$D$29,IF(J785=29,'Equivalencia BH-BMPT'!$D$30,IF(J785=30,'Equivalencia BH-BMPT'!$D$31,IF(J785=31,'Equivalencia BH-BMPT'!$D$32,IF(J785=32,'Equivalencia BH-BMPT'!$D$33,IF(J785=33,'Equivalencia BH-BMPT'!$D$34,IF(J785=34,'Equivalencia BH-BMPT'!$D$35,IF(J785=35,'Equivalencia BH-BMPT'!$D$36,IF(J785=36,'Equivalencia BH-BMPT'!$D$37,IF(J785=37,'Equivalencia BH-BMPT'!$D$38,IF(J785=38,'Equivalencia BH-BMPT'!#REF!,IF(J785=39,'Equivalencia BH-BMPT'!$D$40,IF(J785=40,'Equivalencia BH-BMPT'!$D$41,IF(J785=41,'Equivalencia BH-BMPT'!$D$42,IF(J785=42,'Equivalencia BH-BMPT'!$D$43,IF(J785=43,'Equivalencia BH-BMPT'!$D$44,IF(J785=44,'Equivalencia BH-BMPT'!$D$45,IF(J785=45,'Equivalencia BH-BMPT'!$D$46,"No ha seleccionado un número de programa")))))))))))))))))))))))))))))))))))))))))))))</f>
        <v>No ha seleccionado un número de programa</v>
      </c>
      <c r="L785" s="22"/>
      <c r="M785" s="17"/>
      <c r="N785" s="26"/>
      <c r="O785" s="23"/>
      <c r="P785" s="91"/>
      <c r="Q785" s="24"/>
      <c r="R785" s="24"/>
      <c r="S785" s="24"/>
      <c r="T785" s="24">
        <f t="shared" si="39"/>
        <v>0</v>
      </c>
      <c r="U785" s="24"/>
      <c r="V785" s="25"/>
      <c r="W785" s="25"/>
      <c r="X785" s="25"/>
      <c r="Y785" s="17"/>
      <c r="Z785" s="17"/>
      <c r="AA785" s="41"/>
      <c r="AB785" s="17"/>
      <c r="AC785" s="17"/>
      <c r="AD785" s="17"/>
      <c r="AE785" s="17"/>
      <c r="AF785" s="42" t="e">
        <f t="shared" si="40"/>
        <v>#DIV/0!</v>
      </c>
      <c r="AG785" s="43"/>
      <c r="AH785" s="43" t="b">
        <f t="shared" si="41"/>
        <v>1</v>
      </c>
    </row>
    <row r="786" spans="1:34" ht="44.25" customHeight="1" thickBot="1" x14ac:dyDescent="0.3">
      <c r="A786" s="17"/>
      <c r="B786" s="17"/>
      <c r="C786" s="3"/>
      <c r="D786" s="17"/>
      <c r="E786" s="3" t="str">
        <f>IF(D786=1,'Tipo '!$B$2,IF(D786=2,'Tipo '!$B$3,IF(D786=3,'Tipo '!$B$4,IF(D786=4,'Tipo '!$B$5,IF(D786=5,'Tipo '!$B$6,IF(D786=6,'Tipo '!$B$7,IF(D786=7,'Tipo '!$B$8,IF(D786=8,'Tipo '!$B$9,IF(D786=9,'Tipo '!$B$10,IF(D786=10,'Tipo '!$B$11,IF(D786=11,'Tipo '!$B$12,IF(D786=12,'Tipo '!$B$13,IF(D786=13,'Tipo '!$B$14,IF(D786=14,'Tipo '!$B$15,IF(D786=15,'Tipo '!$B$16,IF(D786=16,'Tipo '!$B$17,IF(D786=17,'Tipo '!$B$18,IF(D786=18,'Tipo '!$B$19,IF(D786=19,'Tipo '!$B$20,IF(D786=20,'Tipo '!$B$21,"No ha seleccionado un tipo de contrato válido"))))))))))))))))))))</f>
        <v>No ha seleccionado un tipo de contrato válido</v>
      </c>
      <c r="F786" s="3"/>
      <c r="G786" s="3"/>
      <c r="H786" s="21"/>
      <c r="I786" s="21"/>
      <c r="J786" s="7"/>
      <c r="K786" s="40" t="str">
        <f>IF(J786=1,'Equivalencia BH-BMPT'!$D$2,IF(J786=2,'Equivalencia BH-BMPT'!$D$3,IF(J786=3,'Equivalencia BH-BMPT'!$D$4,IF(J786=4,'Equivalencia BH-BMPT'!$D$5,IF(J786=5,'Equivalencia BH-BMPT'!$D$6,IF(J786=6,'Equivalencia BH-BMPT'!$D$7,IF(J786=7,'Equivalencia BH-BMPT'!$D$8,IF(J786=8,'Equivalencia BH-BMPT'!$D$9,IF(J786=9,'Equivalencia BH-BMPT'!$D$10,IF(J786=10,'Equivalencia BH-BMPT'!$D$11,IF(J786=11,'Equivalencia BH-BMPT'!$D$12,IF(J786=12,'Equivalencia BH-BMPT'!$D$13,IF(J786=13,'Equivalencia BH-BMPT'!$D$14,IF(J786=14,'Equivalencia BH-BMPT'!$D$15,IF(J786=15,'Equivalencia BH-BMPT'!$D$16,IF(J786=16,'Equivalencia BH-BMPT'!$D$17,IF(J786=17,'Equivalencia BH-BMPT'!$D$18,IF(J786=18,'Equivalencia BH-BMPT'!$D$19,IF(J786=19,'Equivalencia BH-BMPT'!$D$20,IF(J786=20,'Equivalencia BH-BMPT'!$D$21,IF(J786=21,'Equivalencia BH-BMPT'!$D$22,IF(J786=22,'Equivalencia BH-BMPT'!$D$23,IF(J786=23,'Equivalencia BH-BMPT'!#REF!,IF(J786=24,'Equivalencia BH-BMPT'!$D$25,IF(J786=25,'Equivalencia BH-BMPT'!$D$26,IF(J786=26,'Equivalencia BH-BMPT'!$D$27,IF(J786=27,'Equivalencia BH-BMPT'!$D$28,IF(J786=28,'Equivalencia BH-BMPT'!$D$29,IF(J786=29,'Equivalencia BH-BMPT'!$D$30,IF(J786=30,'Equivalencia BH-BMPT'!$D$31,IF(J786=31,'Equivalencia BH-BMPT'!$D$32,IF(J786=32,'Equivalencia BH-BMPT'!$D$33,IF(J786=33,'Equivalencia BH-BMPT'!$D$34,IF(J786=34,'Equivalencia BH-BMPT'!$D$35,IF(J786=35,'Equivalencia BH-BMPT'!$D$36,IF(J786=36,'Equivalencia BH-BMPT'!$D$37,IF(J786=37,'Equivalencia BH-BMPT'!$D$38,IF(J786=38,'Equivalencia BH-BMPT'!#REF!,IF(J786=39,'Equivalencia BH-BMPT'!$D$40,IF(J786=40,'Equivalencia BH-BMPT'!$D$41,IF(J786=41,'Equivalencia BH-BMPT'!$D$42,IF(J786=42,'Equivalencia BH-BMPT'!$D$43,IF(J786=43,'Equivalencia BH-BMPT'!$D$44,IF(J786=44,'Equivalencia BH-BMPT'!$D$45,IF(J786=45,'Equivalencia BH-BMPT'!$D$46,"No ha seleccionado un número de programa")))))))))))))))))))))))))))))))))))))))))))))</f>
        <v>No ha seleccionado un número de programa</v>
      </c>
      <c r="L786" s="22"/>
      <c r="M786" s="17"/>
      <c r="N786" s="26"/>
      <c r="O786" s="23"/>
      <c r="P786" s="91"/>
      <c r="Q786" s="24"/>
      <c r="R786" s="24"/>
      <c r="S786" s="24"/>
      <c r="T786" s="24">
        <f t="shared" si="39"/>
        <v>0</v>
      </c>
      <c r="U786" s="24"/>
      <c r="V786" s="25"/>
      <c r="W786" s="25"/>
      <c r="X786" s="25"/>
      <c r="Y786" s="17"/>
      <c r="Z786" s="17"/>
      <c r="AA786" s="41"/>
      <c r="AB786" s="17"/>
      <c r="AC786" s="17"/>
      <c r="AD786" s="17"/>
      <c r="AE786" s="17"/>
      <c r="AF786" s="42" t="e">
        <f t="shared" si="40"/>
        <v>#DIV/0!</v>
      </c>
      <c r="AG786" s="43"/>
      <c r="AH786" s="43" t="b">
        <f t="shared" si="41"/>
        <v>1</v>
      </c>
    </row>
    <row r="787" spans="1:34" ht="44.25" customHeight="1" thickBot="1" x14ac:dyDescent="0.3">
      <c r="A787" s="17"/>
      <c r="B787" s="17"/>
      <c r="C787" s="3"/>
      <c r="D787" s="17"/>
      <c r="E787" s="3" t="str">
        <f>IF(D787=1,'Tipo '!$B$2,IF(D787=2,'Tipo '!$B$3,IF(D787=3,'Tipo '!$B$4,IF(D787=4,'Tipo '!$B$5,IF(D787=5,'Tipo '!$B$6,IF(D787=6,'Tipo '!$B$7,IF(D787=7,'Tipo '!$B$8,IF(D787=8,'Tipo '!$B$9,IF(D787=9,'Tipo '!$B$10,IF(D787=10,'Tipo '!$B$11,IF(D787=11,'Tipo '!$B$12,IF(D787=12,'Tipo '!$B$13,IF(D787=13,'Tipo '!$B$14,IF(D787=14,'Tipo '!$B$15,IF(D787=15,'Tipo '!$B$16,IF(D787=16,'Tipo '!$B$17,IF(D787=17,'Tipo '!$B$18,IF(D787=18,'Tipo '!$B$19,IF(D787=19,'Tipo '!$B$20,IF(D787=20,'Tipo '!$B$21,"No ha seleccionado un tipo de contrato válido"))))))))))))))))))))</f>
        <v>No ha seleccionado un tipo de contrato válido</v>
      </c>
      <c r="F787" s="3"/>
      <c r="G787" s="3"/>
      <c r="H787" s="21"/>
      <c r="I787" s="21"/>
      <c r="J787" s="7"/>
      <c r="K787" s="40" t="str">
        <f>IF(J787=1,'Equivalencia BH-BMPT'!$D$2,IF(J787=2,'Equivalencia BH-BMPT'!$D$3,IF(J787=3,'Equivalencia BH-BMPT'!$D$4,IF(J787=4,'Equivalencia BH-BMPT'!$D$5,IF(J787=5,'Equivalencia BH-BMPT'!$D$6,IF(J787=6,'Equivalencia BH-BMPT'!$D$7,IF(J787=7,'Equivalencia BH-BMPT'!$D$8,IF(J787=8,'Equivalencia BH-BMPT'!$D$9,IF(J787=9,'Equivalencia BH-BMPT'!$D$10,IF(J787=10,'Equivalencia BH-BMPT'!$D$11,IF(J787=11,'Equivalencia BH-BMPT'!$D$12,IF(J787=12,'Equivalencia BH-BMPT'!$D$13,IF(J787=13,'Equivalencia BH-BMPT'!$D$14,IF(J787=14,'Equivalencia BH-BMPT'!$D$15,IF(J787=15,'Equivalencia BH-BMPT'!$D$16,IF(J787=16,'Equivalencia BH-BMPT'!$D$17,IF(J787=17,'Equivalencia BH-BMPT'!$D$18,IF(J787=18,'Equivalencia BH-BMPT'!$D$19,IF(J787=19,'Equivalencia BH-BMPT'!$D$20,IF(J787=20,'Equivalencia BH-BMPT'!$D$21,IF(J787=21,'Equivalencia BH-BMPT'!$D$22,IF(J787=22,'Equivalencia BH-BMPT'!$D$23,IF(J787=23,'Equivalencia BH-BMPT'!#REF!,IF(J787=24,'Equivalencia BH-BMPT'!$D$25,IF(J787=25,'Equivalencia BH-BMPT'!$D$26,IF(J787=26,'Equivalencia BH-BMPT'!$D$27,IF(J787=27,'Equivalencia BH-BMPT'!$D$28,IF(J787=28,'Equivalencia BH-BMPT'!$D$29,IF(J787=29,'Equivalencia BH-BMPT'!$D$30,IF(J787=30,'Equivalencia BH-BMPT'!$D$31,IF(J787=31,'Equivalencia BH-BMPT'!$D$32,IF(J787=32,'Equivalencia BH-BMPT'!$D$33,IF(J787=33,'Equivalencia BH-BMPT'!$D$34,IF(J787=34,'Equivalencia BH-BMPT'!$D$35,IF(J787=35,'Equivalencia BH-BMPT'!$D$36,IF(J787=36,'Equivalencia BH-BMPT'!$D$37,IF(J787=37,'Equivalencia BH-BMPT'!$D$38,IF(J787=38,'Equivalencia BH-BMPT'!#REF!,IF(J787=39,'Equivalencia BH-BMPT'!$D$40,IF(J787=40,'Equivalencia BH-BMPT'!$D$41,IF(J787=41,'Equivalencia BH-BMPT'!$D$42,IF(J787=42,'Equivalencia BH-BMPT'!$D$43,IF(J787=43,'Equivalencia BH-BMPT'!$D$44,IF(J787=44,'Equivalencia BH-BMPT'!$D$45,IF(J787=45,'Equivalencia BH-BMPT'!$D$46,"No ha seleccionado un número de programa")))))))))))))))))))))))))))))))))))))))))))))</f>
        <v>No ha seleccionado un número de programa</v>
      </c>
      <c r="L787" s="22"/>
      <c r="M787" s="17"/>
      <c r="N787" s="26"/>
      <c r="O787" s="23"/>
      <c r="P787" s="91"/>
      <c r="Q787" s="24"/>
      <c r="R787" s="24"/>
      <c r="S787" s="24"/>
      <c r="T787" s="24">
        <f t="shared" si="39"/>
        <v>0</v>
      </c>
      <c r="U787" s="24"/>
      <c r="V787" s="25"/>
      <c r="W787" s="25"/>
      <c r="X787" s="25"/>
      <c r="Y787" s="17"/>
      <c r="Z787" s="17"/>
      <c r="AA787" s="41"/>
      <c r="AB787" s="17"/>
      <c r="AC787" s="17"/>
      <c r="AD787" s="17"/>
      <c r="AE787" s="17"/>
      <c r="AF787" s="42" t="e">
        <f t="shared" si="40"/>
        <v>#DIV/0!</v>
      </c>
      <c r="AG787" s="43"/>
      <c r="AH787" s="43" t="b">
        <f t="shared" si="41"/>
        <v>1</v>
      </c>
    </row>
    <row r="788" spans="1:34" ht="44.25" customHeight="1" thickBot="1" x14ac:dyDescent="0.3">
      <c r="A788" s="17"/>
      <c r="B788" s="17"/>
      <c r="C788" s="3"/>
      <c r="D788" s="17"/>
      <c r="E788" s="3" t="str">
        <f>IF(D788=1,'Tipo '!$B$2,IF(D788=2,'Tipo '!$B$3,IF(D788=3,'Tipo '!$B$4,IF(D788=4,'Tipo '!$B$5,IF(D788=5,'Tipo '!$B$6,IF(D788=6,'Tipo '!$B$7,IF(D788=7,'Tipo '!$B$8,IF(D788=8,'Tipo '!$B$9,IF(D788=9,'Tipo '!$B$10,IF(D788=10,'Tipo '!$B$11,IF(D788=11,'Tipo '!$B$12,IF(D788=12,'Tipo '!$B$13,IF(D788=13,'Tipo '!$B$14,IF(D788=14,'Tipo '!$B$15,IF(D788=15,'Tipo '!$B$16,IF(D788=16,'Tipo '!$B$17,IF(D788=17,'Tipo '!$B$18,IF(D788=18,'Tipo '!$B$19,IF(D788=19,'Tipo '!$B$20,IF(D788=20,'Tipo '!$B$21,"No ha seleccionado un tipo de contrato válido"))))))))))))))))))))</f>
        <v>No ha seleccionado un tipo de contrato válido</v>
      </c>
      <c r="F788" s="3"/>
      <c r="G788" s="3"/>
      <c r="H788" s="21"/>
      <c r="I788" s="21"/>
      <c r="J788" s="7"/>
      <c r="K788" s="40" t="str">
        <f>IF(J788=1,'Equivalencia BH-BMPT'!$D$2,IF(J788=2,'Equivalencia BH-BMPT'!$D$3,IF(J788=3,'Equivalencia BH-BMPT'!$D$4,IF(J788=4,'Equivalencia BH-BMPT'!$D$5,IF(J788=5,'Equivalencia BH-BMPT'!$D$6,IF(J788=6,'Equivalencia BH-BMPT'!$D$7,IF(J788=7,'Equivalencia BH-BMPT'!$D$8,IF(J788=8,'Equivalencia BH-BMPT'!$D$9,IF(J788=9,'Equivalencia BH-BMPT'!$D$10,IF(J788=10,'Equivalencia BH-BMPT'!$D$11,IF(J788=11,'Equivalencia BH-BMPT'!$D$12,IF(J788=12,'Equivalencia BH-BMPT'!$D$13,IF(J788=13,'Equivalencia BH-BMPT'!$D$14,IF(J788=14,'Equivalencia BH-BMPT'!$D$15,IF(J788=15,'Equivalencia BH-BMPT'!$D$16,IF(J788=16,'Equivalencia BH-BMPT'!$D$17,IF(J788=17,'Equivalencia BH-BMPT'!$D$18,IF(J788=18,'Equivalencia BH-BMPT'!$D$19,IF(J788=19,'Equivalencia BH-BMPT'!$D$20,IF(J788=20,'Equivalencia BH-BMPT'!$D$21,IF(J788=21,'Equivalencia BH-BMPT'!$D$22,IF(J788=22,'Equivalencia BH-BMPT'!$D$23,IF(J788=23,'Equivalencia BH-BMPT'!#REF!,IF(J788=24,'Equivalencia BH-BMPT'!$D$25,IF(J788=25,'Equivalencia BH-BMPT'!$D$26,IF(J788=26,'Equivalencia BH-BMPT'!$D$27,IF(J788=27,'Equivalencia BH-BMPT'!$D$28,IF(J788=28,'Equivalencia BH-BMPT'!$D$29,IF(J788=29,'Equivalencia BH-BMPT'!$D$30,IF(J788=30,'Equivalencia BH-BMPT'!$D$31,IF(J788=31,'Equivalencia BH-BMPT'!$D$32,IF(J788=32,'Equivalencia BH-BMPT'!$D$33,IF(J788=33,'Equivalencia BH-BMPT'!$D$34,IF(J788=34,'Equivalencia BH-BMPT'!$D$35,IF(J788=35,'Equivalencia BH-BMPT'!$D$36,IF(J788=36,'Equivalencia BH-BMPT'!$D$37,IF(J788=37,'Equivalencia BH-BMPT'!$D$38,IF(J788=38,'Equivalencia BH-BMPT'!#REF!,IF(J788=39,'Equivalencia BH-BMPT'!$D$40,IF(J788=40,'Equivalencia BH-BMPT'!$D$41,IF(J788=41,'Equivalencia BH-BMPT'!$D$42,IF(J788=42,'Equivalencia BH-BMPT'!$D$43,IF(J788=43,'Equivalencia BH-BMPT'!$D$44,IF(J788=44,'Equivalencia BH-BMPT'!$D$45,IF(J788=45,'Equivalencia BH-BMPT'!$D$46,"No ha seleccionado un número de programa")))))))))))))))))))))))))))))))))))))))))))))</f>
        <v>No ha seleccionado un número de programa</v>
      </c>
      <c r="L788" s="22"/>
      <c r="M788" s="17"/>
      <c r="N788" s="26"/>
      <c r="O788" s="23"/>
      <c r="P788" s="91"/>
      <c r="Q788" s="24"/>
      <c r="R788" s="24"/>
      <c r="S788" s="24"/>
      <c r="T788" s="24">
        <f t="shared" ref="T788:T831" si="42">O788+Q788+S788</f>
        <v>0</v>
      </c>
      <c r="U788" s="24"/>
      <c r="V788" s="25"/>
      <c r="W788" s="25"/>
      <c r="X788" s="25"/>
      <c r="Y788" s="17"/>
      <c r="Z788" s="17"/>
      <c r="AA788" s="41"/>
      <c r="AB788" s="17"/>
      <c r="AC788" s="17"/>
      <c r="AD788" s="17"/>
      <c r="AE788" s="17"/>
      <c r="AF788" s="42" t="e">
        <f t="shared" ref="AF788:AF831" si="43">SUM(U788/T788)</f>
        <v>#DIV/0!</v>
      </c>
      <c r="AG788" s="43"/>
      <c r="AH788" s="43" t="b">
        <f t="shared" ref="AH788:AH831" si="44">IF(I788="Funcionamiento",J788=0,J788="")</f>
        <v>1</v>
      </c>
    </row>
    <row r="789" spans="1:34" ht="44.25" customHeight="1" thickBot="1" x14ac:dyDescent="0.3">
      <c r="A789" s="17"/>
      <c r="B789" s="17"/>
      <c r="C789" s="3"/>
      <c r="D789" s="17"/>
      <c r="E789" s="3" t="str">
        <f>IF(D789=1,'Tipo '!$B$2,IF(D789=2,'Tipo '!$B$3,IF(D789=3,'Tipo '!$B$4,IF(D789=4,'Tipo '!$B$5,IF(D789=5,'Tipo '!$B$6,IF(D789=6,'Tipo '!$B$7,IF(D789=7,'Tipo '!$B$8,IF(D789=8,'Tipo '!$B$9,IF(D789=9,'Tipo '!$B$10,IF(D789=10,'Tipo '!$B$11,IF(D789=11,'Tipo '!$B$12,IF(D789=12,'Tipo '!$B$13,IF(D789=13,'Tipo '!$B$14,IF(D789=14,'Tipo '!$B$15,IF(D789=15,'Tipo '!$B$16,IF(D789=16,'Tipo '!$B$17,IF(D789=17,'Tipo '!$B$18,IF(D789=18,'Tipo '!$B$19,IF(D789=19,'Tipo '!$B$20,IF(D789=20,'Tipo '!$B$21,"No ha seleccionado un tipo de contrato válido"))))))))))))))))))))</f>
        <v>No ha seleccionado un tipo de contrato válido</v>
      </c>
      <c r="F789" s="3"/>
      <c r="G789" s="3"/>
      <c r="H789" s="21"/>
      <c r="I789" s="21"/>
      <c r="J789" s="7"/>
      <c r="K789" s="40" t="str">
        <f>IF(J789=1,'Equivalencia BH-BMPT'!$D$2,IF(J789=2,'Equivalencia BH-BMPT'!$D$3,IF(J789=3,'Equivalencia BH-BMPT'!$D$4,IF(J789=4,'Equivalencia BH-BMPT'!$D$5,IF(J789=5,'Equivalencia BH-BMPT'!$D$6,IF(J789=6,'Equivalencia BH-BMPT'!$D$7,IF(J789=7,'Equivalencia BH-BMPT'!$D$8,IF(J789=8,'Equivalencia BH-BMPT'!$D$9,IF(J789=9,'Equivalencia BH-BMPT'!$D$10,IF(J789=10,'Equivalencia BH-BMPT'!$D$11,IF(J789=11,'Equivalencia BH-BMPT'!$D$12,IF(J789=12,'Equivalencia BH-BMPT'!$D$13,IF(J789=13,'Equivalencia BH-BMPT'!$D$14,IF(J789=14,'Equivalencia BH-BMPT'!$D$15,IF(J789=15,'Equivalencia BH-BMPT'!$D$16,IF(J789=16,'Equivalencia BH-BMPT'!$D$17,IF(J789=17,'Equivalencia BH-BMPT'!$D$18,IF(J789=18,'Equivalencia BH-BMPT'!$D$19,IF(J789=19,'Equivalencia BH-BMPT'!$D$20,IF(J789=20,'Equivalencia BH-BMPT'!$D$21,IF(J789=21,'Equivalencia BH-BMPT'!$D$22,IF(J789=22,'Equivalencia BH-BMPT'!$D$23,IF(J789=23,'Equivalencia BH-BMPT'!#REF!,IF(J789=24,'Equivalencia BH-BMPT'!$D$25,IF(J789=25,'Equivalencia BH-BMPT'!$D$26,IF(J789=26,'Equivalencia BH-BMPT'!$D$27,IF(J789=27,'Equivalencia BH-BMPT'!$D$28,IF(J789=28,'Equivalencia BH-BMPT'!$D$29,IF(J789=29,'Equivalencia BH-BMPT'!$D$30,IF(J789=30,'Equivalencia BH-BMPT'!$D$31,IF(J789=31,'Equivalencia BH-BMPT'!$D$32,IF(J789=32,'Equivalencia BH-BMPT'!$D$33,IF(J789=33,'Equivalencia BH-BMPT'!$D$34,IF(J789=34,'Equivalencia BH-BMPT'!$D$35,IF(J789=35,'Equivalencia BH-BMPT'!$D$36,IF(J789=36,'Equivalencia BH-BMPT'!$D$37,IF(J789=37,'Equivalencia BH-BMPT'!$D$38,IF(J789=38,'Equivalencia BH-BMPT'!#REF!,IF(J789=39,'Equivalencia BH-BMPT'!$D$40,IF(J789=40,'Equivalencia BH-BMPT'!$D$41,IF(J789=41,'Equivalencia BH-BMPT'!$D$42,IF(J789=42,'Equivalencia BH-BMPT'!$D$43,IF(J789=43,'Equivalencia BH-BMPT'!$D$44,IF(J789=44,'Equivalencia BH-BMPT'!$D$45,IF(J789=45,'Equivalencia BH-BMPT'!$D$46,"No ha seleccionado un número de programa")))))))))))))))))))))))))))))))))))))))))))))</f>
        <v>No ha seleccionado un número de programa</v>
      </c>
      <c r="L789" s="22"/>
      <c r="M789" s="17"/>
      <c r="N789" s="26"/>
      <c r="O789" s="23"/>
      <c r="P789" s="91"/>
      <c r="Q789" s="24"/>
      <c r="R789" s="24"/>
      <c r="S789" s="24"/>
      <c r="T789" s="24">
        <f t="shared" si="42"/>
        <v>0</v>
      </c>
      <c r="U789" s="24"/>
      <c r="V789" s="25"/>
      <c r="W789" s="25"/>
      <c r="X789" s="25"/>
      <c r="Y789" s="17"/>
      <c r="Z789" s="17"/>
      <c r="AA789" s="41"/>
      <c r="AB789" s="17"/>
      <c r="AC789" s="17"/>
      <c r="AD789" s="17"/>
      <c r="AE789" s="17"/>
      <c r="AF789" s="42" t="e">
        <f t="shared" si="43"/>
        <v>#DIV/0!</v>
      </c>
      <c r="AG789" s="43"/>
      <c r="AH789" s="43" t="b">
        <f t="shared" si="44"/>
        <v>1</v>
      </c>
    </row>
    <row r="790" spans="1:34" ht="44.25" customHeight="1" thickBot="1" x14ac:dyDescent="0.3">
      <c r="A790" s="17"/>
      <c r="B790" s="17"/>
      <c r="C790" s="3"/>
      <c r="D790" s="17"/>
      <c r="E790" s="3" t="str">
        <f>IF(D790=1,'Tipo '!$B$2,IF(D790=2,'Tipo '!$B$3,IF(D790=3,'Tipo '!$B$4,IF(D790=4,'Tipo '!$B$5,IF(D790=5,'Tipo '!$B$6,IF(D790=6,'Tipo '!$B$7,IF(D790=7,'Tipo '!$B$8,IF(D790=8,'Tipo '!$B$9,IF(D790=9,'Tipo '!$B$10,IF(D790=10,'Tipo '!$B$11,IF(D790=11,'Tipo '!$B$12,IF(D790=12,'Tipo '!$B$13,IF(D790=13,'Tipo '!$B$14,IF(D790=14,'Tipo '!$B$15,IF(D790=15,'Tipo '!$B$16,IF(D790=16,'Tipo '!$B$17,IF(D790=17,'Tipo '!$B$18,IF(D790=18,'Tipo '!$B$19,IF(D790=19,'Tipo '!$B$20,IF(D790=20,'Tipo '!$B$21,"No ha seleccionado un tipo de contrato válido"))))))))))))))))))))</f>
        <v>No ha seleccionado un tipo de contrato válido</v>
      </c>
      <c r="F790" s="3"/>
      <c r="G790" s="3"/>
      <c r="H790" s="21"/>
      <c r="I790" s="21"/>
      <c r="J790" s="7"/>
      <c r="K790" s="40" t="str">
        <f>IF(J790=1,'Equivalencia BH-BMPT'!$D$2,IF(J790=2,'Equivalencia BH-BMPT'!$D$3,IF(J790=3,'Equivalencia BH-BMPT'!$D$4,IF(J790=4,'Equivalencia BH-BMPT'!$D$5,IF(J790=5,'Equivalencia BH-BMPT'!$D$6,IF(J790=6,'Equivalencia BH-BMPT'!$D$7,IF(J790=7,'Equivalencia BH-BMPT'!$D$8,IF(J790=8,'Equivalencia BH-BMPT'!$D$9,IF(J790=9,'Equivalencia BH-BMPT'!$D$10,IF(J790=10,'Equivalencia BH-BMPT'!$D$11,IF(J790=11,'Equivalencia BH-BMPT'!$D$12,IF(J790=12,'Equivalencia BH-BMPT'!$D$13,IF(J790=13,'Equivalencia BH-BMPT'!$D$14,IF(J790=14,'Equivalencia BH-BMPT'!$D$15,IF(J790=15,'Equivalencia BH-BMPT'!$D$16,IF(J790=16,'Equivalencia BH-BMPT'!$D$17,IF(J790=17,'Equivalencia BH-BMPT'!$D$18,IF(J790=18,'Equivalencia BH-BMPT'!$D$19,IF(J790=19,'Equivalencia BH-BMPT'!$D$20,IF(J790=20,'Equivalencia BH-BMPT'!$D$21,IF(J790=21,'Equivalencia BH-BMPT'!$D$22,IF(J790=22,'Equivalencia BH-BMPT'!$D$23,IF(J790=23,'Equivalencia BH-BMPT'!#REF!,IF(J790=24,'Equivalencia BH-BMPT'!$D$25,IF(J790=25,'Equivalencia BH-BMPT'!$D$26,IF(J790=26,'Equivalencia BH-BMPT'!$D$27,IF(J790=27,'Equivalencia BH-BMPT'!$D$28,IF(J790=28,'Equivalencia BH-BMPT'!$D$29,IF(J790=29,'Equivalencia BH-BMPT'!$D$30,IF(J790=30,'Equivalencia BH-BMPT'!$D$31,IF(J790=31,'Equivalencia BH-BMPT'!$D$32,IF(J790=32,'Equivalencia BH-BMPT'!$D$33,IF(J790=33,'Equivalencia BH-BMPT'!$D$34,IF(J790=34,'Equivalencia BH-BMPT'!$D$35,IF(J790=35,'Equivalencia BH-BMPT'!$D$36,IF(J790=36,'Equivalencia BH-BMPT'!$D$37,IF(J790=37,'Equivalencia BH-BMPT'!$D$38,IF(J790=38,'Equivalencia BH-BMPT'!#REF!,IF(J790=39,'Equivalencia BH-BMPT'!$D$40,IF(J790=40,'Equivalencia BH-BMPT'!$D$41,IF(J790=41,'Equivalencia BH-BMPT'!$D$42,IF(J790=42,'Equivalencia BH-BMPT'!$D$43,IF(J790=43,'Equivalencia BH-BMPT'!$D$44,IF(J790=44,'Equivalencia BH-BMPT'!$D$45,IF(J790=45,'Equivalencia BH-BMPT'!$D$46,"No ha seleccionado un número de programa")))))))))))))))))))))))))))))))))))))))))))))</f>
        <v>No ha seleccionado un número de programa</v>
      </c>
      <c r="L790" s="22"/>
      <c r="M790" s="17"/>
      <c r="N790" s="26"/>
      <c r="O790" s="23"/>
      <c r="P790" s="91"/>
      <c r="Q790" s="24"/>
      <c r="R790" s="24"/>
      <c r="S790" s="24"/>
      <c r="T790" s="24">
        <f t="shared" si="42"/>
        <v>0</v>
      </c>
      <c r="U790" s="24"/>
      <c r="V790" s="25"/>
      <c r="W790" s="25"/>
      <c r="X790" s="25"/>
      <c r="Y790" s="17"/>
      <c r="Z790" s="17"/>
      <c r="AA790" s="41"/>
      <c r="AB790" s="17"/>
      <c r="AC790" s="17"/>
      <c r="AD790" s="17"/>
      <c r="AE790" s="17"/>
      <c r="AF790" s="42" t="e">
        <f t="shared" si="43"/>
        <v>#DIV/0!</v>
      </c>
      <c r="AG790" s="43"/>
      <c r="AH790" s="43" t="b">
        <f t="shared" si="44"/>
        <v>1</v>
      </c>
    </row>
    <row r="791" spans="1:34" ht="44.25" customHeight="1" thickBot="1" x14ac:dyDescent="0.3">
      <c r="A791" s="17"/>
      <c r="B791" s="17"/>
      <c r="C791" s="3"/>
      <c r="D791" s="17"/>
      <c r="E791" s="3" t="str">
        <f>IF(D791=1,'Tipo '!$B$2,IF(D791=2,'Tipo '!$B$3,IF(D791=3,'Tipo '!$B$4,IF(D791=4,'Tipo '!$B$5,IF(D791=5,'Tipo '!$B$6,IF(D791=6,'Tipo '!$B$7,IF(D791=7,'Tipo '!$B$8,IF(D791=8,'Tipo '!$B$9,IF(D791=9,'Tipo '!$B$10,IF(D791=10,'Tipo '!$B$11,IF(D791=11,'Tipo '!$B$12,IF(D791=12,'Tipo '!$B$13,IF(D791=13,'Tipo '!$B$14,IF(D791=14,'Tipo '!$B$15,IF(D791=15,'Tipo '!$B$16,IF(D791=16,'Tipo '!$B$17,IF(D791=17,'Tipo '!$B$18,IF(D791=18,'Tipo '!$B$19,IF(D791=19,'Tipo '!$B$20,IF(D791=20,'Tipo '!$B$21,"No ha seleccionado un tipo de contrato válido"))))))))))))))))))))</f>
        <v>No ha seleccionado un tipo de contrato válido</v>
      </c>
      <c r="F791" s="3"/>
      <c r="G791" s="3"/>
      <c r="H791" s="21"/>
      <c r="I791" s="21"/>
      <c r="J791" s="7"/>
      <c r="K791" s="40" t="str">
        <f>IF(J791=1,'Equivalencia BH-BMPT'!$D$2,IF(J791=2,'Equivalencia BH-BMPT'!$D$3,IF(J791=3,'Equivalencia BH-BMPT'!$D$4,IF(J791=4,'Equivalencia BH-BMPT'!$D$5,IF(J791=5,'Equivalencia BH-BMPT'!$D$6,IF(J791=6,'Equivalencia BH-BMPT'!$D$7,IF(J791=7,'Equivalencia BH-BMPT'!$D$8,IF(J791=8,'Equivalencia BH-BMPT'!$D$9,IF(J791=9,'Equivalencia BH-BMPT'!$D$10,IF(J791=10,'Equivalencia BH-BMPT'!$D$11,IF(J791=11,'Equivalencia BH-BMPT'!$D$12,IF(J791=12,'Equivalencia BH-BMPT'!$D$13,IF(J791=13,'Equivalencia BH-BMPT'!$D$14,IF(J791=14,'Equivalencia BH-BMPT'!$D$15,IF(J791=15,'Equivalencia BH-BMPT'!$D$16,IF(J791=16,'Equivalencia BH-BMPT'!$D$17,IF(J791=17,'Equivalencia BH-BMPT'!$D$18,IF(J791=18,'Equivalencia BH-BMPT'!$D$19,IF(J791=19,'Equivalencia BH-BMPT'!$D$20,IF(J791=20,'Equivalencia BH-BMPT'!$D$21,IF(J791=21,'Equivalencia BH-BMPT'!$D$22,IF(J791=22,'Equivalencia BH-BMPT'!$D$23,IF(J791=23,'Equivalencia BH-BMPT'!#REF!,IF(J791=24,'Equivalencia BH-BMPT'!$D$25,IF(J791=25,'Equivalencia BH-BMPT'!$D$26,IF(J791=26,'Equivalencia BH-BMPT'!$D$27,IF(J791=27,'Equivalencia BH-BMPT'!$D$28,IF(J791=28,'Equivalencia BH-BMPT'!$D$29,IF(J791=29,'Equivalencia BH-BMPT'!$D$30,IF(J791=30,'Equivalencia BH-BMPT'!$D$31,IF(J791=31,'Equivalencia BH-BMPT'!$D$32,IF(J791=32,'Equivalencia BH-BMPT'!$D$33,IF(J791=33,'Equivalencia BH-BMPT'!$D$34,IF(J791=34,'Equivalencia BH-BMPT'!$D$35,IF(J791=35,'Equivalencia BH-BMPT'!$D$36,IF(J791=36,'Equivalencia BH-BMPT'!$D$37,IF(J791=37,'Equivalencia BH-BMPT'!$D$38,IF(J791=38,'Equivalencia BH-BMPT'!#REF!,IF(J791=39,'Equivalencia BH-BMPT'!$D$40,IF(J791=40,'Equivalencia BH-BMPT'!$D$41,IF(J791=41,'Equivalencia BH-BMPT'!$D$42,IF(J791=42,'Equivalencia BH-BMPT'!$D$43,IF(J791=43,'Equivalencia BH-BMPT'!$D$44,IF(J791=44,'Equivalencia BH-BMPT'!$D$45,IF(J791=45,'Equivalencia BH-BMPT'!$D$46,"No ha seleccionado un número de programa")))))))))))))))))))))))))))))))))))))))))))))</f>
        <v>No ha seleccionado un número de programa</v>
      </c>
      <c r="L791" s="22"/>
      <c r="M791" s="17"/>
      <c r="N791" s="26"/>
      <c r="O791" s="23"/>
      <c r="P791" s="91"/>
      <c r="Q791" s="24"/>
      <c r="R791" s="24"/>
      <c r="S791" s="24"/>
      <c r="T791" s="24">
        <f t="shared" si="42"/>
        <v>0</v>
      </c>
      <c r="U791" s="24"/>
      <c r="V791" s="25"/>
      <c r="W791" s="25"/>
      <c r="X791" s="25"/>
      <c r="Y791" s="17"/>
      <c r="Z791" s="17"/>
      <c r="AA791" s="41"/>
      <c r="AB791" s="17"/>
      <c r="AC791" s="17"/>
      <c r="AD791" s="17"/>
      <c r="AE791" s="17"/>
      <c r="AF791" s="42" t="e">
        <f t="shared" si="43"/>
        <v>#DIV/0!</v>
      </c>
      <c r="AG791" s="43"/>
      <c r="AH791" s="43" t="b">
        <f t="shared" si="44"/>
        <v>1</v>
      </c>
    </row>
    <row r="792" spans="1:34" ht="44.25" customHeight="1" thickBot="1" x14ac:dyDescent="0.3">
      <c r="A792" s="17"/>
      <c r="B792" s="17"/>
      <c r="C792" s="3"/>
      <c r="D792" s="17"/>
      <c r="E792" s="3" t="str">
        <f>IF(D792=1,'Tipo '!$B$2,IF(D792=2,'Tipo '!$B$3,IF(D792=3,'Tipo '!$B$4,IF(D792=4,'Tipo '!$B$5,IF(D792=5,'Tipo '!$B$6,IF(D792=6,'Tipo '!$B$7,IF(D792=7,'Tipo '!$B$8,IF(D792=8,'Tipo '!$B$9,IF(D792=9,'Tipo '!$B$10,IF(D792=10,'Tipo '!$B$11,IF(D792=11,'Tipo '!$B$12,IF(D792=12,'Tipo '!$B$13,IF(D792=13,'Tipo '!$B$14,IF(D792=14,'Tipo '!$B$15,IF(D792=15,'Tipo '!$B$16,IF(D792=16,'Tipo '!$B$17,IF(D792=17,'Tipo '!$B$18,IF(D792=18,'Tipo '!$B$19,IF(D792=19,'Tipo '!$B$20,IF(D792=20,'Tipo '!$B$21,"No ha seleccionado un tipo de contrato válido"))))))))))))))))))))</f>
        <v>No ha seleccionado un tipo de contrato válido</v>
      </c>
      <c r="F792" s="3"/>
      <c r="G792" s="3"/>
      <c r="H792" s="21"/>
      <c r="I792" s="21"/>
      <c r="J792" s="7"/>
      <c r="K792" s="40" t="str">
        <f>IF(J792=1,'Equivalencia BH-BMPT'!$D$2,IF(J792=2,'Equivalencia BH-BMPT'!$D$3,IF(J792=3,'Equivalencia BH-BMPT'!$D$4,IF(J792=4,'Equivalencia BH-BMPT'!$D$5,IF(J792=5,'Equivalencia BH-BMPT'!$D$6,IF(J792=6,'Equivalencia BH-BMPT'!$D$7,IF(J792=7,'Equivalencia BH-BMPT'!$D$8,IF(J792=8,'Equivalencia BH-BMPT'!$D$9,IF(J792=9,'Equivalencia BH-BMPT'!$D$10,IF(J792=10,'Equivalencia BH-BMPT'!$D$11,IF(J792=11,'Equivalencia BH-BMPT'!$D$12,IF(J792=12,'Equivalencia BH-BMPT'!$D$13,IF(J792=13,'Equivalencia BH-BMPT'!$D$14,IF(J792=14,'Equivalencia BH-BMPT'!$D$15,IF(J792=15,'Equivalencia BH-BMPT'!$D$16,IF(J792=16,'Equivalencia BH-BMPT'!$D$17,IF(J792=17,'Equivalencia BH-BMPT'!$D$18,IF(J792=18,'Equivalencia BH-BMPT'!$D$19,IF(J792=19,'Equivalencia BH-BMPT'!$D$20,IF(J792=20,'Equivalencia BH-BMPT'!$D$21,IF(J792=21,'Equivalencia BH-BMPT'!$D$22,IF(J792=22,'Equivalencia BH-BMPT'!$D$23,IF(J792=23,'Equivalencia BH-BMPT'!#REF!,IF(J792=24,'Equivalencia BH-BMPT'!$D$25,IF(J792=25,'Equivalencia BH-BMPT'!$D$26,IF(J792=26,'Equivalencia BH-BMPT'!$D$27,IF(J792=27,'Equivalencia BH-BMPT'!$D$28,IF(J792=28,'Equivalencia BH-BMPT'!$D$29,IF(J792=29,'Equivalencia BH-BMPT'!$D$30,IF(J792=30,'Equivalencia BH-BMPT'!$D$31,IF(J792=31,'Equivalencia BH-BMPT'!$D$32,IF(J792=32,'Equivalencia BH-BMPT'!$D$33,IF(J792=33,'Equivalencia BH-BMPT'!$D$34,IF(J792=34,'Equivalencia BH-BMPT'!$D$35,IF(J792=35,'Equivalencia BH-BMPT'!$D$36,IF(J792=36,'Equivalencia BH-BMPT'!$D$37,IF(J792=37,'Equivalencia BH-BMPT'!$D$38,IF(J792=38,'Equivalencia BH-BMPT'!#REF!,IF(J792=39,'Equivalencia BH-BMPT'!$D$40,IF(J792=40,'Equivalencia BH-BMPT'!$D$41,IF(J792=41,'Equivalencia BH-BMPT'!$D$42,IF(J792=42,'Equivalencia BH-BMPT'!$D$43,IF(J792=43,'Equivalencia BH-BMPT'!$D$44,IF(J792=44,'Equivalencia BH-BMPT'!$D$45,IF(J792=45,'Equivalencia BH-BMPT'!$D$46,"No ha seleccionado un número de programa")))))))))))))))))))))))))))))))))))))))))))))</f>
        <v>No ha seleccionado un número de programa</v>
      </c>
      <c r="L792" s="22"/>
      <c r="M792" s="17"/>
      <c r="N792" s="26"/>
      <c r="O792" s="23"/>
      <c r="P792" s="91"/>
      <c r="Q792" s="24"/>
      <c r="R792" s="24"/>
      <c r="S792" s="24"/>
      <c r="T792" s="24">
        <f t="shared" si="42"/>
        <v>0</v>
      </c>
      <c r="U792" s="24"/>
      <c r="V792" s="25"/>
      <c r="W792" s="25"/>
      <c r="X792" s="25"/>
      <c r="Y792" s="17"/>
      <c r="Z792" s="17"/>
      <c r="AA792" s="41"/>
      <c r="AB792" s="17"/>
      <c r="AC792" s="17"/>
      <c r="AD792" s="17"/>
      <c r="AE792" s="17"/>
      <c r="AF792" s="42" t="e">
        <f t="shared" si="43"/>
        <v>#DIV/0!</v>
      </c>
      <c r="AG792" s="43"/>
      <c r="AH792" s="43" t="b">
        <f t="shared" si="44"/>
        <v>1</v>
      </c>
    </row>
    <row r="793" spans="1:34" ht="44.25" customHeight="1" thickBot="1" x14ac:dyDescent="0.3">
      <c r="A793" s="17"/>
      <c r="B793" s="17"/>
      <c r="C793" s="3"/>
      <c r="D793" s="17"/>
      <c r="E793" s="3" t="str">
        <f>IF(D793=1,'Tipo '!$B$2,IF(D793=2,'Tipo '!$B$3,IF(D793=3,'Tipo '!$B$4,IF(D793=4,'Tipo '!$B$5,IF(D793=5,'Tipo '!$B$6,IF(D793=6,'Tipo '!$B$7,IF(D793=7,'Tipo '!$B$8,IF(D793=8,'Tipo '!$B$9,IF(D793=9,'Tipo '!$B$10,IF(D793=10,'Tipo '!$B$11,IF(D793=11,'Tipo '!$B$12,IF(D793=12,'Tipo '!$B$13,IF(D793=13,'Tipo '!$B$14,IF(D793=14,'Tipo '!$B$15,IF(D793=15,'Tipo '!$B$16,IF(D793=16,'Tipo '!$B$17,IF(D793=17,'Tipo '!$B$18,IF(D793=18,'Tipo '!$B$19,IF(D793=19,'Tipo '!$B$20,IF(D793=20,'Tipo '!$B$21,"No ha seleccionado un tipo de contrato válido"))))))))))))))))))))</f>
        <v>No ha seleccionado un tipo de contrato válido</v>
      </c>
      <c r="F793" s="3"/>
      <c r="G793" s="3"/>
      <c r="H793" s="21"/>
      <c r="I793" s="21"/>
      <c r="J793" s="7"/>
      <c r="K793" s="40" t="str">
        <f>IF(J793=1,'Equivalencia BH-BMPT'!$D$2,IF(J793=2,'Equivalencia BH-BMPT'!$D$3,IF(J793=3,'Equivalencia BH-BMPT'!$D$4,IF(J793=4,'Equivalencia BH-BMPT'!$D$5,IF(J793=5,'Equivalencia BH-BMPT'!$D$6,IF(J793=6,'Equivalencia BH-BMPT'!$D$7,IF(J793=7,'Equivalencia BH-BMPT'!$D$8,IF(J793=8,'Equivalencia BH-BMPT'!$D$9,IF(J793=9,'Equivalencia BH-BMPT'!$D$10,IF(J793=10,'Equivalencia BH-BMPT'!$D$11,IF(J793=11,'Equivalencia BH-BMPT'!$D$12,IF(J793=12,'Equivalencia BH-BMPT'!$D$13,IF(J793=13,'Equivalencia BH-BMPT'!$D$14,IF(J793=14,'Equivalencia BH-BMPT'!$D$15,IF(J793=15,'Equivalencia BH-BMPT'!$D$16,IF(J793=16,'Equivalencia BH-BMPT'!$D$17,IF(J793=17,'Equivalencia BH-BMPT'!$D$18,IF(J793=18,'Equivalencia BH-BMPT'!$D$19,IF(J793=19,'Equivalencia BH-BMPT'!$D$20,IF(J793=20,'Equivalencia BH-BMPT'!$D$21,IF(J793=21,'Equivalencia BH-BMPT'!$D$22,IF(J793=22,'Equivalencia BH-BMPT'!$D$23,IF(J793=23,'Equivalencia BH-BMPT'!#REF!,IF(J793=24,'Equivalencia BH-BMPT'!$D$25,IF(J793=25,'Equivalencia BH-BMPT'!$D$26,IF(J793=26,'Equivalencia BH-BMPT'!$D$27,IF(J793=27,'Equivalencia BH-BMPT'!$D$28,IF(J793=28,'Equivalencia BH-BMPT'!$D$29,IF(J793=29,'Equivalencia BH-BMPT'!$D$30,IF(J793=30,'Equivalencia BH-BMPT'!$D$31,IF(J793=31,'Equivalencia BH-BMPT'!$D$32,IF(J793=32,'Equivalencia BH-BMPT'!$D$33,IF(J793=33,'Equivalencia BH-BMPT'!$D$34,IF(J793=34,'Equivalencia BH-BMPT'!$D$35,IF(J793=35,'Equivalencia BH-BMPT'!$D$36,IF(J793=36,'Equivalencia BH-BMPT'!$D$37,IF(J793=37,'Equivalencia BH-BMPT'!$D$38,IF(J793=38,'Equivalencia BH-BMPT'!#REF!,IF(J793=39,'Equivalencia BH-BMPT'!$D$40,IF(J793=40,'Equivalencia BH-BMPT'!$D$41,IF(J793=41,'Equivalencia BH-BMPT'!$D$42,IF(J793=42,'Equivalencia BH-BMPT'!$D$43,IF(J793=43,'Equivalencia BH-BMPT'!$D$44,IF(J793=44,'Equivalencia BH-BMPT'!$D$45,IF(J793=45,'Equivalencia BH-BMPT'!$D$46,"No ha seleccionado un número de programa")))))))))))))))))))))))))))))))))))))))))))))</f>
        <v>No ha seleccionado un número de programa</v>
      </c>
      <c r="L793" s="22"/>
      <c r="M793" s="17"/>
      <c r="N793" s="26"/>
      <c r="O793" s="23"/>
      <c r="P793" s="91"/>
      <c r="Q793" s="24"/>
      <c r="R793" s="24"/>
      <c r="S793" s="24"/>
      <c r="T793" s="24">
        <f t="shared" si="42"/>
        <v>0</v>
      </c>
      <c r="U793" s="24"/>
      <c r="V793" s="25"/>
      <c r="W793" s="25"/>
      <c r="X793" s="25"/>
      <c r="Y793" s="17"/>
      <c r="Z793" s="17"/>
      <c r="AA793" s="41"/>
      <c r="AB793" s="17"/>
      <c r="AC793" s="17"/>
      <c r="AD793" s="17"/>
      <c r="AE793" s="17"/>
      <c r="AF793" s="42" t="e">
        <f t="shared" si="43"/>
        <v>#DIV/0!</v>
      </c>
      <c r="AG793" s="43"/>
      <c r="AH793" s="43" t="b">
        <f t="shared" si="44"/>
        <v>1</v>
      </c>
    </row>
    <row r="794" spans="1:34" ht="44.25" customHeight="1" thickBot="1" x14ac:dyDescent="0.3">
      <c r="A794" s="17"/>
      <c r="B794" s="17"/>
      <c r="C794" s="3"/>
      <c r="D794" s="17"/>
      <c r="E794" s="3" t="str">
        <f>IF(D794=1,'Tipo '!$B$2,IF(D794=2,'Tipo '!$B$3,IF(D794=3,'Tipo '!$B$4,IF(D794=4,'Tipo '!$B$5,IF(D794=5,'Tipo '!$B$6,IF(D794=6,'Tipo '!$B$7,IF(D794=7,'Tipo '!$B$8,IF(D794=8,'Tipo '!$B$9,IF(D794=9,'Tipo '!$B$10,IF(D794=10,'Tipo '!$B$11,IF(D794=11,'Tipo '!$B$12,IF(D794=12,'Tipo '!$B$13,IF(D794=13,'Tipo '!$B$14,IF(D794=14,'Tipo '!$B$15,IF(D794=15,'Tipo '!$B$16,IF(D794=16,'Tipo '!$B$17,IF(D794=17,'Tipo '!$B$18,IF(D794=18,'Tipo '!$B$19,IF(D794=19,'Tipo '!$B$20,IF(D794=20,'Tipo '!$B$21,"No ha seleccionado un tipo de contrato válido"))))))))))))))))))))</f>
        <v>No ha seleccionado un tipo de contrato válido</v>
      </c>
      <c r="F794" s="3"/>
      <c r="G794" s="3"/>
      <c r="H794" s="21"/>
      <c r="I794" s="21"/>
      <c r="J794" s="7"/>
      <c r="K794" s="40" t="str">
        <f>IF(J794=1,'Equivalencia BH-BMPT'!$D$2,IF(J794=2,'Equivalencia BH-BMPT'!$D$3,IF(J794=3,'Equivalencia BH-BMPT'!$D$4,IF(J794=4,'Equivalencia BH-BMPT'!$D$5,IF(J794=5,'Equivalencia BH-BMPT'!$D$6,IF(J794=6,'Equivalencia BH-BMPT'!$D$7,IF(J794=7,'Equivalencia BH-BMPT'!$D$8,IF(J794=8,'Equivalencia BH-BMPT'!$D$9,IF(J794=9,'Equivalencia BH-BMPT'!$D$10,IF(J794=10,'Equivalencia BH-BMPT'!$D$11,IF(J794=11,'Equivalencia BH-BMPT'!$D$12,IF(J794=12,'Equivalencia BH-BMPT'!$D$13,IF(J794=13,'Equivalencia BH-BMPT'!$D$14,IF(J794=14,'Equivalencia BH-BMPT'!$D$15,IF(J794=15,'Equivalencia BH-BMPT'!$D$16,IF(J794=16,'Equivalencia BH-BMPT'!$D$17,IF(J794=17,'Equivalencia BH-BMPT'!$D$18,IF(J794=18,'Equivalencia BH-BMPT'!$D$19,IF(J794=19,'Equivalencia BH-BMPT'!$D$20,IF(J794=20,'Equivalencia BH-BMPT'!$D$21,IF(J794=21,'Equivalencia BH-BMPT'!$D$22,IF(J794=22,'Equivalencia BH-BMPT'!$D$23,IF(J794=23,'Equivalencia BH-BMPT'!#REF!,IF(J794=24,'Equivalencia BH-BMPT'!$D$25,IF(J794=25,'Equivalencia BH-BMPT'!$D$26,IF(J794=26,'Equivalencia BH-BMPT'!$D$27,IF(J794=27,'Equivalencia BH-BMPT'!$D$28,IF(J794=28,'Equivalencia BH-BMPT'!$D$29,IF(J794=29,'Equivalencia BH-BMPT'!$D$30,IF(J794=30,'Equivalencia BH-BMPT'!$D$31,IF(J794=31,'Equivalencia BH-BMPT'!$D$32,IF(J794=32,'Equivalencia BH-BMPT'!$D$33,IF(J794=33,'Equivalencia BH-BMPT'!$D$34,IF(J794=34,'Equivalencia BH-BMPT'!$D$35,IF(J794=35,'Equivalencia BH-BMPT'!$D$36,IF(J794=36,'Equivalencia BH-BMPT'!$D$37,IF(J794=37,'Equivalencia BH-BMPT'!$D$38,IF(J794=38,'Equivalencia BH-BMPT'!#REF!,IF(J794=39,'Equivalencia BH-BMPT'!$D$40,IF(J794=40,'Equivalencia BH-BMPT'!$D$41,IF(J794=41,'Equivalencia BH-BMPT'!$D$42,IF(J794=42,'Equivalencia BH-BMPT'!$D$43,IF(J794=43,'Equivalencia BH-BMPT'!$D$44,IF(J794=44,'Equivalencia BH-BMPT'!$D$45,IF(J794=45,'Equivalencia BH-BMPT'!$D$46,"No ha seleccionado un número de programa")))))))))))))))))))))))))))))))))))))))))))))</f>
        <v>No ha seleccionado un número de programa</v>
      </c>
      <c r="L794" s="22"/>
      <c r="M794" s="17"/>
      <c r="N794" s="26"/>
      <c r="O794" s="23"/>
      <c r="P794" s="91"/>
      <c r="Q794" s="24"/>
      <c r="R794" s="24"/>
      <c r="S794" s="24"/>
      <c r="T794" s="24">
        <f t="shared" si="42"/>
        <v>0</v>
      </c>
      <c r="U794" s="24"/>
      <c r="V794" s="25"/>
      <c r="W794" s="25"/>
      <c r="X794" s="25"/>
      <c r="Y794" s="17"/>
      <c r="Z794" s="17"/>
      <c r="AA794" s="41"/>
      <c r="AB794" s="17"/>
      <c r="AC794" s="17"/>
      <c r="AD794" s="17"/>
      <c r="AE794" s="17"/>
      <c r="AF794" s="42" t="e">
        <f t="shared" si="43"/>
        <v>#DIV/0!</v>
      </c>
      <c r="AG794" s="43"/>
      <c r="AH794" s="43" t="b">
        <f t="shared" si="44"/>
        <v>1</v>
      </c>
    </row>
    <row r="795" spans="1:34" ht="44.25" customHeight="1" thickBot="1" x14ac:dyDescent="0.3">
      <c r="A795" s="17"/>
      <c r="B795" s="17"/>
      <c r="C795" s="3"/>
      <c r="D795" s="17"/>
      <c r="E795" s="3" t="str">
        <f>IF(D795=1,'Tipo '!$B$2,IF(D795=2,'Tipo '!$B$3,IF(D795=3,'Tipo '!$B$4,IF(D795=4,'Tipo '!$B$5,IF(D795=5,'Tipo '!$B$6,IF(D795=6,'Tipo '!$B$7,IF(D795=7,'Tipo '!$B$8,IF(D795=8,'Tipo '!$B$9,IF(D795=9,'Tipo '!$B$10,IF(D795=10,'Tipo '!$B$11,IF(D795=11,'Tipo '!$B$12,IF(D795=12,'Tipo '!$B$13,IF(D795=13,'Tipo '!$B$14,IF(D795=14,'Tipo '!$B$15,IF(D795=15,'Tipo '!$B$16,IF(D795=16,'Tipo '!$B$17,IF(D795=17,'Tipo '!$B$18,IF(D795=18,'Tipo '!$B$19,IF(D795=19,'Tipo '!$B$20,IF(D795=20,'Tipo '!$B$21,"No ha seleccionado un tipo de contrato válido"))))))))))))))))))))</f>
        <v>No ha seleccionado un tipo de contrato válido</v>
      </c>
      <c r="F795" s="3"/>
      <c r="G795" s="3"/>
      <c r="H795" s="21"/>
      <c r="I795" s="21"/>
      <c r="J795" s="7"/>
      <c r="K795" s="40" t="str">
        <f>IF(J795=1,'Equivalencia BH-BMPT'!$D$2,IF(J795=2,'Equivalencia BH-BMPT'!$D$3,IF(J795=3,'Equivalencia BH-BMPT'!$D$4,IF(J795=4,'Equivalencia BH-BMPT'!$D$5,IF(J795=5,'Equivalencia BH-BMPT'!$D$6,IF(J795=6,'Equivalencia BH-BMPT'!$D$7,IF(J795=7,'Equivalencia BH-BMPT'!$D$8,IF(J795=8,'Equivalencia BH-BMPT'!$D$9,IF(J795=9,'Equivalencia BH-BMPT'!$D$10,IF(J795=10,'Equivalencia BH-BMPT'!$D$11,IF(J795=11,'Equivalencia BH-BMPT'!$D$12,IF(J795=12,'Equivalencia BH-BMPT'!$D$13,IF(J795=13,'Equivalencia BH-BMPT'!$D$14,IF(J795=14,'Equivalencia BH-BMPT'!$D$15,IF(J795=15,'Equivalencia BH-BMPT'!$D$16,IF(J795=16,'Equivalencia BH-BMPT'!$D$17,IF(J795=17,'Equivalencia BH-BMPT'!$D$18,IF(J795=18,'Equivalencia BH-BMPT'!$D$19,IF(J795=19,'Equivalencia BH-BMPT'!$D$20,IF(J795=20,'Equivalencia BH-BMPT'!$D$21,IF(J795=21,'Equivalencia BH-BMPT'!$D$22,IF(J795=22,'Equivalencia BH-BMPT'!$D$23,IF(J795=23,'Equivalencia BH-BMPT'!#REF!,IF(J795=24,'Equivalencia BH-BMPT'!$D$25,IF(J795=25,'Equivalencia BH-BMPT'!$D$26,IF(J795=26,'Equivalencia BH-BMPT'!$D$27,IF(J795=27,'Equivalencia BH-BMPT'!$D$28,IF(J795=28,'Equivalencia BH-BMPT'!$D$29,IF(J795=29,'Equivalencia BH-BMPT'!$D$30,IF(J795=30,'Equivalencia BH-BMPT'!$D$31,IF(J795=31,'Equivalencia BH-BMPT'!$D$32,IF(J795=32,'Equivalencia BH-BMPT'!$D$33,IF(J795=33,'Equivalencia BH-BMPT'!$D$34,IF(J795=34,'Equivalencia BH-BMPT'!$D$35,IF(J795=35,'Equivalencia BH-BMPT'!$D$36,IF(J795=36,'Equivalencia BH-BMPT'!$D$37,IF(J795=37,'Equivalencia BH-BMPT'!$D$38,IF(J795=38,'Equivalencia BH-BMPT'!#REF!,IF(J795=39,'Equivalencia BH-BMPT'!$D$40,IF(J795=40,'Equivalencia BH-BMPT'!$D$41,IF(J795=41,'Equivalencia BH-BMPT'!$D$42,IF(J795=42,'Equivalencia BH-BMPT'!$D$43,IF(J795=43,'Equivalencia BH-BMPT'!$D$44,IF(J795=44,'Equivalencia BH-BMPT'!$D$45,IF(J795=45,'Equivalencia BH-BMPT'!$D$46,"No ha seleccionado un número de programa")))))))))))))))))))))))))))))))))))))))))))))</f>
        <v>No ha seleccionado un número de programa</v>
      </c>
      <c r="L795" s="22"/>
      <c r="M795" s="17"/>
      <c r="N795" s="26"/>
      <c r="O795" s="23"/>
      <c r="P795" s="91"/>
      <c r="Q795" s="24"/>
      <c r="R795" s="24"/>
      <c r="S795" s="24"/>
      <c r="T795" s="24">
        <f t="shared" si="42"/>
        <v>0</v>
      </c>
      <c r="U795" s="24"/>
      <c r="V795" s="25"/>
      <c r="W795" s="25"/>
      <c r="X795" s="25"/>
      <c r="Y795" s="17"/>
      <c r="Z795" s="17"/>
      <c r="AA795" s="41"/>
      <c r="AB795" s="17"/>
      <c r="AC795" s="17"/>
      <c r="AD795" s="17"/>
      <c r="AE795" s="17"/>
      <c r="AF795" s="42" t="e">
        <f t="shared" si="43"/>
        <v>#DIV/0!</v>
      </c>
      <c r="AG795" s="43"/>
      <c r="AH795" s="43" t="b">
        <f t="shared" si="44"/>
        <v>1</v>
      </c>
    </row>
    <row r="796" spans="1:34" ht="44.25" customHeight="1" thickBot="1" x14ac:dyDescent="0.3">
      <c r="A796" s="17"/>
      <c r="B796" s="17"/>
      <c r="C796" s="3"/>
      <c r="D796" s="17"/>
      <c r="E796" s="3" t="str">
        <f>IF(D796=1,'Tipo '!$B$2,IF(D796=2,'Tipo '!$B$3,IF(D796=3,'Tipo '!$B$4,IF(D796=4,'Tipo '!$B$5,IF(D796=5,'Tipo '!$B$6,IF(D796=6,'Tipo '!$B$7,IF(D796=7,'Tipo '!$B$8,IF(D796=8,'Tipo '!$B$9,IF(D796=9,'Tipo '!$B$10,IF(D796=10,'Tipo '!$B$11,IF(D796=11,'Tipo '!$B$12,IF(D796=12,'Tipo '!$B$13,IF(D796=13,'Tipo '!$B$14,IF(D796=14,'Tipo '!$B$15,IF(D796=15,'Tipo '!$B$16,IF(D796=16,'Tipo '!$B$17,IF(D796=17,'Tipo '!$B$18,IF(D796=18,'Tipo '!$B$19,IF(D796=19,'Tipo '!$B$20,IF(D796=20,'Tipo '!$B$21,"No ha seleccionado un tipo de contrato válido"))))))))))))))))))))</f>
        <v>No ha seleccionado un tipo de contrato válido</v>
      </c>
      <c r="F796" s="3"/>
      <c r="G796" s="3"/>
      <c r="H796" s="21"/>
      <c r="I796" s="21"/>
      <c r="J796" s="7"/>
      <c r="K796" s="40" t="str">
        <f>IF(J796=1,'Equivalencia BH-BMPT'!$D$2,IF(J796=2,'Equivalencia BH-BMPT'!$D$3,IF(J796=3,'Equivalencia BH-BMPT'!$D$4,IF(J796=4,'Equivalencia BH-BMPT'!$D$5,IF(J796=5,'Equivalencia BH-BMPT'!$D$6,IF(J796=6,'Equivalencia BH-BMPT'!$D$7,IF(J796=7,'Equivalencia BH-BMPT'!$D$8,IF(J796=8,'Equivalencia BH-BMPT'!$D$9,IF(J796=9,'Equivalencia BH-BMPT'!$D$10,IF(J796=10,'Equivalencia BH-BMPT'!$D$11,IF(J796=11,'Equivalencia BH-BMPT'!$D$12,IF(J796=12,'Equivalencia BH-BMPT'!$D$13,IF(J796=13,'Equivalencia BH-BMPT'!$D$14,IF(J796=14,'Equivalencia BH-BMPT'!$D$15,IF(J796=15,'Equivalencia BH-BMPT'!$D$16,IF(J796=16,'Equivalencia BH-BMPT'!$D$17,IF(J796=17,'Equivalencia BH-BMPT'!$D$18,IF(J796=18,'Equivalencia BH-BMPT'!$D$19,IF(J796=19,'Equivalencia BH-BMPT'!$D$20,IF(J796=20,'Equivalencia BH-BMPT'!$D$21,IF(J796=21,'Equivalencia BH-BMPT'!$D$22,IF(J796=22,'Equivalencia BH-BMPT'!$D$23,IF(J796=23,'Equivalencia BH-BMPT'!#REF!,IF(J796=24,'Equivalencia BH-BMPT'!$D$25,IF(J796=25,'Equivalencia BH-BMPT'!$D$26,IF(J796=26,'Equivalencia BH-BMPT'!$D$27,IF(J796=27,'Equivalencia BH-BMPT'!$D$28,IF(J796=28,'Equivalencia BH-BMPT'!$D$29,IF(J796=29,'Equivalencia BH-BMPT'!$D$30,IF(J796=30,'Equivalencia BH-BMPT'!$D$31,IF(J796=31,'Equivalencia BH-BMPT'!$D$32,IF(J796=32,'Equivalencia BH-BMPT'!$D$33,IF(J796=33,'Equivalencia BH-BMPT'!$D$34,IF(J796=34,'Equivalencia BH-BMPT'!$D$35,IF(J796=35,'Equivalencia BH-BMPT'!$D$36,IF(J796=36,'Equivalencia BH-BMPT'!$D$37,IF(J796=37,'Equivalencia BH-BMPT'!$D$38,IF(J796=38,'Equivalencia BH-BMPT'!#REF!,IF(J796=39,'Equivalencia BH-BMPT'!$D$40,IF(J796=40,'Equivalencia BH-BMPT'!$D$41,IF(J796=41,'Equivalencia BH-BMPT'!$D$42,IF(J796=42,'Equivalencia BH-BMPT'!$D$43,IF(J796=43,'Equivalencia BH-BMPT'!$D$44,IF(J796=44,'Equivalencia BH-BMPT'!$D$45,IF(J796=45,'Equivalencia BH-BMPT'!$D$46,"No ha seleccionado un número de programa")))))))))))))))))))))))))))))))))))))))))))))</f>
        <v>No ha seleccionado un número de programa</v>
      </c>
      <c r="L796" s="22"/>
      <c r="M796" s="17"/>
      <c r="N796" s="26"/>
      <c r="O796" s="23"/>
      <c r="P796" s="91"/>
      <c r="Q796" s="24"/>
      <c r="R796" s="24"/>
      <c r="S796" s="24"/>
      <c r="T796" s="24">
        <f t="shared" si="42"/>
        <v>0</v>
      </c>
      <c r="U796" s="24"/>
      <c r="V796" s="25"/>
      <c r="W796" s="25"/>
      <c r="X796" s="25"/>
      <c r="Y796" s="17"/>
      <c r="Z796" s="17"/>
      <c r="AA796" s="41"/>
      <c r="AB796" s="17"/>
      <c r="AC796" s="17"/>
      <c r="AD796" s="17"/>
      <c r="AE796" s="17"/>
      <c r="AF796" s="42" t="e">
        <f t="shared" si="43"/>
        <v>#DIV/0!</v>
      </c>
      <c r="AG796" s="43"/>
      <c r="AH796" s="43" t="b">
        <f t="shared" si="44"/>
        <v>1</v>
      </c>
    </row>
    <row r="797" spans="1:34" ht="44.25" customHeight="1" thickBot="1" x14ac:dyDescent="0.3">
      <c r="A797" s="17"/>
      <c r="B797" s="17"/>
      <c r="C797" s="3"/>
      <c r="D797" s="17"/>
      <c r="E797" s="3" t="str">
        <f>IF(D797=1,'Tipo '!$B$2,IF(D797=2,'Tipo '!$B$3,IF(D797=3,'Tipo '!$B$4,IF(D797=4,'Tipo '!$B$5,IF(D797=5,'Tipo '!$B$6,IF(D797=6,'Tipo '!$B$7,IF(D797=7,'Tipo '!$B$8,IF(D797=8,'Tipo '!$B$9,IF(D797=9,'Tipo '!$B$10,IF(D797=10,'Tipo '!$B$11,IF(D797=11,'Tipo '!$B$12,IF(D797=12,'Tipo '!$B$13,IF(D797=13,'Tipo '!$B$14,IF(D797=14,'Tipo '!$B$15,IF(D797=15,'Tipo '!$B$16,IF(D797=16,'Tipo '!$B$17,IF(D797=17,'Tipo '!$B$18,IF(D797=18,'Tipo '!$B$19,IF(D797=19,'Tipo '!$B$20,IF(D797=20,'Tipo '!$B$21,"No ha seleccionado un tipo de contrato válido"))))))))))))))))))))</f>
        <v>No ha seleccionado un tipo de contrato válido</v>
      </c>
      <c r="F797" s="3"/>
      <c r="G797" s="3"/>
      <c r="H797" s="21"/>
      <c r="I797" s="21"/>
      <c r="J797" s="7"/>
      <c r="K797" s="40" t="str">
        <f>IF(J797=1,'Equivalencia BH-BMPT'!$D$2,IF(J797=2,'Equivalencia BH-BMPT'!$D$3,IF(J797=3,'Equivalencia BH-BMPT'!$D$4,IF(J797=4,'Equivalencia BH-BMPT'!$D$5,IF(J797=5,'Equivalencia BH-BMPT'!$D$6,IF(J797=6,'Equivalencia BH-BMPT'!$D$7,IF(J797=7,'Equivalencia BH-BMPT'!$D$8,IF(J797=8,'Equivalencia BH-BMPT'!$D$9,IF(J797=9,'Equivalencia BH-BMPT'!$D$10,IF(J797=10,'Equivalencia BH-BMPT'!$D$11,IF(J797=11,'Equivalencia BH-BMPT'!$D$12,IF(J797=12,'Equivalencia BH-BMPT'!$D$13,IF(J797=13,'Equivalencia BH-BMPT'!$D$14,IF(J797=14,'Equivalencia BH-BMPT'!$D$15,IF(J797=15,'Equivalencia BH-BMPT'!$D$16,IF(J797=16,'Equivalencia BH-BMPT'!$D$17,IF(J797=17,'Equivalencia BH-BMPT'!$D$18,IF(J797=18,'Equivalencia BH-BMPT'!$D$19,IF(J797=19,'Equivalencia BH-BMPT'!$D$20,IF(J797=20,'Equivalencia BH-BMPT'!$D$21,IF(J797=21,'Equivalencia BH-BMPT'!$D$22,IF(J797=22,'Equivalencia BH-BMPT'!$D$23,IF(J797=23,'Equivalencia BH-BMPT'!#REF!,IF(J797=24,'Equivalencia BH-BMPT'!$D$25,IF(J797=25,'Equivalencia BH-BMPT'!$D$26,IF(J797=26,'Equivalencia BH-BMPT'!$D$27,IF(J797=27,'Equivalencia BH-BMPT'!$D$28,IF(J797=28,'Equivalencia BH-BMPT'!$D$29,IF(J797=29,'Equivalencia BH-BMPT'!$D$30,IF(J797=30,'Equivalencia BH-BMPT'!$D$31,IF(J797=31,'Equivalencia BH-BMPT'!$D$32,IF(J797=32,'Equivalencia BH-BMPT'!$D$33,IF(J797=33,'Equivalencia BH-BMPT'!$D$34,IF(J797=34,'Equivalencia BH-BMPT'!$D$35,IF(J797=35,'Equivalencia BH-BMPT'!$D$36,IF(J797=36,'Equivalencia BH-BMPT'!$D$37,IF(J797=37,'Equivalencia BH-BMPT'!$D$38,IF(J797=38,'Equivalencia BH-BMPT'!#REF!,IF(J797=39,'Equivalencia BH-BMPT'!$D$40,IF(J797=40,'Equivalencia BH-BMPT'!$D$41,IF(J797=41,'Equivalencia BH-BMPT'!$D$42,IF(J797=42,'Equivalencia BH-BMPT'!$D$43,IF(J797=43,'Equivalencia BH-BMPT'!$D$44,IF(J797=44,'Equivalencia BH-BMPT'!$D$45,IF(J797=45,'Equivalencia BH-BMPT'!$D$46,"No ha seleccionado un número de programa")))))))))))))))))))))))))))))))))))))))))))))</f>
        <v>No ha seleccionado un número de programa</v>
      </c>
      <c r="L797" s="22"/>
      <c r="M797" s="17"/>
      <c r="N797" s="26"/>
      <c r="O797" s="23"/>
      <c r="P797" s="91"/>
      <c r="Q797" s="24"/>
      <c r="R797" s="24"/>
      <c r="S797" s="24"/>
      <c r="T797" s="24">
        <f t="shared" si="42"/>
        <v>0</v>
      </c>
      <c r="U797" s="24"/>
      <c r="V797" s="25"/>
      <c r="W797" s="25"/>
      <c r="X797" s="25"/>
      <c r="Y797" s="17"/>
      <c r="Z797" s="17"/>
      <c r="AA797" s="41"/>
      <c r="AB797" s="17"/>
      <c r="AC797" s="17"/>
      <c r="AD797" s="17"/>
      <c r="AE797" s="17"/>
      <c r="AF797" s="42" t="e">
        <f t="shared" si="43"/>
        <v>#DIV/0!</v>
      </c>
      <c r="AG797" s="43"/>
      <c r="AH797" s="43" t="b">
        <f t="shared" si="44"/>
        <v>1</v>
      </c>
    </row>
    <row r="798" spans="1:34" ht="44.25" customHeight="1" thickBot="1" x14ac:dyDescent="0.3">
      <c r="A798" s="17"/>
      <c r="B798" s="17"/>
      <c r="C798" s="3"/>
      <c r="D798" s="17"/>
      <c r="E798" s="3" t="str">
        <f>IF(D798=1,'Tipo '!$B$2,IF(D798=2,'Tipo '!$B$3,IF(D798=3,'Tipo '!$B$4,IF(D798=4,'Tipo '!$B$5,IF(D798=5,'Tipo '!$B$6,IF(D798=6,'Tipo '!$B$7,IF(D798=7,'Tipo '!$B$8,IF(D798=8,'Tipo '!$B$9,IF(D798=9,'Tipo '!$B$10,IF(D798=10,'Tipo '!$B$11,IF(D798=11,'Tipo '!$B$12,IF(D798=12,'Tipo '!$B$13,IF(D798=13,'Tipo '!$B$14,IF(D798=14,'Tipo '!$B$15,IF(D798=15,'Tipo '!$B$16,IF(D798=16,'Tipo '!$B$17,IF(D798=17,'Tipo '!$B$18,IF(D798=18,'Tipo '!$B$19,IF(D798=19,'Tipo '!$B$20,IF(D798=20,'Tipo '!$B$21,"No ha seleccionado un tipo de contrato válido"))))))))))))))))))))</f>
        <v>No ha seleccionado un tipo de contrato válido</v>
      </c>
      <c r="F798" s="3"/>
      <c r="G798" s="3"/>
      <c r="H798" s="21"/>
      <c r="I798" s="21"/>
      <c r="J798" s="7"/>
      <c r="K798" s="40" t="str">
        <f>IF(J798=1,'Equivalencia BH-BMPT'!$D$2,IF(J798=2,'Equivalencia BH-BMPT'!$D$3,IF(J798=3,'Equivalencia BH-BMPT'!$D$4,IF(J798=4,'Equivalencia BH-BMPT'!$D$5,IF(J798=5,'Equivalencia BH-BMPT'!$D$6,IF(J798=6,'Equivalencia BH-BMPT'!$D$7,IF(J798=7,'Equivalencia BH-BMPT'!$D$8,IF(J798=8,'Equivalencia BH-BMPT'!$D$9,IF(J798=9,'Equivalencia BH-BMPT'!$D$10,IF(J798=10,'Equivalencia BH-BMPT'!$D$11,IF(J798=11,'Equivalencia BH-BMPT'!$D$12,IF(J798=12,'Equivalencia BH-BMPT'!$D$13,IF(J798=13,'Equivalencia BH-BMPT'!$D$14,IF(J798=14,'Equivalencia BH-BMPT'!$D$15,IF(J798=15,'Equivalencia BH-BMPT'!$D$16,IF(J798=16,'Equivalencia BH-BMPT'!$D$17,IF(J798=17,'Equivalencia BH-BMPT'!$D$18,IF(J798=18,'Equivalencia BH-BMPT'!$D$19,IF(J798=19,'Equivalencia BH-BMPT'!$D$20,IF(J798=20,'Equivalencia BH-BMPT'!$D$21,IF(J798=21,'Equivalencia BH-BMPT'!$D$22,IF(J798=22,'Equivalencia BH-BMPT'!$D$23,IF(J798=23,'Equivalencia BH-BMPT'!#REF!,IF(J798=24,'Equivalencia BH-BMPT'!$D$25,IF(J798=25,'Equivalencia BH-BMPT'!$D$26,IF(J798=26,'Equivalencia BH-BMPT'!$D$27,IF(J798=27,'Equivalencia BH-BMPT'!$D$28,IF(J798=28,'Equivalencia BH-BMPT'!$D$29,IF(J798=29,'Equivalencia BH-BMPT'!$D$30,IF(J798=30,'Equivalencia BH-BMPT'!$D$31,IF(J798=31,'Equivalencia BH-BMPT'!$D$32,IF(J798=32,'Equivalencia BH-BMPT'!$D$33,IF(J798=33,'Equivalencia BH-BMPT'!$D$34,IF(J798=34,'Equivalencia BH-BMPT'!$D$35,IF(J798=35,'Equivalencia BH-BMPT'!$D$36,IF(J798=36,'Equivalencia BH-BMPT'!$D$37,IF(J798=37,'Equivalencia BH-BMPT'!$D$38,IF(J798=38,'Equivalencia BH-BMPT'!#REF!,IF(J798=39,'Equivalencia BH-BMPT'!$D$40,IF(J798=40,'Equivalencia BH-BMPT'!$D$41,IF(J798=41,'Equivalencia BH-BMPT'!$D$42,IF(J798=42,'Equivalencia BH-BMPT'!$D$43,IF(J798=43,'Equivalencia BH-BMPT'!$D$44,IF(J798=44,'Equivalencia BH-BMPT'!$D$45,IF(J798=45,'Equivalencia BH-BMPT'!$D$46,"No ha seleccionado un número de programa")))))))))))))))))))))))))))))))))))))))))))))</f>
        <v>No ha seleccionado un número de programa</v>
      </c>
      <c r="L798" s="22"/>
      <c r="M798" s="17"/>
      <c r="N798" s="26"/>
      <c r="O798" s="23"/>
      <c r="P798" s="91"/>
      <c r="Q798" s="24"/>
      <c r="R798" s="24"/>
      <c r="S798" s="24"/>
      <c r="T798" s="24">
        <f t="shared" si="42"/>
        <v>0</v>
      </c>
      <c r="U798" s="24"/>
      <c r="V798" s="25"/>
      <c r="W798" s="25"/>
      <c r="X798" s="25"/>
      <c r="Y798" s="17"/>
      <c r="Z798" s="17"/>
      <c r="AA798" s="41"/>
      <c r="AB798" s="17"/>
      <c r="AC798" s="17"/>
      <c r="AD798" s="17"/>
      <c r="AE798" s="17"/>
      <c r="AF798" s="42" t="e">
        <f t="shared" si="43"/>
        <v>#DIV/0!</v>
      </c>
      <c r="AG798" s="43"/>
      <c r="AH798" s="43" t="b">
        <f t="shared" si="44"/>
        <v>1</v>
      </c>
    </row>
    <row r="799" spans="1:34" ht="44.25" customHeight="1" thickBot="1" x14ac:dyDescent="0.3">
      <c r="A799" s="17"/>
      <c r="B799" s="17"/>
      <c r="C799" s="3"/>
      <c r="D799" s="17"/>
      <c r="E799" s="3" t="str">
        <f>IF(D799=1,'Tipo '!$B$2,IF(D799=2,'Tipo '!$B$3,IF(D799=3,'Tipo '!$B$4,IF(D799=4,'Tipo '!$B$5,IF(D799=5,'Tipo '!$B$6,IF(D799=6,'Tipo '!$B$7,IF(D799=7,'Tipo '!$B$8,IF(D799=8,'Tipo '!$B$9,IF(D799=9,'Tipo '!$B$10,IF(D799=10,'Tipo '!$B$11,IF(D799=11,'Tipo '!$B$12,IF(D799=12,'Tipo '!$B$13,IF(D799=13,'Tipo '!$B$14,IF(D799=14,'Tipo '!$B$15,IF(D799=15,'Tipo '!$B$16,IF(D799=16,'Tipo '!$B$17,IF(D799=17,'Tipo '!$B$18,IF(D799=18,'Tipo '!$B$19,IF(D799=19,'Tipo '!$B$20,IF(D799=20,'Tipo '!$B$21,"No ha seleccionado un tipo de contrato válido"))))))))))))))))))))</f>
        <v>No ha seleccionado un tipo de contrato válido</v>
      </c>
      <c r="F799" s="3"/>
      <c r="G799" s="3"/>
      <c r="H799" s="21"/>
      <c r="I799" s="21"/>
      <c r="J799" s="7"/>
      <c r="K799" s="40" t="str">
        <f>IF(J799=1,'Equivalencia BH-BMPT'!$D$2,IF(J799=2,'Equivalencia BH-BMPT'!$D$3,IF(J799=3,'Equivalencia BH-BMPT'!$D$4,IF(J799=4,'Equivalencia BH-BMPT'!$D$5,IF(J799=5,'Equivalencia BH-BMPT'!$D$6,IF(J799=6,'Equivalencia BH-BMPT'!$D$7,IF(J799=7,'Equivalencia BH-BMPT'!$D$8,IF(J799=8,'Equivalencia BH-BMPT'!$D$9,IF(J799=9,'Equivalencia BH-BMPT'!$D$10,IF(J799=10,'Equivalencia BH-BMPT'!$D$11,IF(J799=11,'Equivalencia BH-BMPT'!$D$12,IF(J799=12,'Equivalencia BH-BMPT'!$D$13,IF(J799=13,'Equivalencia BH-BMPT'!$D$14,IF(J799=14,'Equivalencia BH-BMPT'!$D$15,IF(J799=15,'Equivalencia BH-BMPT'!$D$16,IF(J799=16,'Equivalencia BH-BMPT'!$D$17,IF(J799=17,'Equivalencia BH-BMPT'!$D$18,IF(J799=18,'Equivalencia BH-BMPT'!$D$19,IF(J799=19,'Equivalencia BH-BMPT'!$D$20,IF(J799=20,'Equivalencia BH-BMPT'!$D$21,IF(J799=21,'Equivalencia BH-BMPT'!$D$22,IF(J799=22,'Equivalencia BH-BMPT'!$D$23,IF(J799=23,'Equivalencia BH-BMPT'!#REF!,IF(J799=24,'Equivalencia BH-BMPT'!$D$25,IF(J799=25,'Equivalencia BH-BMPT'!$D$26,IF(J799=26,'Equivalencia BH-BMPT'!$D$27,IF(J799=27,'Equivalencia BH-BMPT'!$D$28,IF(J799=28,'Equivalencia BH-BMPT'!$D$29,IF(J799=29,'Equivalencia BH-BMPT'!$D$30,IF(J799=30,'Equivalencia BH-BMPT'!$D$31,IF(J799=31,'Equivalencia BH-BMPT'!$D$32,IF(J799=32,'Equivalencia BH-BMPT'!$D$33,IF(J799=33,'Equivalencia BH-BMPT'!$D$34,IF(J799=34,'Equivalencia BH-BMPT'!$D$35,IF(J799=35,'Equivalencia BH-BMPT'!$D$36,IF(J799=36,'Equivalencia BH-BMPT'!$D$37,IF(J799=37,'Equivalencia BH-BMPT'!$D$38,IF(J799=38,'Equivalencia BH-BMPT'!#REF!,IF(J799=39,'Equivalencia BH-BMPT'!$D$40,IF(J799=40,'Equivalencia BH-BMPT'!$D$41,IF(J799=41,'Equivalencia BH-BMPT'!$D$42,IF(J799=42,'Equivalencia BH-BMPT'!$D$43,IF(J799=43,'Equivalencia BH-BMPT'!$D$44,IF(J799=44,'Equivalencia BH-BMPT'!$D$45,IF(J799=45,'Equivalencia BH-BMPT'!$D$46,"No ha seleccionado un número de programa")))))))))))))))))))))))))))))))))))))))))))))</f>
        <v>No ha seleccionado un número de programa</v>
      </c>
      <c r="L799" s="22"/>
      <c r="M799" s="17"/>
      <c r="N799" s="26"/>
      <c r="O799" s="23"/>
      <c r="P799" s="91"/>
      <c r="Q799" s="24"/>
      <c r="R799" s="24"/>
      <c r="S799" s="24"/>
      <c r="T799" s="24">
        <f t="shared" si="42"/>
        <v>0</v>
      </c>
      <c r="U799" s="24"/>
      <c r="V799" s="25"/>
      <c r="W799" s="25"/>
      <c r="X799" s="25"/>
      <c r="Y799" s="17"/>
      <c r="Z799" s="17"/>
      <c r="AA799" s="41"/>
      <c r="AB799" s="17"/>
      <c r="AC799" s="17"/>
      <c r="AD799" s="17"/>
      <c r="AE799" s="17"/>
      <c r="AF799" s="42" t="e">
        <f t="shared" si="43"/>
        <v>#DIV/0!</v>
      </c>
      <c r="AG799" s="43"/>
      <c r="AH799" s="43" t="b">
        <f t="shared" si="44"/>
        <v>1</v>
      </c>
    </row>
    <row r="800" spans="1:34" ht="44.25" customHeight="1" thickBot="1" x14ac:dyDescent="0.3">
      <c r="A800" s="17"/>
      <c r="B800" s="17"/>
      <c r="C800" s="3"/>
      <c r="D800" s="17"/>
      <c r="E800" s="3" t="str">
        <f>IF(D800=1,'Tipo '!$B$2,IF(D800=2,'Tipo '!$B$3,IF(D800=3,'Tipo '!$B$4,IF(D800=4,'Tipo '!$B$5,IF(D800=5,'Tipo '!$B$6,IF(D800=6,'Tipo '!$B$7,IF(D800=7,'Tipo '!$B$8,IF(D800=8,'Tipo '!$B$9,IF(D800=9,'Tipo '!$B$10,IF(D800=10,'Tipo '!$B$11,IF(D800=11,'Tipo '!$B$12,IF(D800=12,'Tipo '!$B$13,IF(D800=13,'Tipo '!$B$14,IF(D800=14,'Tipo '!$B$15,IF(D800=15,'Tipo '!$B$16,IF(D800=16,'Tipo '!$B$17,IF(D800=17,'Tipo '!$B$18,IF(D800=18,'Tipo '!$B$19,IF(D800=19,'Tipo '!$B$20,IF(D800=20,'Tipo '!$B$21,"No ha seleccionado un tipo de contrato válido"))))))))))))))))))))</f>
        <v>No ha seleccionado un tipo de contrato válido</v>
      </c>
      <c r="F800" s="3"/>
      <c r="G800" s="3"/>
      <c r="H800" s="21"/>
      <c r="I800" s="21"/>
      <c r="J800" s="7"/>
      <c r="K800" s="40" t="str">
        <f>IF(J800=1,'Equivalencia BH-BMPT'!$D$2,IF(J800=2,'Equivalencia BH-BMPT'!$D$3,IF(J800=3,'Equivalencia BH-BMPT'!$D$4,IF(J800=4,'Equivalencia BH-BMPT'!$D$5,IF(J800=5,'Equivalencia BH-BMPT'!$D$6,IF(J800=6,'Equivalencia BH-BMPT'!$D$7,IF(J800=7,'Equivalencia BH-BMPT'!$D$8,IF(J800=8,'Equivalencia BH-BMPT'!$D$9,IF(J800=9,'Equivalencia BH-BMPT'!$D$10,IF(J800=10,'Equivalencia BH-BMPT'!$D$11,IF(J800=11,'Equivalencia BH-BMPT'!$D$12,IF(J800=12,'Equivalencia BH-BMPT'!$D$13,IF(J800=13,'Equivalencia BH-BMPT'!$D$14,IF(J800=14,'Equivalencia BH-BMPT'!$D$15,IF(J800=15,'Equivalencia BH-BMPT'!$D$16,IF(J800=16,'Equivalencia BH-BMPT'!$D$17,IF(J800=17,'Equivalencia BH-BMPT'!$D$18,IF(J800=18,'Equivalencia BH-BMPT'!$D$19,IF(J800=19,'Equivalencia BH-BMPT'!$D$20,IF(J800=20,'Equivalencia BH-BMPT'!$D$21,IF(J800=21,'Equivalencia BH-BMPT'!$D$22,IF(J800=22,'Equivalencia BH-BMPT'!$D$23,IF(J800=23,'Equivalencia BH-BMPT'!#REF!,IF(J800=24,'Equivalencia BH-BMPT'!$D$25,IF(J800=25,'Equivalencia BH-BMPT'!$D$26,IF(J800=26,'Equivalencia BH-BMPT'!$D$27,IF(J800=27,'Equivalencia BH-BMPT'!$D$28,IF(J800=28,'Equivalencia BH-BMPT'!$D$29,IF(J800=29,'Equivalencia BH-BMPT'!$D$30,IF(J800=30,'Equivalencia BH-BMPT'!$D$31,IF(J800=31,'Equivalencia BH-BMPT'!$D$32,IF(J800=32,'Equivalencia BH-BMPT'!$D$33,IF(J800=33,'Equivalencia BH-BMPT'!$D$34,IF(J800=34,'Equivalencia BH-BMPT'!$D$35,IF(J800=35,'Equivalencia BH-BMPT'!$D$36,IF(J800=36,'Equivalencia BH-BMPT'!$D$37,IF(J800=37,'Equivalencia BH-BMPT'!$D$38,IF(J800=38,'Equivalencia BH-BMPT'!#REF!,IF(J800=39,'Equivalencia BH-BMPT'!$D$40,IF(J800=40,'Equivalencia BH-BMPT'!$D$41,IF(J800=41,'Equivalencia BH-BMPT'!$D$42,IF(J800=42,'Equivalencia BH-BMPT'!$D$43,IF(J800=43,'Equivalencia BH-BMPT'!$D$44,IF(J800=44,'Equivalencia BH-BMPT'!$D$45,IF(J800=45,'Equivalencia BH-BMPT'!$D$46,"No ha seleccionado un número de programa")))))))))))))))))))))))))))))))))))))))))))))</f>
        <v>No ha seleccionado un número de programa</v>
      </c>
      <c r="L800" s="22"/>
      <c r="M800" s="17"/>
      <c r="N800" s="26"/>
      <c r="O800" s="23"/>
      <c r="P800" s="91"/>
      <c r="Q800" s="24"/>
      <c r="R800" s="24"/>
      <c r="S800" s="24"/>
      <c r="T800" s="24">
        <f t="shared" si="42"/>
        <v>0</v>
      </c>
      <c r="U800" s="24"/>
      <c r="V800" s="25"/>
      <c r="W800" s="25"/>
      <c r="X800" s="25"/>
      <c r="Y800" s="17"/>
      <c r="Z800" s="17"/>
      <c r="AA800" s="41"/>
      <c r="AB800" s="17"/>
      <c r="AC800" s="17"/>
      <c r="AD800" s="17"/>
      <c r="AE800" s="17"/>
      <c r="AF800" s="42" t="e">
        <f t="shared" si="43"/>
        <v>#DIV/0!</v>
      </c>
      <c r="AG800" s="43"/>
      <c r="AH800" s="43" t="b">
        <f t="shared" si="44"/>
        <v>1</v>
      </c>
    </row>
    <row r="801" spans="1:34" ht="44.25" customHeight="1" thickBot="1" x14ac:dyDescent="0.3">
      <c r="A801" s="17"/>
      <c r="B801" s="17"/>
      <c r="C801" s="3"/>
      <c r="D801" s="17"/>
      <c r="E801" s="3" t="str">
        <f>IF(D801=1,'Tipo '!$B$2,IF(D801=2,'Tipo '!$B$3,IF(D801=3,'Tipo '!$B$4,IF(D801=4,'Tipo '!$B$5,IF(D801=5,'Tipo '!$B$6,IF(D801=6,'Tipo '!$B$7,IF(D801=7,'Tipo '!$B$8,IF(D801=8,'Tipo '!$B$9,IF(D801=9,'Tipo '!$B$10,IF(D801=10,'Tipo '!$B$11,IF(D801=11,'Tipo '!$B$12,IF(D801=12,'Tipo '!$B$13,IF(D801=13,'Tipo '!$B$14,IF(D801=14,'Tipo '!$B$15,IF(D801=15,'Tipo '!$B$16,IF(D801=16,'Tipo '!$B$17,IF(D801=17,'Tipo '!$B$18,IF(D801=18,'Tipo '!$B$19,IF(D801=19,'Tipo '!$B$20,IF(D801=20,'Tipo '!$B$21,"No ha seleccionado un tipo de contrato válido"))))))))))))))))))))</f>
        <v>No ha seleccionado un tipo de contrato válido</v>
      </c>
      <c r="F801" s="3"/>
      <c r="G801" s="3"/>
      <c r="H801" s="21"/>
      <c r="I801" s="21"/>
      <c r="J801" s="7"/>
      <c r="K801" s="40" t="str">
        <f>IF(J801=1,'Equivalencia BH-BMPT'!$D$2,IF(J801=2,'Equivalencia BH-BMPT'!$D$3,IF(J801=3,'Equivalencia BH-BMPT'!$D$4,IF(J801=4,'Equivalencia BH-BMPT'!$D$5,IF(J801=5,'Equivalencia BH-BMPT'!$D$6,IF(J801=6,'Equivalencia BH-BMPT'!$D$7,IF(J801=7,'Equivalencia BH-BMPT'!$D$8,IF(J801=8,'Equivalencia BH-BMPT'!$D$9,IF(J801=9,'Equivalencia BH-BMPT'!$D$10,IF(J801=10,'Equivalencia BH-BMPT'!$D$11,IF(J801=11,'Equivalencia BH-BMPT'!$D$12,IF(J801=12,'Equivalencia BH-BMPT'!$D$13,IF(J801=13,'Equivalencia BH-BMPT'!$D$14,IF(J801=14,'Equivalencia BH-BMPT'!$D$15,IF(J801=15,'Equivalencia BH-BMPT'!$D$16,IF(J801=16,'Equivalencia BH-BMPT'!$D$17,IF(J801=17,'Equivalencia BH-BMPT'!$D$18,IF(J801=18,'Equivalencia BH-BMPT'!$D$19,IF(J801=19,'Equivalencia BH-BMPT'!$D$20,IF(J801=20,'Equivalencia BH-BMPT'!$D$21,IF(J801=21,'Equivalencia BH-BMPT'!$D$22,IF(J801=22,'Equivalencia BH-BMPT'!$D$23,IF(J801=23,'Equivalencia BH-BMPT'!#REF!,IF(J801=24,'Equivalencia BH-BMPT'!$D$25,IF(J801=25,'Equivalencia BH-BMPT'!$D$26,IF(J801=26,'Equivalencia BH-BMPT'!$D$27,IF(J801=27,'Equivalencia BH-BMPT'!$D$28,IF(J801=28,'Equivalencia BH-BMPT'!$D$29,IF(J801=29,'Equivalencia BH-BMPT'!$D$30,IF(J801=30,'Equivalencia BH-BMPT'!$D$31,IF(J801=31,'Equivalencia BH-BMPT'!$D$32,IF(J801=32,'Equivalencia BH-BMPT'!$D$33,IF(J801=33,'Equivalencia BH-BMPT'!$D$34,IF(J801=34,'Equivalencia BH-BMPT'!$D$35,IF(J801=35,'Equivalencia BH-BMPT'!$D$36,IF(J801=36,'Equivalencia BH-BMPT'!$D$37,IF(J801=37,'Equivalencia BH-BMPT'!$D$38,IF(J801=38,'Equivalencia BH-BMPT'!#REF!,IF(J801=39,'Equivalencia BH-BMPT'!$D$40,IF(J801=40,'Equivalencia BH-BMPT'!$D$41,IF(J801=41,'Equivalencia BH-BMPT'!$D$42,IF(J801=42,'Equivalencia BH-BMPT'!$D$43,IF(J801=43,'Equivalencia BH-BMPT'!$D$44,IF(J801=44,'Equivalencia BH-BMPT'!$D$45,IF(J801=45,'Equivalencia BH-BMPT'!$D$46,"No ha seleccionado un número de programa")))))))))))))))))))))))))))))))))))))))))))))</f>
        <v>No ha seleccionado un número de programa</v>
      </c>
      <c r="L801" s="22"/>
      <c r="M801" s="17"/>
      <c r="N801" s="26"/>
      <c r="O801" s="23"/>
      <c r="P801" s="91"/>
      <c r="Q801" s="24"/>
      <c r="R801" s="24"/>
      <c r="S801" s="24"/>
      <c r="T801" s="24">
        <f t="shared" si="42"/>
        <v>0</v>
      </c>
      <c r="U801" s="24"/>
      <c r="V801" s="25"/>
      <c r="W801" s="25"/>
      <c r="X801" s="25"/>
      <c r="Y801" s="17"/>
      <c r="Z801" s="17"/>
      <c r="AA801" s="41"/>
      <c r="AB801" s="17"/>
      <c r="AC801" s="17"/>
      <c r="AD801" s="17"/>
      <c r="AE801" s="17"/>
      <c r="AF801" s="42" t="e">
        <f t="shared" si="43"/>
        <v>#DIV/0!</v>
      </c>
      <c r="AG801" s="43"/>
      <c r="AH801" s="43" t="b">
        <f t="shared" si="44"/>
        <v>1</v>
      </c>
    </row>
    <row r="802" spans="1:34" ht="44.25" customHeight="1" thickBot="1" x14ac:dyDescent="0.3">
      <c r="A802" s="17"/>
      <c r="B802" s="17"/>
      <c r="C802" s="3"/>
      <c r="D802" s="17"/>
      <c r="E802" s="3" t="str">
        <f>IF(D802=1,'Tipo '!$B$2,IF(D802=2,'Tipo '!$B$3,IF(D802=3,'Tipo '!$B$4,IF(D802=4,'Tipo '!$B$5,IF(D802=5,'Tipo '!$B$6,IF(D802=6,'Tipo '!$B$7,IF(D802=7,'Tipo '!$B$8,IF(D802=8,'Tipo '!$B$9,IF(D802=9,'Tipo '!$B$10,IF(D802=10,'Tipo '!$B$11,IF(D802=11,'Tipo '!$B$12,IF(D802=12,'Tipo '!$B$13,IF(D802=13,'Tipo '!$B$14,IF(D802=14,'Tipo '!$B$15,IF(D802=15,'Tipo '!$B$16,IF(D802=16,'Tipo '!$B$17,IF(D802=17,'Tipo '!$B$18,IF(D802=18,'Tipo '!$B$19,IF(D802=19,'Tipo '!$B$20,IF(D802=20,'Tipo '!$B$21,"No ha seleccionado un tipo de contrato válido"))))))))))))))))))))</f>
        <v>No ha seleccionado un tipo de contrato válido</v>
      </c>
      <c r="F802" s="3"/>
      <c r="G802" s="3"/>
      <c r="H802" s="21"/>
      <c r="I802" s="21"/>
      <c r="J802" s="7"/>
      <c r="K802" s="40" t="str">
        <f>IF(J802=1,'Equivalencia BH-BMPT'!$D$2,IF(J802=2,'Equivalencia BH-BMPT'!$D$3,IF(J802=3,'Equivalencia BH-BMPT'!$D$4,IF(J802=4,'Equivalencia BH-BMPT'!$D$5,IF(J802=5,'Equivalencia BH-BMPT'!$D$6,IF(J802=6,'Equivalencia BH-BMPT'!$D$7,IF(J802=7,'Equivalencia BH-BMPT'!$D$8,IF(J802=8,'Equivalencia BH-BMPT'!$D$9,IF(J802=9,'Equivalencia BH-BMPT'!$D$10,IF(J802=10,'Equivalencia BH-BMPT'!$D$11,IF(J802=11,'Equivalencia BH-BMPT'!$D$12,IF(J802=12,'Equivalencia BH-BMPT'!$D$13,IF(J802=13,'Equivalencia BH-BMPT'!$D$14,IF(J802=14,'Equivalencia BH-BMPT'!$D$15,IF(J802=15,'Equivalencia BH-BMPT'!$D$16,IF(J802=16,'Equivalencia BH-BMPT'!$D$17,IF(J802=17,'Equivalencia BH-BMPT'!$D$18,IF(J802=18,'Equivalencia BH-BMPT'!$D$19,IF(J802=19,'Equivalencia BH-BMPT'!$D$20,IF(J802=20,'Equivalencia BH-BMPT'!$D$21,IF(J802=21,'Equivalencia BH-BMPT'!$D$22,IF(J802=22,'Equivalencia BH-BMPT'!$D$23,IF(J802=23,'Equivalencia BH-BMPT'!#REF!,IF(J802=24,'Equivalencia BH-BMPT'!$D$25,IF(J802=25,'Equivalencia BH-BMPT'!$D$26,IF(J802=26,'Equivalencia BH-BMPT'!$D$27,IF(J802=27,'Equivalencia BH-BMPT'!$D$28,IF(J802=28,'Equivalencia BH-BMPT'!$D$29,IF(J802=29,'Equivalencia BH-BMPT'!$D$30,IF(J802=30,'Equivalencia BH-BMPT'!$D$31,IF(J802=31,'Equivalencia BH-BMPT'!$D$32,IF(J802=32,'Equivalencia BH-BMPT'!$D$33,IF(J802=33,'Equivalencia BH-BMPT'!$D$34,IF(J802=34,'Equivalencia BH-BMPT'!$D$35,IF(J802=35,'Equivalencia BH-BMPT'!$D$36,IF(J802=36,'Equivalencia BH-BMPT'!$D$37,IF(J802=37,'Equivalencia BH-BMPT'!$D$38,IF(J802=38,'Equivalencia BH-BMPT'!#REF!,IF(J802=39,'Equivalencia BH-BMPT'!$D$40,IF(J802=40,'Equivalencia BH-BMPT'!$D$41,IF(J802=41,'Equivalencia BH-BMPT'!$D$42,IF(J802=42,'Equivalencia BH-BMPT'!$D$43,IF(J802=43,'Equivalencia BH-BMPT'!$D$44,IF(J802=44,'Equivalencia BH-BMPT'!$D$45,IF(J802=45,'Equivalencia BH-BMPT'!$D$46,"No ha seleccionado un número de programa")))))))))))))))))))))))))))))))))))))))))))))</f>
        <v>No ha seleccionado un número de programa</v>
      </c>
      <c r="L802" s="22"/>
      <c r="M802" s="17"/>
      <c r="N802" s="26"/>
      <c r="O802" s="23"/>
      <c r="P802" s="91"/>
      <c r="Q802" s="24"/>
      <c r="R802" s="24"/>
      <c r="S802" s="24"/>
      <c r="T802" s="24">
        <f t="shared" si="42"/>
        <v>0</v>
      </c>
      <c r="U802" s="24"/>
      <c r="V802" s="25"/>
      <c r="W802" s="25"/>
      <c r="X802" s="25"/>
      <c r="Y802" s="17"/>
      <c r="Z802" s="17"/>
      <c r="AA802" s="41"/>
      <c r="AB802" s="17"/>
      <c r="AC802" s="17"/>
      <c r="AD802" s="17"/>
      <c r="AE802" s="17"/>
      <c r="AF802" s="42" t="e">
        <f t="shared" si="43"/>
        <v>#DIV/0!</v>
      </c>
      <c r="AG802" s="43"/>
      <c r="AH802" s="43" t="b">
        <f t="shared" si="44"/>
        <v>1</v>
      </c>
    </row>
    <row r="803" spans="1:34" ht="44.25" customHeight="1" thickBot="1" x14ac:dyDescent="0.3">
      <c r="A803" s="17"/>
      <c r="B803" s="17"/>
      <c r="C803" s="3"/>
      <c r="D803" s="17"/>
      <c r="E803" s="3" t="str">
        <f>IF(D803=1,'Tipo '!$B$2,IF(D803=2,'Tipo '!$B$3,IF(D803=3,'Tipo '!$B$4,IF(D803=4,'Tipo '!$B$5,IF(D803=5,'Tipo '!$B$6,IF(D803=6,'Tipo '!$B$7,IF(D803=7,'Tipo '!$B$8,IF(D803=8,'Tipo '!$B$9,IF(D803=9,'Tipo '!$B$10,IF(D803=10,'Tipo '!$B$11,IF(D803=11,'Tipo '!$B$12,IF(D803=12,'Tipo '!$B$13,IF(D803=13,'Tipo '!$B$14,IF(D803=14,'Tipo '!$B$15,IF(D803=15,'Tipo '!$B$16,IF(D803=16,'Tipo '!$B$17,IF(D803=17,'Tipo '!$B$18,IF(D803=18,'Tipo '!$B$19,IF(D803=19,'Tipo '!$B$20,IF(D803=20,'Tipo '!$B$21,"No ha seleccionado un tipo de contrato válido"))))))))))))))))))))</f>
        <v>No ha seleccionado un tipo de contrato válido</v>
      </c>
      <c r="F803" s="3"/>
      <c r="G803" s="3"/>
      <c r="H803" s="21"/>
      <c r="I803" s="21"/>
      <c r="J803" s="7"/>
      <c r="K803" s="40" t="str">
        <f>IF(J803=1,'Equivalencia BH-BMPT'!$D$2,IF(J803=2,'Equivalencia BH-BMPT'!$D$3,IF(J803=3,'Equivalencia BH-BMPT'!$D$4,IF(J803=4,'Equivalencia BH-BMPT'!$D$5,IF(J803=5,'Equivalencia BH-BMPT'!$D$6,IF(J803=6,'Equivalencia BH-BMPT'!$D$7,IF(J803=7,'Equivalencia BH-BMPT'!$D$8,IF(J803=8,'Equivalencia BH-BMPT'!$D$9,IF(J803=9,'Equivalencia BH-BMPT'!$D$10,IF(J803=10,'Equivalencia BH-BMPT'!$D$11,IF(J803=11,'Equivalencia BH-BMPT'!$D$12,IF(J803=12,'Equivalencia BH-BMPT'!$D$13,IF(J803=13,'Equivalencia BH-BMPT'!$D$14,IF(J803=14,'Equivalencia BH-BMPT'!$D$15,IF(J803=15,'Equivalencia BH-BMPT'!$D$16,IF(J803=16,'Equivalencia BH-BMPT'!$D$17,IF(J803=17,'Equivalencia BH-BMPT'!$D$18,IF(J803=18,'Equivalencia BH-BMPT'!$D$19,IF(J803=19,'Equivalencia BH-BMPT'!$D$20,IF(J803=20,'Equivalencia BH-BMPT'!$D$21,IF(J803=21,'Equivalencia BH-BMPT'!$D$22,IF(J803=22,'Equivalencia BH-BMPT'!$D$23,IF(J803=23,'Equivalencia BH-BMPT'!#REF!,IF(J803=24,'Equivalencia BH-BMPT'!$D$25,IF(J803=25,'Equivalencia BH-BMPT'!$D$26,IF(J803=26,'Equivalencia BH-BMPT'!$D$27,IF(J803=27,'Equivalencia BH-BMPT'!$D$28,IF(J803=28,'Equivalencia BH-BMPT'!$D$29,IF(J803=29,'Equivalencia BH-BMPT'!$D$30,IF(J803=30,'Equivalencia BH-BMPT'!$D$31,IF(J803=31,'Equivalencia BH-BMPT'!$D$32,IF(J803=32,'Equivalencia BH-BMPT'!$D$33,IF(J803=33,'Equivalencia BH-BMPT'!$D$34,IF(J803=34,'Equivalencia BH-BMPT'!$D$35,IF(J803=35,'Equivalencia BH-BMPT'!$D$36,IF(J803=36,'Equivalencia BH-BMPT'!$D$37,IF(J803=37,'Equivalencia BH-BMPT'!$D$38,IF(J803=38,'Equivalencia BH-BMPT'!#REF!,IF(J803=39,'Equivalencia BH-BMPT'!$D$40,IF(J803=40,'Equivalencia BH-BMPT'!$D$41,IF(J803=41,'Equivalencia BH-BMPT'!$D$42,IF(J803=42,'Equivalencia BH-BMPT'!$D$43,IF(J803=43,'Equivalencia BH-BMPT'!$D$44,IF(J803=44,'Equivalencia BH-BMPT'!$D$45,IF(J803=45,'Equivalencia BH-BMPT'!$D$46,"No ha seleccionado un número de programa")))))))))))))))))))))))))))))))))))))))))))))</f>
        <v>No ha seleccionado un número de programa</v>
      </c>
      <c r="L803" s="22"/>
      <c r="M803" s="17"/>
      <c r="N803" s="26"/>
      <c r="O803" s="23"/>
      <c r="P803" s="91"/>
      <c r="Q803" s="24"/>
      <c r="R803" s="24"/>
      <c r="S803" s="24"/>
      <c r="T803" s="24">
        <f t="shared" si="42"/>
        <v>0</v>
      </c>
      <c r="U803" s="24"/>
      <c r="V803" s="25"/>
      <c r="W803" s="25"/>
      <c r="X803" s="25"/>
      <c r="Y803" s="17"/>
      <c r="Z803" s="17"/>
      <c r="AA803" s="41"/>
      <c r="AB803" s="17"/>
      <c r="AC803" s="17"/>
      <c r="AD803" s="17"/>
      <c r="AE803" s="17"/>
      <c r="AF803" s="42" t="e">
        <f t="shared" si="43"/>
        <v>#DIV/0!</v>
      </c>
      <c r="AG803" s="43"/>
      <c r="AH803" s="43" t="b">
        <f t="shared" si="44"/>
        <v>1</v>
      </c>
    </row>
    <row r="804" spans="1:34" ht="44.25" customHeight="1" thickBot="1" x14ac:dyDescent="0.3">
      <c r="A804" s="17"/>
      <c r="B804" s="17"/>
      <c r="C804" s="3"/>
      <c r="D804" s="17"/>
      <c r="E804" s="3" t="str">
        <f>IF(D804=1,'Tipo '!$B$2,IF(D804=2,'Tipo '!$B$3,IF(D804=3,'Tipo '!$B$4,IF(D804=4,'Tipo '!$B$5,IF(D804=5,'Tipo '!$B$6,IF(D804=6,'Tipo '!$B$7,IF(D804=7,'Tipo '!$B$8,IF(D804=8,'Tipo '!$B$9,IF(D804=9,'Tipo '!$B$10,IF(D804=10,'Tipo '!$B$11,IF(D804=11,'Tipo '!$B$12,IF(D804=12,'Tipo '!$B$13,IF(D804=13,'Tipo '!$B$14,IF(D804=14,'Tipo '!$B$15,IF(D804=15,'Tipo '!$B$16,IF(D804=16,'Tipo '!$B$17,IF(D804=17,'Tipo '!$B$18,IF(D804=18,'Tipo '!$B$19,IF(D804=19,'Tipo '!$B$20,IF(D804=20,'Tipo '!$B$21,"No ha seleccionado un tipo de contrato válido"))))))))))))))))))))</f>
        <v>No ha seleccionado un tipo de contrato válido</v>
      </c>
      <c r="F804" s="3"/>
      <c r="G804" s="3"/>
      <c r="H804" s="21"/>
      <c r="I804" s="21"/>
      <c r="J804" s="7"/>
      <c r="K804" s="40" t="str">
        <f>IF(J804=1,'Equivalencia BH-BMPT'!$D$2,IF(J804=2,'Equivalencia BH-BMPT'!$D$3,IF(J804=3,'Equivalencia BH-BMPT'!$D$4,IF(J804=4,'Equivalencia BH-BMPT'!$D$5,IF(J804=5,'Equivalencia BH-BMPT'!$D$6,IF(J804=6,'Equivalencia BH-BMPT'!$D$7,IF(J804=7,'Equivalencia BH-BMPT'!$D$8,IF(J804=8,'Equivalencia BH-BMPT'!$D$9,IF(J804=9,'Equivalencia BH-BMPT'!$D$10,IF(J804=10,'Equivalencia BH-BMPT'!$D$11,IF(J804=11,'Equivalencia BH-BMPT'!$D$12,IF(J804=12,'Equivalencia BH-BMPT'!$D$13,IF(J804=13,'Equivalencia BH-BMPT'!$D$14,IF(J804=14,'Equivalencia BH-BMPT'!$D$15,IF(J804=15,'Equivalencia BH-BMPT'!$D$16,IF(J804=16,'Equivalencia BH-BMPT'!$D$17,IF(J804=17,'Equivalencia BH-BMPT'!$D$18,IF(J804=18,'Equivalencia BH-BMPT'!$D$19,IF(J804=19,'Equivalencia BH-BMPT'!$D$20,IF(J804=20,'Equivalencia BH-BMPT'!$D$21,IF(J804=21,'Equivalencia BH-BMPT'!$D$22,IF(J804=22,'Equivalencia BH-BMPT'!$D$23,IF(J804=23,'Equivalencia BH-BMPT'!#REF!,IF(J804=24,'Equivalencia BH-BMPT'!$D$25,IF(J804=25,'Equivalencia BH-BMPT'!$D$26,IF(J804=26,'Equivalencia BH-BMPT'!$D$27,IF(J804=27,'Equivalencia BH-BMPT'!$D$28,IF(J804=28,'Equivalencia BH-BMPT'!$D$29,IF(J804=29,'Equivalencia BH-BMPT'!$D$30,IF(J804=30,'Equivalencia BH-BMPT'!$D$31,IF(J804=31,'Equivalencia BH-BMPT'!$D$32,IF(J804=32,'Equivalencia BH-BMPT'!$D$33,IF(J804=33,'Equivalencia BH-BMPT'!$D$34,IF(J804=34,'Equivalencia BH-BMPT'!$D$35,IF(J804=35,'Equivalencia BH-BMPT'!$D$36,IF(J804=36,'Equivalencia BH-BMPT'!$D$37,IF(J804=37,'Equivalencia BH-BMPT'!$D$38,IF(J804=38,'Equivalencia BH-BMPT'!#REF!,IF(J804=39,'Equivalencia BH-BMPT'!$D$40,IF(J804=40,'Equivalencia BH-BMPT'!$D$41,IF(J804=41,'Equivalencia BH-BMPT'!$D$42,IF(J804=42,'Equivalencia BH-BMPT'!$D$43,IF(J804=43,'Equivalencia BH-BMPT'!$D$44,IF(J804=44,'Equivalencia BH-BMPT'!$D$45,IF(J804=45,'Equivalencia BH-BMPT'!$D$46,"No ha seleccionado un número de programa")))))))))))))))))))))))))))))))))))))))))))))</f>
        <v>No ha seleccionado un número de programa</v>
      </c>
      <c r="L804" s="22"/>
      <c r="M804" s="17"/>
      <c r="N804" s="26"/>
      <c r="O804" s="23"/>
      <c r="P804" s="91"/>
      <c r="Q804" s="24"/>
      <c r="R804" s="24"/>
      <c r="S804" s="24"/>
      <c r="T804" s="24">
        <f t="shared" si="42"/>
        <v>0</v>
      </c>
      <c r="U804" s="24"/>
      <c r="V804" s="25"/>
      <c r="W804" s="25"/>
      <c r="X804" s="25"/>
      <c r="Y804" s="17"/>
      <c r="Z804" s="17"/>
      <c r="AA804" s="41"/>
      <c r="AB804" s="17"/>
      <c r="AC804" s="17"/>
      <c r="AD804" s="17"/>
      <c r="AE804" s="17"/>
      <c r="AF804" s="42" t="e">
        <f t="shared" si="43"/>
        <v>#DIV/0!</v>
      </c>
      <c r="AG804" s="43"/>
      <c r="AH804" s="43" t="b">
        <f t="shared" si="44"/>
        <v>1</v>
      </c>
    </row>
    <row r="805" spans="1:34" ht="44.25" customHeight="1" thickBot="1" x14ac:dyDescent="0.3">
      <c r="A805" s="17"/>
      <c r="B805" s="17"/>
      <c r="C805" s="3"/>
      <c r="D805" s="17"/>
      <c r="E805" s="3" t="str">
        <f>IF(D805=1,'Tipo '!$B$2,IF(D805=2,'Tipo '!$B$3,IF(D805=3,'Tipo '!$B$4,IF(D805=4,'Tipo '!$B$5,IF(D805=5,'Tipo '!$B$6,IF(D805=6,'Tipo '!$B$7,IF(D805=7,'Tipo '!$B$8,IF(D805=8,'Tipo '!$B$9,IF(D805=9,'Tipo '!$B$10,IF(D805=10,'Tipo '!$B$11,IF(D805=11,'Tipo '!$B$12,IF(D805=12,'Tipo '!$B$13,IF(D805=13,'Tipo '!$B$14,IF(D805=14,'Tipo '!$B$15,IF(D805=15,'Tipo '!$B$16,IF(D805=16,'Tipo '!$B$17,IF(D805=17,'Tipo '!$B$18,IF(D805=18,'Tipo '!$B$19,IF(D805=19,'Tipo '!$B$20,IF(D805=20,'Tipo '!$B$21,"No ha seleccionado un tipo de contrato válido"))))))))))))))))))))</f>
        <v>No ha seleccionado un tipo de contrato válido</v>
      </c>
      <c r="F805" s="3"/>
      <c r="G805" s="3"/>
      <c r="H805" s="21"/>
      <c r="I805" s="21"/>
      <c r="J805" s="7"/>
      <c r="K805" s="40" t="str">
        <f>IF(J805=1,'Equivalencia BH-BMPT'!$D$2,IF(J805=2,'Equivalencia BH-BMPT'!$D$3,IF(J805=3,'Equivalencia BH-BMPT'!$D$4,IF(J805=4,'Equivalencia BH-BMPT'!$D$5,IF(J805=5,'Equivalencia BH-BMPT'!$D$6,IF(J805=6,'Equivalencia BH-BMPT'!$D$7,IF(J805=7,'Equivalencia BH-BMPT'!$D$8,IF(J805=8,'Equivalencia BH-BMPT'!$D$9,IF(J805=9,'Equivalencia BH-BMPT'!$D$10,IF(J805=10,'Equivalencia BH-BMPT'!$D$11,IF(J805=11,'Equivalencia BH-BMPT'!$D$12,IF(J805=12,'Equivalencia BH-BMPT'!$D$13,IF(J805=13,'Equivalencia BH-BMPT'!$D$14,IF(J805=14,'Equivalencia BH-BMPT'!$D$15,IF(J805=15,'Equivalencia BH-BMPT'!$D$16,IF(J805=16,'Equivalencia BH-BMPT'!$D$17,IF(J805=17,'Equivalencia BH-BMPT'!$D$18,IF(J805=18,'Equivalencia BH-BMPT'!$D$19,IF(J805=19,'Equivalencia BH-BMPT'!$D$20,IF(J805=20,'Equivalencia BH-BMPT'!$D$21,IF(J805=21,'Equivalencia BH-BMPT'!$D$22,IF(J805=22,'Equivalencia BH-BMPT'!$D$23,IF(J805=23,'Equivalencia BH-BMPT'!#REF!,IF(J805=24,'Equivalencia BH-BMPT'!$D$25,IF(J805=25,'Equivalencia BH-BMPT'!$D$26,IF(J805=26,'Equivalencia BH-BMPT'!$D$27,IF(J805=27,'Equivalencia BH-BMPT'!$D$28,IF(J805=28,'Equivalencia BH-BMPT'!$D$29,IF(J805=29,'Equivalencia BH-BMPT'!$D$30,IF(J805=30,'Equivalencia BH-BMPT'!$D$31,IF(J805=31,'Equivalencia BH-BMPT'!$D$32,IF(J805=32,'Equivalencia BH-BMPT'!$D$33,IF(J805=33,'Equivalencia BH-BMPT'!$D$34,IF(J805=34,'Equivalencia BH-BMPT'!$D$35,IF(J805=35,'Equivalencia BH-BMPT'!$D$36,IF(J805=36,'Equivalencia BH-BMPT'!$D$37,IF(J805=37,'Equivalencia BH-BMPT'!$D$38,IF(J805=38,'Equivalencia BH-BMPT'!#REF!,IF(J805=39,'Equivalencia BH-BMPT'!$D$40,IF(J805=40,'Equivalencia BH-BMPT'!$D$41,IF(J805=41,'Equivalencia BH-BMPT'!$D$42,IF(J805=42,'Equivalencia BH-BMPT'!$D$43,IF(J805=43,'Equivalencia BH-BMPT'!$D$44,IF(J805=44,'Equivalencia BH-BMPT'!$D$45,IF(J805=45,'Equivalencia BH-BMPT'!$D$46,"No ha seleccionado un número de programa")))))))))))))))))))))))))))))))))))))))))))))</f>
        <v>No ha seleccionado un número de programa</v>
      </c>
      <c r="L805" s="22"/>
      <c r="M805" s="17"/>
      <c r="N805" s="26"/>
      <c r="O805" s="23"/>
      <c r="P805" s="91"/>
      <c r="Q805" s="24"/>
      <c r="R805" s="24"/>
      <c r="S805" s="24"/>
      <c r="T805" s="24">
        <f t="shared" si="42"/>
        <v>0</v>
      </c>
      <c r="U805" s="24"/>
      <c r="V805" s="25"/>
      <c r="W805" s="25"/>
      <c r="X805" s="25"/>
      <c r="Y805" s="17"/>
      <c r="Z805" s="17"/>
      <c r="AA805" s="41"/>
      <c r="AB805" s="17"/>
      <c r="AC805" s="17"/>
      <c r="AD805" s="17"/>
      <c r="AE805" s="17"/>
      <c r="AF805" s="42" t="e">
        <f t="shared" si="43"/>
        <v>#DIV/0!</v>
      </c>
      <c r="AG805" s="43"/>
      <c r="AH805" s="43" t="b">
        <f t="shared" si="44"/>
        <v>1</v>
      </c>
    </row>
    <row r="806" spans="1:34" ht="44.25" customHeight="1" thickBot="1" x14ac:dyDescent="0.3">
      <c r="A806" s="17"/>
      <c r="B806" s="17"/>
      <c r="C806" s="3"/>
      <c r="D806" s="17"/>
      <c r="E806" s="3" t="str">
        <f>IF(D806=1,'Tipo '!$B$2,IF(D806=2,'Tipo '!$B$3,IF(D806=3,'Tipo '!$B$4,IF(D806=4,'Tipo '!$B$5,IF(D806=5,'Tipo '!$B$6,IF(D806=6,'Tipo '!$B$7,IF(D806=7,'Tipo '!$B$8,IF(D806=8,'Tipo '!$B$9,IF(D806=9,'Tipo '!$B$10,IF(D806=10,'Tipo '!$B$11,IF(D806=11,'Tipo '!$B$12,IF(D806=12,'Tipo '!$B$13,IF(D806=13,'Tipo '!$B$14,IF(D806=14,'Tipo '!$B$15,IF(D806=15,'Tipo '!$B$16,IF(D806=16,'Tipo '!$B$17,IF(D806=17,'Tipo '!$B$18,IF(D806=18,'Tipo '!$B$19,IF(D806=19,'Tipo '!$B$20,IF(D806=20,'Tipo '!$B$21,"No ha seleccionado un tipo de contrato válido"))))))))))))))))))))</f>
        <v>No ha seleccionado un tipo de contrato válido</v>
      </c>
      <c r="F806" s="3"/>
      <c r="G806" s="3"/>
      <c r="H806" s="21"/>
      <c r="I806" s="21"/>
      <c r="J806" s="7"/>
      <c r="K806" s="40" t="str">
        <f>IF(J806=1,'Equivalencia BH-BMPT'!$D$2,IF(J806=2,'Equivalencia BH-BMPT'!$D$3,IF(J806=3,'Equivalencia BH-BMPT'!$D$4,IF(J806=4,'Equivalencia BH-BMPT'!$D$5,IF(J806=5,'Equivalencia BH-BMPT'!$D$6,IF(J806=6,'Equivalencia BH-BMPT'!$D$7,IF(J806=7,'Equivalencia BH-BMPT'!$D$8,IF(J806=8,'Equivalencia BH-BMPT'!$D$9,IF(J806=9,'Equivalencia BH-BMPT'!$D$10,IF(J806=10,'Equivalencia BH-BMPT'!$D$11,IF(J806=11,'Equivalencia BH-BMPT'!$D$12,IF(J806=12,'Equivalencia BH-BMPT'!$D$13,IF(J806=13,'Equivalencia BH-BMPT'!$D$14,IF(J806=14,'Equivalencia BH-BMPT'!$D$15,IF(J806=15,'Equivalencia BH-BMPT'!$D$16,IF(J806=16,'Equivalencia BH-BMPT'!$D$17,IF(J806=17,'Equivalencia BH-BMPT'!$D$18,IF(J806=18,'Equivalencia BH-BMPT'!$D$19,IF(J806=19,'Equivalencia BH-BMPT'!$D$20,IF(J806=20,'Equivalencia BH-BMPT'!$D$21,IF(J806=21,'Equivalencia BH-BMPT'!$D$22,IF(J806=22,'Equivalencia BH-BMPT'!$D$23,IF(J806=23,'Equivalencia BH-BMPT'!#REF!,IF(J806=24,'Equivalencia BH-BMPT'!$D$25,IF(J806=25,'Equivalencia BH-BMPT'!$D$26,IF(J806=26,'Equivalencia BH-BMPT'!$D$27,IF(J806=27,'Equivalencia BH-BMPT'!$D$28,IF(J806=28,'Equivalencia BH-BMPT'!$D$29,IF(J806=29,'Equivalencia BH-BMPT'!$D$30,IF(J806=30,'Equivalencia BH-BMPT'!$D$31,IF(J806=31,'Equivalencia BH-BMPT'!$D$32,IF(J806=32,'Equivalencia BH-BMPT'!$D$33,IF(J806=33,'Equivalencia BH-BMPT'!$D$34,IF(J806=34,'Equivalencia BH-BMPT'!$D$35,IF(J806=35,'Equivalencia BH-BMPT'!$D$36,IF(J806=36,'Equivalencia BH-BMPT'!$D$37,IF(J806=37,'Equivalencia BH-BMPT'!$D$38,IF(J806=38,'Equivalencia BH-BMPT'!#REF!,IF(J806=39,'Equivalencia BH-BMPT'!$D$40,IF(J806=40,'Equivalencia BH-BMPT'!$D$41,IF(J806=41,'Equivalencia BH-BMPT'!$D$42,IF(J806=42,'Equivalencia BH-BMPT'!$D$43,IF(J806=43,'Equivalencia BH-BMPT'!$D$44,IF(J806=44,'Equivalencia BH-BMPT'!$D$45,IF(J806=45,'Equivalencia BH-BMPT'!$D$46,"No ha seleccionado un número de programa")))))))))))))))))))))))))))))))))))))))))))))</f>
        <v>No ha seleccionado un número de programa</v>
      </c>
      <c r="L806" s="22"/>
      <c r="M806" s="17"/>
      <c r="N806" s="26"/>
      <c r="O806" s="23"/>
      <c r="P806" s="91"/>
      <c r="Q806" s="24"/>
      <c r="R806" s="24"/>
      <c r="S806" s="24"/>
      <c r="T806" s="24">
        <f t="shared" si="42"/>
        <v>0</v>
      </c>
      <c r="U806" s="24"/>
      <c r="V806" s="25"/>
      <c r="W806" s="25"/>
      <c r="X806" s="25"/>
      <c r="Y806" s="17"/>
      <c r="Z806" s="17"/>
      <c r="AA806" s="41"/>
      <c r="AB806" s="17"/>
      <c r="AC806" s="17"/>
      <c r="AD806" s="17"/>
      <c r="AE806" s="17"/>
      <c r="AF806" s="42" t="e">
        <f t="shared" si="43"/>
        <v>#DIV/0!</v>
      </c>
      <c r="AG806" s="43"/>
      <c r="AH806" s="43" t="b">
        <f t="shared" si="44"/>
        <v>1</v>
      </c>
    </row>
    <row r="807" spans="1:34" ht="44.25" customHeight="1" thickBot="1" x14ac:dyDescent="0.3">
      <c r="A807" s="17"/>
      <c r="B807" s="17"/>
      <c r="C807" s="3"/>
      <c r="D807" s="17"/>
      <c r="E807" s="3" t="str">
        <f>IF(D807=1,'Tipo '!$B$2,IF(D807=2,'Tipo '!$B$3,IF(D807=3,'Tipo '!$B$4,IF(D807=4,'Tipo '!$B$5,IF(D807=5,'Tipo '!$B$6,IF(D807=6,'Tipo '!$B$7,IF(D807=7,'Tipo '!$B$8,IF(D807=8,'Tipo '!$B$9,IF(D807=9,'Tipo '!$B$10,IF(D807=10,'Tipo '!$B$11,IF(D807=11,'Tipo '!$B$12,IF(D807=12,'Tipo '!$B$13,IF(D807=13,'Tipo '!$B$14,IF(D807=14,'Tipo '!$B$15,IF(D807=15,'Tipo '!$B$16,IF(D807=16,'Tipo '!$B$17,IF(D807=17,'Tipo '!$B$18,IF(D807=18,'Tipo '!$B$19,IF(D807=19,'Tipo '!$B$20,IF(D807=20,'Tipo '!$B$21,"No ha seleccionado un tipo de contrato válido"))))))))))))))))))))</f>
        <v>No ha seleccionado un tipo de contrato válido</v>
      </c>
      <c r="F807" s="3"/>
      <c r="G807" s="3"/>
      <c r="H807" s="21"/>
      <c r="I807" s="21"/>
      <c r="J807" s="7"/>
      <c r="K807" s="40" t="str">
        <f>IF(J807=1,'Equivalencia BH-BMPT'!$D$2,IF(J807=2,'Equivalencia BH-BMPT'!$D$3,IF(J807=3,'Equivalencia BH-BMPT'!$D$4,IF(J807=4,'Equivalencia BH-BMPT'!$D$5,IF(J807=5,'Equivalencia BH-BMPT'!$D$6,IF(J807=6,'Equivalencia BH-BMPT'!$D$7,IF(J807=7,'Equivalencia BH-BMPT'!$D$8,IF(J807=8,'Equivalencia BH-BMPT'!$D$9,IF(J807=9,'Equivalencia BH-BMPT'!$D$10,IF(J807=10,'Equivalencia BH-BMPT'!$D$11,IF(J807=11,'Equivalencia BH-BMPT'!$D$12,IF(J807=12,'Equivalencia BH-BMPT'!$D$13,IF(J807=13,'Equivalencia BH-BMPT'!$D$14,IF(J807=14,'Equivalencia BH-BMPT'!$D$15,IF(J807=15,'Equivalencia BH-BMPT'!$D$16,IF(J807=16,'Equivalencia BH-BMPT'!$D$17,IF(J807=17,'Equivalencia BH-BMPT'!$D$18,IF(J807=18,'Equivalencia BH-BMPT'!$D$19,IF(J807=19,'Equivalencia BH-BMPT'!$D$20,IF(J807=20,'Equivalencia BH-BMPT'!$D$21,IF(J807=21,'Equivalencia BH-BMPT'!$D$22,IF(J807=22,'Equivalencia BH-BMPT'!$D$23,IF(J807=23,'Equivalencia BH-BMPT'!#REF!,IF(J807=24,'Equivalencia BH-BMPT'!$D$25,IF(J807=25,'Equivalencia BH-BMPT'!$D$26,IF(J807=26,'Equivalencia BH-BMPT'!$D$27,IF(J807=27,'Equivalencia BH-BMPT'!$D$28,IF(J807=28,'Equivalencia BH-BMPT'!$D$29,IF(J807=29,'Equivalencia BH-BMPT'!$D$30,IF(J807=30,'Equivalencia BH-BMPT'!$D$31,IF(J807=31,'Equivalencia BH-BMPT'!$D$32,IF(J807=32,'Equivalencia BH-BMPT'!$D$33,IF(J807=33,'Equivalencia BH-BMPT'!$D$34,IF(J807=34,'Equivalencia BH-BMPT'!$D$35,IF(J807=35,'Equivalencia BH-BMPT'!$D$36,IF(J807=36,'Equivalencia BH-BMPT'!$D$37,IF(J807=37,'Equivalencia BH-BMPT'!$D$38,IF(J807=38,'Equivalencia BH-BMPT'!#REF!,IF(J807=39,'Equivalencia BH-BMPT'!$D$40,IF(J807=40,'Equivalencia BH-BMPT'!$D$41,IF(J807=41,'Equivalencia BH-BMPT'!$D$42,IF(J807=42,'Equivalencia BH-BMPT'!$D$43,IF(J807=43,'Equivalencia BH-BMPT'!$D$44,IF(J807=44,'Equivalencia BH-BMPT'!$D$45,IF(J807=45,'Equivalencia BH-BMPT'!$D$46,"No ha seleccionado un número de programa")))))))))))))))))))))))))))))))))))))))))))))</f>
        <v>No ha seleccionado un número de programa</v>
      </c>
      <c r="L807" s="22"/>
      <c r="M807" s="17"/>
      <c r="N807" s="26"/>
      <c r="O807" s="23"/>
      <c r="P807" s="91"/>
      <c r="Q807" s="24"/>
      <c r="R807" s="24"/>
      <c r="S807" s="24"/>
      <c r="T807" s="24">
        <f t="shared" si="42"/>
        <v>0</v>
      </c>
      <c r="U807" s="24"/>
      <c r="V807" s="25"/>
      <c r="W807" s="25"/>
      <c r="X807" s="25"/>
      <c r="Y807" s="17"/>
      <c r="Z807" s="17"/>
      <c r="AA807" s="41"/>
      <c r="AB807" s="17"/>
      <c r="AC807" s="17"/>
      <c r="AD807" s="17"/>
      <c r="AE807" s="17"/>
      <c r="AF807" s="42" t="e">
        <f t="shared" si="43"/>
        <v>#DIV/0!</v>
      </c>
      <c r="AG807" s="43"/>
      <c r="AH807" s="43" t="b">
        <f t="shared" si="44"/>
        <v>1</v>
      </c>
    </row>
    <row r="808" spans="1:34" ht="44.25" customHeight="1" thickBot="1" x14ac:dyDescent="0.3">
      <c r="A808" s="17"/>
      <c r="B808" s="17"/>
      <c r="C808" s="3"/>
      <c r="D808" s="17"/>
      <c r="E808" s="3" t="str">
        <f>IF(D808=1,'Tipo '!$B$2,IF(D808=2,'Tipo '!$B$3,IF(D808=3,'Tipo '!$B$4,IF(D808=4,'Tipo '!$B$5,IF(D808=5,'Tipo '!$B$6,IF(D808=6,'Tipo '!$B$7,IF(D808=7,'Tipo '!$B$8,IF(D808=8,'Tipo '!$B$9,IF(D808=9,'Tipo '!$B$10,IF(D808=10,'Tipo '!$B$11,IF(D808=11,'Tipo '!$B$12,IF(D808=12,'Tipo '!$B$13,IF(D808=13,'Tipo '!$B$14,IF(D808=14,'Tipo '!$B$15,IF(D808=15,'Tipo '!$B$16,IF(D808=16,'Tipo '!$B$17,IF(D808=17,'Tipo '!$B$18,IF(D808=18,'Tipo '!$B$19,IF(D808=19,'Tipo '!$B$20,IF(D808=20,'Tipo '!$B$21,"No ha seleccionado un tipo de contrato válido"))))))))))))))))))))</f>
        <v>No ha seleccionado un tipo de contrato válido</v>
      </c>
      <c r="F808" s="3"/>
      <c r="G808" s="3"/>
      <c r="H808" s="21"/>
      <c r="I808" s="21"/>
      <c r="J808" s="7"/>
      <c r="K808" s="40" t="str">
        <f>IF(J808=1,'Equivalencia BH-BMPT'!$D$2,IF(J808=2,'Equivalencia BH-BMPT'!$D$3,IF(J808=3,'Equivalencia BH-BMPT'!$D$4,IF(J808=4,'Equivalencia BH-BMPT'!$D$5,IF(J808=5,'Equivalencia BH-BMPT'!$D$6,IF(J808=6,'Equivalencia BH-BMPT'!$D$7,IF(J808=7,'Equivalencia BH-BMPT'!$D$8,IF(J808=8,'Equivalencia BH-BMPT'!$D$9,IF(J808=9,'Equivalencia BH-BMPT'!$D$10,IF(J808=10,'Equivalencia BH-BMPT'!$D$11,IF(J808=11,'Equivalencia BH-BMPT'!$D$12,IF(J808=12,'Equivalencia BH-BMPT'!$D$13,IF(J808=13,'Equivalencia BH-BMPT'!$D$14,IF(J808=14,'Equivalencia BH-BMPT'!$D$15,IF(J808=15,'Equivalencia BH-BMPT'!$D$16,IF(J808=16,'Equivalencia BH-BMPT'!$D$17,IF(J808=17,'Equivalencia BH-BMPT'!$D$18,IF(J808=18,'Equivalencia BH-BMPT'!$D$19,IF(J808=19,'Equivalencia BH-BMPT'!$D$20,IF(J808=20,'Equivalencia BH-BMPT'!$D$21,IF(J808=21,'Equivalencia BH-BMPT'!$D$22,IF(J808=22,'Equivalencia BH-BMPT'!$D$23,IF(J808=23,'Equivalencia BH-BMPT'!#REF!,IF(J808=24,'Equivalencia BH-BMPT'!$D$25,IF(J808=25,'Equivalencia BH-BMPT'!$D$26,IF(J808=26,'Equivalencia BH-BMPT'!$D$27,IF(J808=27,'Equivalencia BH-BMPT'!$D$28,IF(J808=28,'Equivalencia BH-BMPT'!$D$29,IF(J808=29,'Equivalencia BH-BMPT'!$D$30,IF(J808=30,'Equivalencia BH-BMPT'!$D$31,IF(J808=31,'Equivalencia BH-BMPT'!$D$32,IF(J808=32,'Equivalencia BH-BMPT'!$D$33,IF(J808=33,'Equivalencia BH-BMPT'!$D$34,IF(J808=34,'Equivalencia BH-BMPT'!$D$35,IF(J808=35,'Equivalencia BH-BMPT'!$D$36,IF(J808=36,'Equivalencia BH-BMPT'!$D$37,IF(J808=37,'Equivalencia BH-BMPT'!$D$38,IF(J808=38,'Equivalencia BH-BMPT'!#REF!,IF(J808=39,'Equivalencia BH-BMPT'!$D$40,IF(J808=40,'Equivalencia BH-BMPT'!$D$41,IF(J808=41,'Equivalencia BH-BMPT'!$D$42,IF(J808=42,'Equivalencia BH-BMPT'!$D$43,IF(J808=43,'Equivalencia BH-BMPT'!$D$44,IF(J808=44,'Equivalencia BH-BMPT'!$D$45,IF(J808=45,'Equivalencia BH-BMPT'!$D$46,"No ha seleccionado un número de programa")))))))))))))))))))))))))))))))))))))))))))))</f>
        <v>No ha seleccionado un número de programa</v>
      </c>
      <c r="L808" s="22"/>
      <c r="M808" s="17"/>
      <c r="N808" s="26"/>
      <c r="O808" s="23"/>
      <c r="P808" s="91"/>
      <c r="Q808" s="24"/>
      <c r="R808" s="24"/>
      <c r="S808" s="24"/>
      <c r="T808" s="24">
        <f t="shared" si="42"/>
        <v>0</v>
      </c>
      <c r="U808" s="24"/>
      <c r="V808" s="25"/>
      <c r="W808" s="25"/>
      <c r="X808" s="25"/>
      <c r="Y808" s="17"/>
      <c r="Z808" s="17"/>
      <c r="AA808" s="41"/>
      <c r="AB808" s="17"/>
      <c r="AC808" s="17"/>
      <c r="AD808" s="17"/>
      <c r="AE808" s="17"/>
      <c r="AF808" s="42" t="e">
        <f t="shared" si="43"/>
        <v>#DIV/0!</v>
      </c>
      <c r="AG808" s="43"/>
      <c r="AH808" s="43" t="b">
        <f t="shared" si="44"/>
        <v>1</v>
      </c>
    </row>
    <row r="809" spans="1:34" ht="44.25" customHeight="1" thickBot="1" x14ac:dyDescent="0.3">
      <c r="A809" s="17"/>
      <c r="B809" s="17"/>
      <c r="C809" s="3"/>
      <c r="D809" s="17"/>
      <c r="E809" s="3" t="str">
        <f>IF(D809=1,'Tipo '!$B$2,IF(D809=2,'Tipo '!$B$3,IF(D809=3,'Tipo '!$B$4,IF(D809=4,'Tipo '!$B$5,IF(D809=5,'Tipo '!$B$6,IF(D809=6,'Tipo '!$B$7,IF(D809=7,'Tipo '!$B$8,IF(D809=8,'Tipo '!$B$9,IF(D809=9,'Tipo '!$B$10,IF(D809=10,'Tipo '!$B$11,IF(D809=11,'Tipo '!$B$12,IF(D809=12,'Tipo '!$B$13,IF(D809=13,'Tipo '!$B$14,IF(D809=14,'Tipo '!$B$15,IF(D809=15,'Tipo '!$B$16,IF(D809=16,'Tipo '!$B$17,IF(D809=17,'Tipo '!$B$18,IF(D809=18,'Tipo '!$B$19,IF(D809=19,'Tipo '!$B$20,IF(D809=20,'Tipo '!$B$21,"No ha seleccionado un tipo de contrato válido"))))))))))))))))))))</f>
        <v>No ha seleccionado un tipo de contrato válido</v>
      </c>
      <c r="F809" s="3"/>
      <c r="G809" s="3"/>
      <c r="H809" s="21"/>
      <c r="I809" s="21"/>
      <c r="J809" s="7"/>
      <c r="K809" s="40" t="str">
        <f>IF(J809=1,'Equivalencia BH-BMPT'!$D$2,IF(J809=2,'Equivalencia BH-BMPT'!$D$3,IF(J809=3,'Equivalencia BH-BMPT'!$D$4,IF(J809=4,'Equivalencia BH-BMPT'!$D$5,IF(J809=5,'Equivalencia BH-BMPT'!$D$6,IF(J809=6,'Equivalencia BH-BMPT'!$D$7,IF(J809=7,'Equivalencia BH-BMPT'!$D$8,IF(J809=8,'Equivalencia BH-BMPT'!$D$9,IF(J809=9,'Equivalencia BH-BMPT'!$D$10,IF(J809=10,'Equivalencia BH-BMPT'!$D$11,IF(J809=11,'Equivalencia BH-BMPT'!$D$12,IF(J809=12,'Equivalencia BH-BMPT'!$D$13,IF(J809=13,'Equivalencia BH-BMPT'!$D$14,IF(J809=14,'Equivalencia BH-BMPT'!$D$15,IF(J809=15,'Equivalencia BH-BMPT'!$D$16,IF(J809=16,'Equivalencia BH-BMPT'!$D$17,IF(J809=17,'Equivalencia BH-BMPT'!$D$18,IF(J809=18,'Equivalencia BH-BMPT'!$D$19,IF(J809=19,'Equivalencia BH-BMPT'!$D$20,IF(J809=20,'Equivalencia BH-BMPT'!$D$21,IF(J809=21,'Equivalencia BH-BMPT'!$D$22,IF(J809=22,'Equivalencia BH-BMPT'!$D$23,IF(J809=23,'Equivalencia BH-BMPT'!#REF!,IF(J809=24,'Equivalencia BH-BMPT'!$D$25,IF(J809=25,'Equivalencia BH-BMPT'!$D$26,IF(J809=26,'Equivalencia BH-BMPT'!$D$27,IF(J809=27,'Equivalencia BH-BMPT'!$D$28,IF(J809=28,'Equivalencia BH-BMPT'!$D$29,IF(J809=29,'Equivalencia BH-BMPT'!$D$30,IF(J809=30,'Equivalencia BH-BMPT'!$D$31,IF(J809=31,'Equivalencia BH-BMPT'!$D$32,IF(J809=32,'Equivalencia BH-BMPT'!$D$33,IF(J809=33,'Equivalencia BH-BMPT'!$D$34,IF(J809=34,'Equivalencia BH-BMPT'!$D$35,IF(J809=35,'Equivalencia BH-BMPT'!$D$36,IF(J809=36,'Equivalencia BH-BMPT'!$D$37,IF(J809=37,'Equivalencia BH-BMPT'!$D$38,IF(J809=38,'Equivalencia BH-BMPT'!#REF!,IF(J809=39,'Equivalencia BH-BMPT'!$D$40,IF(J809=40,'Equivalencia BH-BMPT'!$D$41,IF(J809=41,'Equivalencia BH-BMPT'!$D$42,IF(J809=42,'Equivalencia BH-BMPT'!$D$43,IF(J809=43,'Equivalencia BH-BMPT'!$D$44,IF(J809=44,'Equivalencia BH-BMPT'!$D$45,IF(J809=45,'Equivalencia BH-BMPT'!$D$46,"No ha seleccionado un número de programa")))))))))))))))))))))))))))))))))))))))))))))</f>
        <v>No ha seleccionado un número de programa</v>
      </c>
      <c r="L809" s="22"/>
      <c r="M809" s="17"/>
      <c r="N809" s="26"/>
      <c r="O809" s="23"/>
      <c r="P809" s="91"/>
      <c r="Q809" s="24"/>
      <c r="R809" s="24"/>
      <c r="S809" s="24"/>
      <c r="T809" s="24">
        <f t="shared" si="42"/>
        <v>0</v>
      </c>
      <c r="U809" s="24"/>
      <c r="V809" s="25"/>
      <c r="W809" s="25"/>
      <c r="X809" s="25"/>
      <c r="Y809" s="17"/>
      <c r="Z809" s="17"/>
      <c r="AA809" s="41"/>
      <c r="AB809" s="17"/>
      <c r="AC809" s="17"/>
      <c r="AD809" s="17"/>
      <c r="AE809" s="17"/>
      <c r="AF809" s="42" t="e">
        <f t="shared" si="43"/>
        <v>#DIV/0!</v>
      </c>
      <c r="AG809" s="43"/>
      <c r="AH809" s="43" t="b">
        <f t="shared" si="44"/>
        <v>1</v>
      </c>
    </row>
    <row r="810" spans="1:34" ht="44.25" customHeight="1" thickBot="1" x14ac:dyDescent="0.3">
      <c r="A810" s="17"/>
      <c r="B810" s="17"/>
      <c r="C810" s="3"/>
      <c r="D810" s="17"/>
      <c r="E810" s="3" t="str">
        <f>IF(D810=1,'Tipo '!$B$2,IF(D810=2,'Tipo '!$B$3,IF(D810=3,'Tipo '!$B$4,IF(D810=4,'Tipo '!$B$5,IF(D810=5,'Tipo '!$B$6,IF(D810=6,'Tipo '!$B$7,IF(D810=7,'Tipo '!$B$8,IF(D810=8,'Tipo '!$B$9,IF(D810=9,'Tipo '!$B$10,IF(D810=10,'Tipo '!$B$11,IF(D810=11,'Tipo '!$B$12,IF(D810=12,'Tipo '!$B$13,IF(D810=13,'Tipo '!$B$14,IF(D810=14,'Tipo '!$B$15,IF(D810=15,'Tipo '!$B$16,IF(D810=16,'Tipo '!$B$17,IF(D810=17,'Tipo '!$B$18,IF(D810=18,'Tipo '!$B$19,IF(D810=19,'Tipo '!$B$20,IF(D810=20,'Tipo '!$B$21,"No ha seleccionado un tipo de contrato válido"))))))))))))))))))))</f>
        <v>No ha seleccionado un tipo de contrato válido</v>
      </c>
      <c r="F810" s="3"/>
      <c r="G810" s="3"/>
      <c r="H810" s="21"/>
      <c r="I810" s="21"/>
      <c r="J810" s="7"/>
      <c r="K810" s="40" t="str">
        <f>IF(J810=1,'Equivalencia BH-BMPT'!$D$2,IF(J810=2,'Equivalencia BH-BMPT'!$D$3,IF(J810=3,'Equivalencia BH-BMPT'!$D$4,IF(J810=4,'Equivalencia BH-BMPT'!$D$5,IF(J810=5,'Equivalencia BH-BMPT'!$D$6,IF(J810=6,'Equivalencia BH-BMPT'!$D$7,IF(J810=7,'Equivalencia BH-BMPT'!$D$8,IF(J810=8,'Equivalencia BH-BMPT'!$D$9,IF(J810=9,'Equivalencia BH-BMPT'!$D$10,IF(J810=10,'Equivalencia BH-BMPT'!$D$11,IF(J810=11,'Equivalencia BH-BMPT'!$D$12,IF(J810=12,'Equivalencia BH-BMPT'!$D$13,IF(J810=13,'Equivalencia BH-BMPT'!$D$14,IF(J810=14,'Equivalencia BH-BMPT'!$D$15,IF(J810=15,'Equivalencia BH-BMPT'!$D$16,IF(J810=16,'Equivalencia BH-BMPT'!$D$17,IF(J810=17,'Equivalencia BH-BMPT'!$D$18,IF(J810=18,'Equivalencia BH-BMPT'!$D$19,IF(J810=19,'Equivalencia BH-BMPT'!$D$20,IF(J810=20,'Equivalencia BH-BMPT'!$D$21,IF(J810=21,'Equivalencia BH-BMPT'!$D$22,IF(J810=22,'Equivalencia BH-BMPT'!$D$23,IF(J810=23,'Equivalencia BH-BMPT'!#REF!,IF(J810=24,'Equivalencia BH-BMPT'!$D$25,IF(J810=25,'Equivalencia BH-BMPT'!$D$26,IF(J810=26,'Equivalencia BH-BMPT'!$D$27,IF(J810=27,'Equivalencia BH-BMPT'!$D$28,IF(J810=28,'Equivalencia BH-BMPT'!$D$29,IF(J810=29,'Equivalencia BH-BMPT'!$D$30,IF(J810=30,'Equivalencia BH-BMPT'!$D$31,IF(J810=31,'Equivalencia BH-BMPT'!$D$32,IF(J810=32,'Equivalencia BH-BMPT'!$D$33,IF(J810=33,'Equivalencia BH-BMPT'!$D$34,IF(J810=34,'Equivalencia BH-BMPT'!$D$35,IF(J810=35,'Equivalencia BH-BMPT'!$D$36,IF(J810=36,'Equivalencia BH-BMPT'!$D$37,IF(J810=37,'Equivalencia BH-BMPT'!$D$38,IF(J810=38,'Equivalencia BH-BMPT'!#REF!,IF(J810=39,'Equivalencia BH-BMPT'!$D$40,IF(J810=40,'Equivalencia BH-BMPT'!$D$41,IF(J810=41,'Equivalencia BH-BMPT'!$D$42,IF(J810=42,'Equivalencia BH-BMPT'!$D$43,IF(J810=43,'Equivalencia BH-BMPT'!$D$44,IF(J810=44,'Equivalencia BH-BMPT'!$D$45,IF(J810=45,'Equivalencia BH-BMPT'!$D$46,"No ha seleccionado un número de programa")))))))))))))))))))))))))))))))))))))))))))))</f>
        <v>No ha seleccionado un número de programa</v>
      </c>
      <c r="L810" s="22"/>
      <c r="M810" s="17"/>
      <c r="N810" s="26"/>
      <c r="O810" s="23"/>
      <c r="P810" s="91"/>
      <c r="Q810" s="24"/>
      <c r="R810" s="24"/>
      <c r="S810" s="24"/>
      <c r="T810" s="24">
        <f t="shared" si="42"/>
        <v>0</v>
      </c>
      <c r="U810" s="24"/>
      <c r="V810" s="25"/>
      <c r="W810" s="25"/>
      <c r="X810" s="25"/>
      <c r="Y810" s="17"/>
      <c r="Z810" s="17"/>
      <c r="AA810" s="41"/>
      <c r="AB810" s="17"/>
      <c r="AC810" s="17"/>
      <c r="AD810" s="17"/>
      <c r="AE810" s="17"/>
      <c r="AF810" s="42" t="e">
        <f t="shared" si="43"/>
        <v>#DIV/0!</v>
      </c>
      <c r="AG810" s="43"/>
      <c r="AH810" s="43" t="b">
        <f t="shared" si="44"/>
        <v>1</v>
      </c>
    </row>
    <row r="811" spans="1:34" ht="44.25" customHeight="1" thickBot="1" x14ac:dyDescent="0.3">
      <c r="A811" s="17"/>
      <c r="B811" s="17"/>
      <c r="C811" s="3"/>
      <c r="D811" s="17"/>
      <c r="E811" s="3" t="str">
        <f>IF(D811=1,'Tipo '!$B$2,IF(D811=2,'Tipo '!$B$3,IF(D811=3,'Tipo '!$B$4,IF(D811=4,'Tipo '!$B$5,IF(D811=5,'Tipo '!$B$6,IF(D811=6,'Tipo '!$B$7,IF(D811=7,'Tipo '!$B$8,IF(D811=8,'Tipo '!$B$9,IF(D811=9,'Tipo '!$B$10,IF(D811=10,'Tipo '!$B$11,IF(D811=11,'Tipo '!$B$12,IF(D811=12,'Tipo '!$B$13,IF(D811=13,'Tipo '!$B$14,IF(D811=14,'Tipo '!$B$15,IF(D811=15,'Tipo '!$B$16,IF(D811=16,'Tipo '!$B$17,IF(D811=17,'Tipo '!$B$18,IF(D811=18,'Tipo '!$B$19,IF(D811=19,'Tipo '!$B$20,IF(D811=20,'Tipo '!$B$21,"No ha seleccionado un tipo de contrato válido"))))))))))))))))))))</f>
        <v>No ha seleccionado un tipo de contrato válido</v>
      </c>
      <c r="F811" s="3"/>
      <c r="G811" s="3"/>
      <c r="H811" s="21"/>
      <c r="I811" s="21"/>
      <c r="J811" s="7"/>
      <c r="K811" s="40" t="str">
        <f>IF(J811=1,'Equivalencia BH-BMPT'!$D$2,IF(J811=2,'Equivalencia BH-BMPT'!$D$3,IF(J811=3,'Equivalencia BH-BMPT'!$D$4,IF(J811=4,'Equivalencia BH-BMPT'!$D$5,IF(J811=5,'Equivalencia BH-BMPT'!$D$6,IF(J811=6,'Equivalencia BH-BMPT'!$D$7,IF(J811=7,'Equivalencia BH-BMPT'!$D$8,IF(J811=8,'Equivalencia BH-BMPT'!$D$9,IF(J811=9,'Equivalencia BH-BMPT'!$D$10,IF(J811=10,'Equivalencia BH-BMPT'!$D$11,IF(J811=11,'Equivalencia BH-BMPT'!$D$12,IF(J811=12,'Equivalencia BH-BMPT'!$D$13,IF(J811=13,'Equivalencia BH-BMPT'!$D$14,IF(J811=14,'Equivalencia BH-BMPT'!$D$15,IF(J811=15,'Equivalencia BH-BMPT'!$D$16,IF(J811=16,'Equivalencia BH-BMPT'!$D$17,IF(J811=17,'Equivalencia BH-BMPT'!$D$18,IF(J811=18,'Equivalencia BH-BMPT'!$D$19,IF(J811=19,'Equivalencia BH-BMPT'!$D$20,IF(J811=20,'Equivalencia BH-BMPT'!$D$21,IF(J811=21,'Equivalencia BH-BMPT'!$D$22,IF(J811=22,'Equivalencia BH-BMPT'!$D$23,IF(J811=23,'Equivalencia BH-BMPT'!#REF!,IF(J811=24,'Equivalencia BH-BMPT'!$D$25,IF(J811=25,'Equivalencia BH-BMPT'!$D$26,IF(J811=26,'Equivalencia BH-BMPT'!$D$27,IF(J811=27,'Equivalencia BH-BMPT'!$D$28,IF(J811=28,'Equivalencia BH-BMPT'!$D$29,IF(J811=29,'Equivalencia BH-BMPT'!$D$30,IF(J811=30,'Equivalencia BH-BMPT'!$D$31,IF(J811=31,'Equivalencia BH-BMPT'!$D$32,IF(J811=32,'Equivalencia BH-BMPT'!$D$33,IF(J811=33,'Equivalencia BH-BMPT'!$D$34,IF(J811=34,'Equivalencia BH-BMPT'!$D$35,IF(J811=35,'Equivalencia BH-BMPT'!$D$36,IF(J811=36,'Equivalencia BH-BMPT'!$D$37,IF(J811=37,'Equivalencia BH-BMPT'!$D$38,IF(J811=38,'Equivalencia BH-BMPT'!#REF!,IF(J811=39,'Equivalencia BH-BMPT'!$D$40,IF(J811=40,'Equivalencia BH-BMPT'!$D$41,IF(J811=41,'Equivalencia BH-BMPT'!$D$42,IF(J811=42,'Equivalencia BH-BMPT'!$D$43,IF(J811=43,'Equivalencia BH-BMPT'!$D$44,IF(J811=44,'Equivalencia BH-BMPT'!$D$45,IF(J811=45,'Equivalencia BH-BMPT'!$D$46,"No ha seleccionado un número de programa")))))))))))))))))))))))))))))))))))))))))))))</f>
        <v>No ha seleccionado un número de programa</v>
      </c>
      <c r="L811" s="22"/>
      <c r="M811" s="17"/>
      <c r="N811" s="26"/>
      <c r="O811" s="23"/>
      <c r="P811" s="91"/>
      <c r="Q811" s="24"/>
      <c r="R811" s="24"/>
      <c r="S811" s="24"/>
      <c r="T811" s="24">
        <f t="shared" si="42"/>
        <v>0</v>
      </c>
      <c r="U811" s="24"/>
      <c r="V811" s="25"/>
      <c r="W811" s="25"/>
      <c r="X811" s="25"/>
      <c r="Y811" s="17"/>
      <c r="Z811" s="17"/>
      <c r="AA811" s="41"/>
      <c r="AB811" s="17"/>
      <c r="AC811" s="17"/>
      <c r="AD811" s="17"/>
      <c r="AE811" s="17"/>
      <c r="AF811" s="42" t="e">
        <f t="shared" si="43"/>
        <v>#DIV/0!</v>
      </c>
      <c r="AG811" s="43"/>
      <c r="AH811" s="43" t="b">
        <f t="shared" si="44"/>
        <v>1</v>
      </c>
    </row>
    <row r="812" spans="1:34" ht="44.25" customHeight="1" thickBot="1" x14ac:dyDescent="0.3">
      <c r="A812" s="17"/>
      <c r="B812" s="17"/>
      <c r="C812" s="3"/>
      <c r="D812" s="17"/>
      <c r="E812" s="3" t="str">
        <f>IF(D812=1,'Tipo '!$B$2,IF(D812=2,'Tipo '!$B$3,IF(D812=3,'Tipo '!$B$4,IF(D812=4,'Tipo '!$B$5,IF(D812=5,'Tipo '!$B$6,IF(D812=6,'Tipo '!$B$7,IF(D812=7,'Tipo '!$B$8,IF(D812=8,'Tipo '!$B$9,IF(D812=9,'Tipo '!$B$10,IF(D812=10,'Tipo '!$B$11,IF(D812=11,'Tipo '!$B$12,IF(D812=12,'Tipo '!$B$13,IF(D812=13,'Tipo '!$B$14,IF(D812=14,'Tipo '!$B$15,IF(D812=15,'Tipo '!$B$16,IF(D812=16,'Tipo '!$B$17,IF(D812=17,'Tipo '!$B$18,IF(D812=18,'Tipo '!$B$19,IF(D812=19,'Tipo '!$B$20,IF(D812=20,'Tipo '!$B$21,"No ha seleccionado un tipo de contrato válido"))))))))))))))))))))</f>
        <v>No ha seleccionado un tipo de contrato válido</v>
      </c>
      <c r="F812" s="3"/>
      <c r="G812" s="3"/>
      <c r="H812" s="21"/>
      <c r="I812" s="21"/>
      <c r="J812" s="7"/>
      <c r="K812" s="40" t="str">
        <f>IF(J812=1,'Equivalencia BH-BMPT'!$D$2,IF(J812=2,'Equivalencia BH-BMPT'!$D$3,IF(J812=3,'Equivalencia BH-BMPT'!$D$4,IF(J812=4,'Equivalencia BH-BMPT'!$D$5,IF(J812=5,'Equivalencia BH-BMPT'!$D$6,IF(J812=6,'Equivalencia BH-BMPT'!$D$7,IF(J812=7,'Equivalencia BH-BMPT'!$D$8,IF(J812=8,'Equivalencia BH-BMPT'!$D$9,IF(J812=9,'Equivalencia BH-BMPT'!$D$10,IF(J812=10,'Equivalencia BH-BMPT'!$D$11,IF(J812=11,'Equivalencia BH-BMPT'!$D$12,IF(J812=12,'Equivalencia BH-BMPT'!$D$13,IF(J812=13,'Equivalencia BH-BMPT'!$D$14,IF(J812=14,'Equivalencia BH-BMPT'!$D$15,IF(J812=15,'Equivalencia BH-BMPT'!$D$16,IF(J812=16,'Equivalencia BH-BMPT'!$D$17,IF(J812=17,'Equivalencia BH-BMPT'!$D$18,IF(J812=18,'Equivalencia BH-BMPT'!$D$19,IF(J812=19,'Equivalencia BH-BMPT'!$D$20,IF(J812=20,'Equivalencia BH-BMPT'!$D$21,IF(J812=21,'Equivalencia BH-BMPT'!$D$22,IF(J812=22,'Equivalencia BH-BMPT'!$D$23,IF(J812=23,'Equivalencia BH-BMPT'!#REF!,IF(J812=24,'Equivalencia BH-BMPT'!$D$25,IF(J812=25,'Equivalencia BH-BMPT'!$D$26,IF(J812=26,'Equivalencia BH-BMPT'!$D$27,IF(J812=27,'Equivalencia BH-BMPT'!$D$28,IF(J812=28,'Equivalencia BH-BMPT'!$D$29,IF(J812=29,'Equivalencia BH-BMPT'!$D$30,IF(J812=30,'Equivalencia BH-BMPT'!$D$31,IF(J812=31,'Equivalencia BH-BMPT'!$D$32,IF(J812=32,'Equivalencia BH-BMPT'!$D$33,IF(J812=33,'Equivalencia BH-BMPT'!$D$34,IF(J812=34,'Equivalencia BH-BMPT'!$D$35,IF(J812=35,'Equivalencia BH-BMPT'!$D$36,IF(J812=36,'Equivalencia BH-BMPT'!$D$37,IF(J812=37,'Equivalencia BH-BMPT'!$D$38,IF(J812=38,'Equivalencia BH-BMPT'!#REF!,IF(J812=39,'Equivalencia BH-BMPT'!$D$40,IF(J812=40,'Equivalencia BH-BMPT'!$D$41,IF(J812=41,'Equivalencia BH-BMPT'!$D$42,IF(J812=42,'Equivalencia BH-BMPT'!$D$43,IF(J812=43,'Equivalencia BH-BMPT'!$D$44,IF(J812=44,'Equivalencia BH-BMPT'!$D$45,IF(J812=45,'Equivalencia BH-BMPT'!$D$46,"No ha seleccionado un número de programa")))))))))))))))))))))))))))))))))))))))))))))</f>
        <v>No ha seleccionado un número de programa</v>
      </c>
      <c r="L812" s="22"/>
      <c r="M812" s="17"/>
      <c r="N812" s="26"/>
      <c r="O812" s="23"/>
      <c r="P812" s="91"/>
      <c r="Q812" s="24"/>
      <c r="R812" s="24"/>
      <c r="S812" s="24"/>
      <c r="T812" s="24">
        <f t="shared" si="42"/>
        <v>0</v>
      </c>
      <c r="U812" s="24"/>
      <c r="V812" s="25"/>
      <c r="W812" s="25"/>
      <c r="X812" s="25"/>
      <c r="Y812" s="17"/>
      <c r="Z812" s="17"/>
      <c r="AA812" s="41"/>
      <c r="AB812" s="17"/>
      <c r="AC812" s="17"/>
      <c r="AD812" s="17"/>
      <c r="AE812" s="17"/>
      <c r="AF812" s="42" t="e">
        <f t="shared" si="43"/>
        <v>#DIV/0!</v>
      </c>
      <c r="AG812" s="43"/>
      <c r="AH812" s="43" t="b">
        <f t="shared" si="44"/>
        <v>1</v>
      </c>
    </row>
    <row r="813" spans="1:34" ht="44.25" customHeight="1" thickBot="1" x14ac:dyDescent="0.3">
      <c r="A813" s="17"/>
      <c r="B813" s="17"/>
      <c r="C813" s="3"/>
      <c r="D813" s="17"/>
      <c r="E813" s="3" t="str">
        <f>IF(D813=1,'Tipo '!$B$2,IF(D813=2,'Tipo '!$B$3,IF(D813=3,'Tipo '!$B$4,IF(D813=4,'Tipo '!$B$5,IF(D813=5,'Tipo '!$B$6,IF(D813=6,'Tipo '!$B$7,IF(D813=7,'Tipo '!$B$8,IF(D813=8,'Tipo '!$B$9,IF(D813=9,'Tipo '!$B$10,IF(D813=10,'Tipo '!$B$11,IF(D813=11,'Tipo '!$B$12,IF(D813=12,'Tipo '!$B$13,IF(D813=13,'Tipo '!$B$14,IF(D813=14,'Tipo '!$B$15,IF(D813=15,'Tipo '!$B$16,IF(D813=16,'Tipo '!$B$17,IF(D813=17,'Tipo '!$B$18,IF(D813=18,'Tipo '!$B$19,IF(D813=19,'Tipo '!$B$20,IF(D813=20,'Tipo '!$B$21,"No ha seleccionado un tipo de contrato válido"))))))))))))))))))))</f>
        <v>No ha seleccionado un tipo de contrato válido</v>
      </c>
      <c r="F813" s="3"/>
      <c r="G813" s="3"/>
      <c r="H813" s="21"/>
      <c r="I813" s="21"/>
      <c r="J813" s="7"/>
      <c r="K813" s="40" t="str">
        <f>IF(J813=1,'Equivalencia BH-BMPT'!$D$2,IF(J813=2,'Equivalencia BH-BMPT'!$D$3,IF(J813=3,'Equivalencia BH-BMPT'!$D$4,IF(J813=4,'Equivalencia BH-BMPT'!$D$5,IF(J813=5,'Equivalencia BH-BMPT'!$D$6,IF(J813=6,'Equivalencia BH-BMPT'!$D$7,IF(J813=7,'Equivalencia BH-BMPT'!$D$8,IF(J813=8,'Equivalencia BH-BMPT'!$D$9,IF(J813=9,'Equivalencia BH-BMPT'!$D$10,IF(J813=10,'Equivalencia BH-BMPT'!$D$11,IF(J813=11,'Equivalencia BH-BMPT'!$D$12,IF(J813=12,'Equivalencia BH-BMPT'!$D$13,IF(J813=13,'Equivalencia BH-BMPT'!$D$14,IF(J813=14,'Equivalencia BH-BMPT'!$D$15,IF(J813=15,'Equivalencia BH-BMPT'!$D$16,IF(J813=16,'Equivalencia BH-BMPT'!$D$17,IF(J813=17,'Equivalencia BH-BMPT'!$D$18,IF(J813=18,'Equivalencia BH-BMPT'!$D$19,IF(J813=19,'Equivalencia BH-BMPT'!$D$20,IF(J813=20,'Equivalencia BH-BMPT'!$D$21,IF(J813=21,'Equivalencia BH-BMPT'!$D$22,IF(J813=22,'Equivalencia BH-BMPT'!$D$23,IF(J813=23,'Equivalencia BH-BMPT'!#REF!,IF(J813=24,'Equivalencia BH-BMPT'!$D$25,IF(J813=25,'Equivalencia BH-BMPT'!$D$26,IF(J813=26,'Equivalencia BH-BMPT'!$D$27,IF(J813=27,'Equivalencia BH-BMPT'!$D$28,IF(J813=28,'Equivalencia BH-BMPT'!$D$29,IF(J813=29,'Equivalencia BH-BMPT'!$D$30,IF(J813=30,'Equivalencia BH-BMPT'!$D$31,IF(J813=31,'Equivalencia BH-BMPT'!$D$32,IF(J813=32,'Equivalencia BH-BMPT'!$D$33,IF(J813=33,'Equivalencia BH-BMPT'!$D$34,IF(J813=34,'Equivalencia BH-BMPT'!$D$35,IF(J813=35,'Equivalencia BH-BMPT'!$D$36,IF(J813=36,'Equivalencia BH-BMPT'!$D$37,IF(J813=37,'Equivalencia BH-BMPT'!$D$38,IF(J813=38,'Equivalencia BH-BMPT'!#REF!,IF(J813=39,'Equivalencia BH-BMPT'!$D$40,IF(J813=40,'Equivalencia BH-BMPT'!$D$41,IF(J813=41,'Equivalencia BH-BMPT'!$D$42,IF(J813=42,'Equivalencia BH-BMPT'!$D$43,IF(J813=43,'Equivalencia BH-BMPT'!$D$44,IF(J813=44,'Equivalencia BH-BMPT'!$D$45,IF(J813=45,'Equivalencia BH-BMPT'!$D$46,"No ha seleccionado un número de programa")))))))))))))))))))))))))))))))))))))))))))))</f>
        <v>No ha seleccionado un número de programa</v>
      </c>
      <c r="L813" s="22"/>
      <c r="M813" s="17"/>
      <c r="N813" s="26"/>
      <c r="O813" s="23"/>
      <c r="P813" s="91"/>
      <c r="Q813" s="24"/>
      <c r="R813" s="24"/>
      <c r="S813" s="24"/>
      <c r="T813" s="24">
        <f t="shared" si="42"/>
        <v>0</v>
      </c>
      <c r="U813" s="24"/>
      <c r="V813" s="25"/>
      <c r="W813" s="25"/>
      <c r="X813" s="25"/>
      <c r="Y813" s="17"/>
      <c r="Z813" s="17"/>
      <c r="AA813" s="41"/>
      <c r="AB813" s="17"/>
      <c r="AC813" s="17"/>
      <c r="AD813" s="17"/>
      <c r="AE813" s="17"/>
      <c r="AF813" s="42" t="e">
        <f t="shared" si="43"/>
        <v>#DIV/0!</v>
      </c>
      <c r="AG813" s="43"/>
      <c r="AH813" s="43" t="b">
        <f t="shared" si="44"/>
        <v>1</v>
      </c>
    </row>
    <row r="814" spans="1:34" ht="44.25" customHeight="1" thickBot="1" x14ac:dyDescent="0.3">
      <c r="A814" s="17"/>
      <c r="B814" s="17"/>
      <c r="C814" s="3"/>
      <c r="D814" s="17"/>
      <c r="E814" s="3" t="str">
        <f>IF(D814=1,'Tipo '!$B$2,IF(D814=2,'Tipo '!$B$3,IF(D814=3,'Tipo '!$B$4,IF(D814=4,'Tipo '!$B$5,IF(D814=5,'Tipo '!$B$6,IF(D814=6,'Tipo '!$B$7,IF(D814=7,'Tipo '!$B$8,IF(D814=8,'Tipo '!$B$9,IF(D814=9,'Tipo '!$B$10,IF(D814=10,'Tipo '!$B$11,IF(D814=11,'Tipo '!$B$12,IF(D814=12,'Tipo '!$B$13,IF(D814=13,'Tipo '!$B$14,IF(D814=14,'Tipo '!$B$15,IF(D814=15,'Tipo '!$B$16,IF(D814=16,'Tipo '!$B$17,IF(D814=17,'Tipo '!$B$18,IF(D814=18,'Tipo '!$B$19,IF(D814=19,'Tipo '!$B$20,IF(D814=20,'Tipo '!$B$21,"No ha seleccionado un tipo de contrato válido"))))))))))))))))))))</f>
        <v>No ha seleccionado un tipo de contrato válido</v>
      </c>
      <c r="F814" s="3"/>
      <c r="G814" s="3"/>
      <c r="H814" s="21"/>
      <c r="I814" s="21"/>
      <c r="J814" s="7"/>
      <c r="K814" s="40" t="str">
        <f>IF(J814=1,'Equivalencia BH-BMPT'!$D$2,IF(J814=2,'Equivalencia BH-BMPT'!$D$3,IF(J814=3,'Equivalencia BH-BMPT'!$D$4,IF(J814=4,'Equivalencia BH-BMPT'!$D$5,IF(J814=5,'Equivalencia BH-BMPT'!$D$6,IF(J814=6,'Equivalencia BH-BMPT'!$D$7,IF(J814=7,'Equivalencia BH-BMPT'!$D$8,IF(J814=8,'Equivalencia BH-BMPT'!$D$9,IF(J814=9,'Equivalencia BH-BMPT'!$D$10,IF(J814=10,'Equivalencia BH-BMPT'!$D$11,IF(J814=11,'Equivalencia BH-BMPT'!$D$12,IF(J814=12,'Equivalencia BH-BMPT'!$D$13,IF(J814=13,'Equivalencia BH-BMPT'!$D$14,IF(J814=14,'Equivalencia BH-BMPT'!$D$15,IF(J814=15,'Equivalencia BH-BMPT'!$D$16,IF(J814=16,'Equivalencia BH-BMPT'!$D$17,IF(J814=17,'Equivalencia BH-BMPT'!$D$18,IF(J814=18,'Equivalencia BH-BMPT'!$D$19,IF(J814=19,'Equivalencia BH-BMPT'!$D$20,IF(J814=20,'Equivalencia BH-BMPT'!$D$21,IF(J814=21,'Equivalencia BH-BMPT'!$D$22,IF(J814=22,'Equivalencia BH-BMPT'!$D$23,IF(J814=23,'Equivalencia BH-BMPT'!#REF!,IF(J814=24,'Equivalencia BH-BMPT'!$D$25,IF(J814=25,'Equivalencia BH-BMPT'!$D$26,IF(J814=26,'Equivalencia BH-BMPT'!$D$27,IF(J814=27,'Equivalencia BH-BMPT'!$D$28,IF(J814=28,'Equivalencia BH-BMPT'!$D$29,IF(J814=29,'Equivalencia BH-BMPT'!$D$30,IF(J814=30,'Equivalencia BH-BMPT'!$D$31,IF(J814=31,'Equivalencia BH-BMPT'!$D$32,IF(J814=32,'Equivalencia BH-BMPT'!$D$33,IF(J814=33,'Equivalencia BH-BMPT'!$D$34,IF(J814=34,'Equivalencia BH-BMPT'!$D$35,IF(J814=35,'Equivalencia BH-BMPT'!$D$36,IF(J814=36,'Equivalencia BH-BMPT'!$D$37,IF(J814=37,'Equivalencia BH-BMPT'!$D$38,IF(J814=38,'Equivalencia BH-BMPT'!#REF!,IF(J814=39,'Equivalencia BH-BMPT'!$D$40,IF(J814=40,'Equivalencia BH-BMPT'!$D$41,IF(J814=41,'Equivalencia BH-BMPT'!$D$42,IF(J814=42,'Equivalencia BH-BMPT'!$D$43,IF(J814=43,'Equivalencia BH-BMPT'!$D$44,IF(J814=44,'Equivalencia BH-BMPT'!$D$45,IF(J814=45,'Equivalencia BH-BMPT'!$D$46,"No ha seleccionado un número de programa")))))))))))))))))))))))))))))))))))))))))))))</f>
        <v>No ha seleccionado un número de programa</v>
      </c>
      <c r="L814" s="22"/>
      <c r="M814" s="17"/>
      <c r="N814" s="26"/>
      <c r="O814" s="23"/>
      <c r="P814" s="91"/>
      <c r="Q814" s="24"/>
      <c r="R814" s="24"/>
      <c r="S814" s="24"/>
      <c r="T814" s="24">
        <f t="shared" si="42"/>
        <v>0</v>
      </c>
      <c r="U814" s="24"/>
      <c r="V814" s="25"/>
      <c r="W814" s="25"/>
      <c r="X814" s="25"/>
      <c r="Y814" s="17"/>
      <c r="Z814" s="17"/>
      <c r="AA814" s="41"/>
      <c r="AB814" s="17"/>
      <c r="AC814" s="17"/>
      <c r="AD814" s="17"/>
      <c r="AE814" s="17"/>
      <c r="AF814" s="42" t="e">
        <f t="shared" si="43"/>
        <v>#DIV/0!</v>
      </c>
      <c r="AG814" s="43"/>
      <c r="AH814" s="43" t="b">
        <f t="shared" si="44"/>
        <v>1</v>
      </c>
    </row>
    <row r="815" spans="1:34" ht="44.25" customHeight="1" thickBot="1" x14ac:dyDescent="0.3">
      <c r="A815" s="17"/>
      <c r="B815" s="17"/>
      <c r="C815" s="3"/>
      <c r="D815" s="17"/>
      <c r="E815" s="3" t="str">
        <f>IF(D815=1,'Tipo '!$B$2,IF(D815=2,'Tipo '!$B$3,IF(D815=3,'Tipo '!$B$4,IF(D815=4,'Tipo '!$B$5,IF(D815=5,'Tipo '!$B$6,IF(D815=6,'Tipo '!$B$7,IF(D815=7,'Tipo '!$B$8,IF(D815=8,'Tipo '!$B$9,IF(D815=9,'Tipo '!$B$10,IF(D815=10,'Tipo '!$B$11,IF(D815=11,'Tipo '!$B$12,IF(D815=12,'Tipo '!$B$13,IF(D815=13,'Tipo '!$B$14,IF(D815=14,'Tipo '!$B$15,IF(D815=15,'Tipo '!$B$16,IF(D815=16,'Tipo '!$B$17,IF(D815=17,'Tipo '!$B$18,IF(D815=18,'Tipo '!$B$19,IF(D815=19,'Tipo '!$B$20,IF(D815=20,'Tipo '!$B$21,"No ha seleccionado un tipo de contrato válido"))))))))))))))))))))</f>
        <v>No ha seleccionado un tipo de contrato válido</v>
      </c>
      <c r="F815" s="3"/>
      <c r="G815" s="3"/>
      <c r="H815" s="21"/>
      <c r="I815" s="21"/>
      <c r="J815" s="7"/>
      <c r="K815" s="40" t="str">
        <f>IF(J815=1,'Equivalencia BH-BMPT'!$D$2,IF(J815=2,'Equivalencia BH-BMPT'!$D$3,IF(J815=3,'Equivalencia BH-BMPT'!$D$4,IF(J815=4,'Equivalencia BH-BMPT'!$D$5,IF(J815=5,'Equivalencia BH-BMPT'!$D$6,IF(J815=6,'Equivalencia BH-BMPT'!$D$7,IF(J815=7,'Equivalencia BH-BMPT'!$D$8,IF(J815=8,'Equivalencia BH-BMPT'!$D$9,IF(J815=9,'Equivalencia BH-BMPT'!$D$10,IF(J815=10,'Equivalencia BH-BMPT'!$D$11,IF(J815=11,'Equivalencia BH-BMPT'!$D$12,IF(J815=12,'Equivalencia BH-BMPT'!$D$13,IF(J815=13,'Equivalencia BH-BMPT'!$D$14,IF(J815=14,'Equivalencia BH-BMPT'!$D$15,IF(J815=15,'Equivalencia BH-BMPT'!$D$16,IF(J815=16,'Equivalencia BH-BMPT'!$D$17,IF(J815=17,'Equivalencia BH-BMPT'!$D$18,IF(J815=18,'Equivalencia BH-BMPT'!$D$19,IF(J815=19,'Equivalencia BH-BMPT'!$D$20,IF(J815=20,'Equivalencia BH-BMPT'!$D$21,IF(J815=21,'Equivalencia BH-BMPT'!$D$22,IF(J815=22,'Equivalencia BH-BMPT'!$D$23,IF(J815=23,'Equivalencia BH-BMPT'!#REF!,IF(J815=24,'Equivalencia BH-BMPT'!$D$25,IF(J815=25,'Equivalencia BH-BMPT'!$D$26,IF(J815=26,'Equivalencia BH-BMPT'!$D$27,IF(J815=27,'Equivalencia BH-BMPT'!$D$28,IF(J815=28,'Equivalencia BH-BMPT'!$D$29,IF(J815=29,'Equivalencia BH-BMPT'!$D$30,IF(J815=30,'Equivalencia BH-BMPT'!$D$31,IF(J815=31,'Equivalencia BH-BMPT'!$D$32,IF(J815=32,'Equivalencia BH-BMPT'!$D$33,IF(J815=33,'Equivalencia BH-BMPT'!$D$34,IF(J815=34,'Equivalencia BH-BMPT'!$D$35,IF(J815=35,'Equivalencia BH-BMPT'!$D$36,IF(J815=36,'Equivalencia BH-BMPT'!$D$37,IF(J815=37,'Equivalencia BH-BMPT'!$D$38,IF(J815=38,'Equivalencia BH-BMPT'!#REF!,IF(J815=39,'Equivalencia BH-BMPT'!$D$40,IF(J815=40,'Equivalencia BH-BMPT'!$D$41,IF(J815=41,'Equivalencia BH-BMPT'!$D$42,IF(J815=42,'Equivalencia BH-BMPT'!$D$43,IF(J815=43,'Equivalencia BH-BMPT'!$D$44,IF(J815=44,'Equivalencia BH-BMPT'!$D$45,IF(J815=45,'Equivalencia BH-BMPT'!$D$46,"No ha seleccionado un número de programa")))))))))))))))))))))))))))))))))))))))))))))</f>
        <v>No ha seleccionado un número de programa</v>
      </c>
      <c r="L815" s="22"/>
      <c r="M815" s="17"/>
      <c r="N815" s="26"/>
      <c r="O815" s="23"/>
      <c r="P815" s="91"/>
      <c r="Q815" s="24"/>
      <c r="R815" s="24"/>
      <c r="S815" s="24"/>
      <c r="T815" s="24">
        <f t="shared" si="42"/>
        <v>0</v>
      </c>
      <c r="U815" s="24"/>
      <c r="V815" s="25"/>
      <c r="W815" s="25"/>
      <c r="X815" s="25"/>
      <c r="Y815" s="17"/>
      <c r="Z815" s="17"/>
      <c r="AA815" s="41"/>
      <c r="AB815" s="17"/>
      <c r="AC815" s="17"/>
      <c r="AD815" s="17"/>
      <c r="AE815" s="17"/>
      <c r="AF815" s="42" t="e">
        <f t="shared" si="43"/>
        <v>#DIV/0!</v>
      </c>
      <c r="AG815" s="43"/>
      <c r="AH815" s="43" t="b">
        <f t="shared" si="44"/>
        <v>1</v>
      </c>
    </row>
    <row r="816" spans="1:34" ht="44.25" customHeight="1" thickBot="1" x14ac:dyDescent="0.3">
      <c r="A816" s="17"/>
      <c r="B816" s="17"/>
      <c r="C816" s="3"/>
      <c r="D816" s="17"/>
      <c r="E816" s="3" t="str">
        <f>IF(D816=1,'Tipo '!$B$2,IF(D816=2,'Tipo '!$B$3,IF(D816=3,'Tipo '!$B$4,IF(D816=4,'Tipo '!$B$5,IF(D816=5,'Tipo '!$B$6,IF(D816=6,'Tipo '!$B$7,IF(D816=7,'Tipo '!$B$8,IF(D816=8,'Tipo '!$B$9,IF(D816=9,'Tipo '!$B$10,IF(D816=10,'Tipo '!$B$11,IF(D816=11,'Tipo '!$B$12,IF(D816=12,'Tipo '!$B$13,IF(D816=13,'Tipo '!$B$14,IF(D816=14,'Tipo '!$B$15,IF(D816=15,'Tipo '!$B$16,IF(D816=16,'Tipo '!$B$17,IF(D816=17,'Tipo '!$B$18,IF(D816=18,'Tipo '!$B$19,IF(D816=19,'Tipo '!$B$20,IF(D816=20,'Tipo '!$B$21,"No ha seleccionado un tipo de contrato válido"))))))))))))))))))))</f>
        <v>No ha seleccionado un tipo de contrato válido</v>
      </c>
      <c r="F816" s="3"/>
      <c r="G816" s="3"/>
      <c r="H816" s="21"/>
      <c r="I816" s="21"/>
      <c r="J816" s="7"/>
      <c r="K816" s="40" t="str">
        <f>IF(J816=1,'Equivalencia BH-BMPT'!$D$2,IF(J816=2,'Equivalencia BH-BMPT'!$D$3,IF(J816=3,'Equivalencia BH-BMPT'!$D$4,IF(J816=4,'Equivalencia BH-BMPT'!$D$5,IF(J816=5,'Equivalencia BH-BMPT'!$D$6,IF(J816=6,'Equivalencia BH-BMPT'!$D$7,IF(J816=7,'Equivalencia BH-BMPT'!$D$8,IF(J816=8,'Equivalencia BH-BMPT'!$D$9,IF(J816=9,'Equivalencia BH-BMPT'!$D$10,IF(J816=10,'Equivalencia BH-BMPT'!$D$11,IF(J816=11,'Equivalencia BH-BMPT'!$D$12,IF(J816=12,'Equivalencia BH-BMPT'!$D$13,IF(J816=13,'Equivalencia BH-BMPT'!$D$14,IF(J816=14,'Equivalencia BH-BMPT'!$D$15,IF(J816=15,'Equivalencia BH-BMPT'!$D$16,IF(J816=16,'Equivalencia BH-BMPT'!$D$17,IF(J816=17,'Equivalencia BH-BMPT'!$D$18,IF(J816=18,'Equivalencia BH-BMPT'!$D$19,IF(J816=19,'Equivalencia BH-BMPT'!$D$20,IF(J816=20,'Equivalencia BH-BMPT'!$D$21,IF(J816=21,'Equivalencia BH-BMPT'!$D$22,IF(J816=22,'Equivalencia BH-BMPT'!$D$23,IF(J816=23,'Equivalencia BH-BMPT'!#REF!,IF(J816=24,'Equivalencia BH-BMPT'!$D$25,IF(J816=25,'Equivalencia BH-BMPT'!$D$26,IF(J816=26,'Equivalencia BH-BMPT'!$D$27,IF(J816=27,'Equivalencia BH-BMPT'!$D$28,IF(J816=28,'Equivalencia BH-BMPT'!$D$29,IF(J816=29,'Equivalencia BH-BMPT'!$D$30,IF(J816=30,'Equivalencia BH-BMPT'!$D$31,IF(J816=31,'Equivalencia BH-BMPT'!$D$32,IF(J816=32,'Equivalencia BH-BMPT'!$D$33,IF(J816=33,'Equivalencia BH-BMPT'!$D$34,IF(J816=34,'Equivalencia BH-BMPT'!$D$35,IF(J816=35,'Equivalencia BH-BMPT'!$D$36,IF(J816=36,'Equivalencia BH-BMPT'!$D$37,IF(J816=37,'Equivalencia BH-BMPT'!$D$38,IF(J816=38,'Equivalencia BH-BMPT'!#REF!,IF(J816=39,'Equivalencia BH-BMPT'!$D$40,IF(J816=40,'Equivalencia BH-BMPT'!$D$41,IF(J816=41,'Equivalencia BH-BMPT'!$D$42,IF(J816=42,'Equivalencia BH-BMPT'!$D$43,IF(J816=43,'Equivalencia BH-BMPT'!$D$44,IF(J816=44,'Equivalencia BH-BMPT'!$D$45,IF(J816=45,'Equivalencia BH-BMPT'!$D$46,"No ha seleccionado un número de programa")))))))))))))))))))))))))))))))))))))))))))))</f>
        <v>No ha seleccionado un número de programa</v>
      </c>
      <c r="L816" s="22"/>
      <c r="M816" s="17"/>
      <c r="N816" s="26"/>
      <c r="O816" s="23"/>
      <c r="P816" s="91"/>
      <c r="Q816" s="24"/>
      <c r="R816" s="24"/>
      <c r="S816" s="24"/>
      <c r="T816" s="24">
        <f t="shared" si="42"/>
        <v>0</v>
      </c>
      <c r="U816" s="24"/>
      <c r="V816" s="25"/>
      <c r="W816" s="25"/>
      <c r="X816" s="25"/>
      <c r="Y816" s="17"/>
      <c r="Z816" s="17"/>
      <c r="AA816" s="41"/>
      <c r="AB816" s="17"/>
      <c r="AC816" s="17"/>
      <c r="AD816" s="17"/>
      <c r="AE816" s="17"/>
      <c r="AF816" s="42" t="e">
        <f t="shared" si="43"/>
        <v>#DIV/0!</v>
      </c>
      <c r="AG816" s="43"/>
      <c r="AH816" s="43" t="b">
        <f t="shared" si="44"/>
        <v>1</v>
      </c>
    </row>
    <row r="817" spans="1:34" ht="44.25" customHeight="1" thickBot="1" x14ac:dyDescent="0.3">
      <c r="A817" s="17"/>
      <c r="B817" s="17"/>
      <c r="C817" s="3"/>
      <c r="D817" s="17"/>
      <c r="E817" s="3" t="str">
        <f>IF(D817=1,'Tipo '!$B$2,IF(D817=2,'Tipo '!$B$3,IF(D817=3,'Tipo '!$B$4,IF(D817=4,'Tipo '!$B$5,IF(D817=5,'Tipo '!$B$6,IF(D817=6,'Tipo '!$B$7,IF(D817=7,'Tipo '!$B$8,IF(D817=8,'Tipo '!$B$9,IF(D817=9,'Tipo '!$B$10,IF(D817=10,'Tipo '!$B$11,IF(D817=11,'Tipo '!$B$12,IF(D817=12,'Tipo '!$B$13,IF(D817=13,'Tipo '!$B$14,IF(D817=14,'Tipo '!$B$15,IF(D817=15,'Tipo '!$B$16,IF(D817=16,'Tipo '!$B$17,IF(D817=17,'Tipo '!$B$18,IF(D817=18,'Tipo '!$B$19,IF(D817=19,'Tipo '!$B$20,IF(D817=20,'Tipo '!$B$21,"No ha seleccionado un tipo de contrato válido"))))))))))))))))))))</f>
        <v>No ha seleccionado un tipo de contrato válido</v>
      </c>
      <c r="F817" s="3"/>
      <c r="G817" s="3"/>
      <c r="H817" s="21"/>
      <c r="I817" s="21"/>
      <c r="J817" s="7"/>
      <c r="K817" s="40" t="str">
        <f>IF(J817=1,'Equivalencia BH-BMPT'!$D$2,IF(J817=2,'Equivalencia BH-BMPT'!$D$3,IF(J817=3,'Equivalencia BH-BMPT'!$D$4,IF(J817=4,'Equivalencia BH-BMPT'!$D$5,IF(J817=5,'Equivalencia BH-BMPT'!$D$6,IF(J817=6,'Equivalencia BH-BMPT'!$D$7,IF(J817=7,'Equivalencia BH-BMPT'!$D$8,IF(J817=8,'Equivalencia BH-BMPT'!$D$9,IF(J817=9,'Equivalencia BH-BMPT'!$D$10,IF(J817=10,'Equivalencia BH-BMPT'!$D$11,IF(J817=11,'Equivalencia BH-BMPT'!$D$12,IF(J817=12,'Equivalencia BH-BMPT'!$D$13,IF(J817=13,'Equivalencia BH-BMPT'!$D$14,IF(J817=14,'Equivalencia BH-BMPT'!$D$15,IF(J817=15,'Equivalencia BH-BMPT'!$D$16,IF(J817=16,'Equivalencia BH-BMPT'!$D$17,IF(J817=17,'Equivalencia BH-BMPT'!$D$18,IF(J817=18,'Equivalencia BH-BMPT'!$D$19,IF(J817=19,'Equivalencia BH-BMPT'!$D$20,IF(J817=20,'Equivalencia BH-BMPT'!$D$21,IF(J817=21,'Equivalencia BH-BMPT'!$D$22,IF(J817=22,'Equivalencia BH-BMPT'!$D$23,IF(J817=23,'Equivalencia BH-BMPT'!#REF!,IF(J817=24,'Equivalencia BH-BMPT'!$D$25,IF(J817=25,'Equivalencia BH-BMPT'!$D$26,IF(J817=26,'Equivalencia BH-BMPT'!$D$27,IF(J817=27,'Equivalencia BH-BMPT'!$D$28,IF(J817=28,'Equivalencia BH-BMPT'!$D$29,IF(J817=29,'Equivalencia BH-BMPT'!$D$30,IF(J817=30,'Equivalencia BH-BMPT'!$D$31,IF(J817=31,'Equivalencia BH-BMPT'!$D$32,IF(J817=32,'Equivalencia BH-BMPT'!$D$33,IF(J817=33,'Equivalencia BH-BMPT'!$D$34,IF(J817=34,'Equivalencia BH-BMPT'!$D$35,IF(J817=35,'Equivalencia BH-BMPT'!$D$36,IF(J817=36,'Equivalencia BH-BMPT'!$D$37,IF(J817=37,'Equivalencia BH-BMPT'!$D$38,IF(J817=38,'Equivalencia BH-BMPT'!#REF!,IF(J817=39,'Equivalencia BH-BMPT'!$D$40,IF(J817=40,'Equivalencia BH-BMPT'!$D$41,IF(J817=41,'Equivalencia BH-BMPT'!$D$42,IF(J817=42,'Equivalencia BH-BMPT'!$D$43,IF(J817=43,'Equivalencia BH-BMPT'!$D$44,IF(J817=44,'Equivalencia BH-BMPT'!$D$45,IF(J817=45,'Equivalencia BH-BMPT'!$D$46,"No ha seleccionado un número de programa")))))))))))))))))))))))))))))))))))))))))))))</f>
        <v>No ha seleccionado un número de programa</v>
      </c>
      <c r="L817" s="22"/>
      <c r="M817" s="17"/>
      <c r="N817" s="26"/>
      <c r="O817" s="23"/>
      <c r="P817" s="91"/>
      <c r="Q817" s="24"/>
      <c r="R817" s="24"/>
      <c r="S817" s="24"/>
      <c r="T817" s="24">
        <f t="shared" si="42"/>
        <v>0</v>
      </c>
      <c r="U817" s="24"/>
      <c r="V817" s="25"/>
      <c r="W817" s="25"/>
      <c r="X817" s="25"/>
      <c r="Y817" s="17"/>
      <c r="Z817" s="17"/>
      <c r="AA817" s="41"/>
      <c r="AB817" s="17"/>
      <c r="AC817" s="17"/>
      <c r="AD817" s="17"/>
      <c r="AE817" s="17"/>
      <c r="AF817" s="42" t="e">
        <f t="shared" si="43"/>
        <v>#DIV/0!</v>
      </c>
      <c r="AG817" s="43"/>
      <c r="AH817" s="43" t="b">
        <f t="shared" si="44"/>
        <v>1</v>
      </c>
    </row>
    <row r="818" spans="1:34" ht="44.25" customHeight="1" thickBot="1" x14ac:dyDescent="0.3">
      <c r="A818" s="17"/>
      <c r="B818" s="17"/>
      <c r="C818" s="3"/>
      <c r="D818" s="17"/>
      <c r="E818" s="3" t="str">
        <f>IF(D818=1,'Tipo '!$B$2,IF(D818=2,'Tipo '!$B$3,IF(D818=3,'Tipo '!$B$4,IF(D818=4,'Tipo '!$B$5,IF(D818=5,'Tipo '!$B$6,IF(D818=6,'Tipo '!$B$7,IF(D818=7,'Tipo '!$B$8,IF(D818=8,'Tipo '!$B$9,IF(D818=9,'Tipo '!$B$10,IF(D818=10,'Tipo '!$B$11,IF(D818=11,'Tipo '!$B$12,IF(D818=12,'Tipo '!$B$13,IF(D818=13,'Tipo '!$B$14,IF(D818=14,'Tipo '!$B$15,IF(D818=15,'Tipo '!$B$16,IF(D818=16,'Tipo '!$B$17,IF(D818=17,'Tipo '!$B$18,IF(D818=18,'Tipo '!$B$19,IF(D818=19,'Tipo '!$B$20,IF(D818=20,'Tipo '!$B$21,"No ha seleccionado un tipo de contrato válido"))))))))))))))))))))</f>
        <v>No ha seleccionado un tipo de contrato válido</v>
      </c>
      <c r="F818" s="3"/>
      <c r="G818" s="3"/>
      <c r="H818" s="21"/>
      <c r="I818" s="21"/>
      <c r="J818" s="7"/>
      <c r="K818" s="40" t="str">
        <f>IF(J818=1,'Equivalencia BH-BMPT'!$D$2,IF(J818=2,'Equivalencia BH-BMPT'!$D$3,IF(J818=3,'Equivalencia BH-BMPT'!$D$4,IF(J818=4,'Equivalencia BH-BMPT'!$D$5,IF(J818=5,'Equivalencia BH-BMPT'!$D$6,IF(J818=6,'Equivalencia BH-BMPT'!$D$7,IF(J818=7,'Equivalencia BH-BMPT'!$D$8,IF(J818=8,'Equivalencia BH-BMPT'!$D$9,IF(J818=9,'Equivalencia BH-BMPT'!$D$10,IF(J818=10,'Equivalencia BH-BMPT'!$D$11,IF(J818=11,'Equivalencia BH-BMPT'!$D$12,IF(J818=12,'Equivalencia BH-BMPT'!$D$13,IF(J818=13,'Equivalencia BH-BMPT'!$D$14,IF(J818=14,'Equivalencia BH-BMPT'!$D$15,IF(J818=15,'Equivalencia BH-BMPT'!$D$16,IF(J818=16,'Equivalencia BH-BMPT'!$D$17,IF(J818=17,'Equivalencia BH-BMPT'!$D$18,IF(J818=18,'Equivalencia BH-BMPT'!$D$19,IF(J818=19,'Equivalencia BH-BMPT'!$D$20,IF(J818=20,'Equivalencia BH-BMPT'!$D$21,IF(J818=21,'Equivalencia BH-BMPT'!$D$22,IF(J818=22,'Equivalencia BH-BMPT'!$D$23,IF(J818=23,'Equivalencia BH-BMPT'!#REF!,IF(J818=24,'Equivalencia BH-BMPT'!$D$25,IF(J818=25,'Equivalencia BH-BMPT'!$D$26,IF(J818=26,'Equivalencia BH-BMPT'!$D$27,IF(J818=27,'Equivalencia BH-BMPT'!$D$28,IF(J818=28,'Equivalencia BH-BMPT'!$D$29,IF(J818=29,'Equivalencia BH-BMPT'!$D$30,IF(J818=30,'Equivalencia BH-BMPT'!$D$31,IF(J818=31,'Equivalencia BH-BMPT'!$D$32,IF(J818=32,'Equivalencia BH-BMPT'!$D$33,IF(J818=33,'Equivalencia BH-BMPT'!$D$34,IF(J818=34,'Equivalencia BH-BMPT'!$D$35,IF(J818=35,'Equivalencia BH-BMPT'!$D$36,IF(J818=36,'Equivalencia BH-BMPT'!$D$37,IF(J818=37,'Equivalencia BH-BMPT'!$D$38,IF(J818=38,'Equivalencia BH-BMPT'!#REF!,IF(J818=39,'Equivalencia BH-BMPT'!$D$40,IF(J818=40,'Equivalencia BH-BMPT'!$D$41,IF(J818=41,'Equivalencia BH-BMPT'!$D$42,IF(J818=42,'Equivalencia BH-BMPT'!$D$43,IF(J818=43,'Equivalencia BH-BMPT'!$D$44,IF(J818=44,'Equivalencia BH-BMPT'!$D$45,IF(J818=45,'Equivalencia BH-BMPT'!$D$46,"No ha seleccionado un número de programa")))))))))))))))))))))))))))))))))))))))))))))</f>
        <v>No ha seleccionado un número de programa</v>
      </c>
      <c r="L818" s="22"/>
      <c r="M818" s="17"/>
      <c r="N818" s="26"/>
      <c r="O818" s="23"/>
      <c r="P818" s="91"/>
      <c r="Q818" s="24"/>
      <c r="R818" s="24"/>
      <c r="S818" s="24"/>
      <c r="T818" s="24">
        <f t="shared" si="42"/>
        <v>0</v>
      </c>
      <c r="U818" s="24"/>
      <c r="V818" s="25"/>
      <c r="W818" s="25"/>
      <c r="X818" s="25"/>
      <c r="Y818" s="17"/>
      <c r="Z818" s="17"/>
      <c r="AA818" s="41"/>
      <c r="AB818" s="17"/>
      <c r="AC818" s="17"/>
      <c r="AD818" s="17"/>
      <c r="AE818" s="17"/>
      <c r="AF818" s="42" t="e">
        <f t="shared" si="43"/>
        <v>#DIV/0!</v>
      </c>
      <c r="AG818" s="43"/>
      <c r="AH818" s="43" t="b">
        <f t="shared" si="44"/>
        <v>1</v>
      </c>
    </row>
    <row r="819" spans="1:34" ht="44.25" customHeight="1" thickBot="1" x14ac:dyDescent="0.3">
      <c r="A819" s="17"/>
      <c r="B819" s="17"/>
      <c r="C819" s="3"/>
      <c r="D819" s="17"/>
      <c r="E819" s="3" t="str">
        <f>IF(D819=1,'Tipo '!$B$2,IF(D819=2,'Tipo '!$B$3,IF(D819=3,'Tipo '!$B$4,IF(D819=4,'Tipo '!$B$5,IF(D819=5,'Tipo '!$B$6,IF(D819=6,'Tipo '!$B$7,IF(D819=7,'Tipo '!$B$8,IF(D819=8,'Tipo '!$B$9,IF(D819=9,'Tipo '!$B$10,IF(D819=10,'Tipo '!$B$11,IF(D819=11,'Tipo '!$B$12,IF(D819=12,'Tipo '!$B$13,IF(D819=13,'Tipo '!$B$14,IF(D819=14,'Tipo '!$B$15,IF(D819=15,'Tipo '!$B$16,IF(D819=16,'Tipo '!$B$17,IF(D819=17,'Tipo '!$B$18,IF(D819=18,'Tipo '!$B$19,IF(D819=19,'Tipo '!$B$20,IF(D819=20,'Tipo '!$B$21,"No ha seleccionado un tipo de contrato válido"))))))))))))))))))))</f>
        <v>No ha seleccionado un tipo de contrato válido</v>
      </c>
      <c r="F819" s="3"/>
      <c r="G819" s="3"/>
      <c r="H819" s="21"/>
      <c r="I819" s="21"/>
      <c r="J819" s="7"/>
      <c r="K819" s="40" t="str">
        <f>IF(J819=1,'Equivalencia BH-BMPT'!$D$2,IF(J819=2,'Equivalencia BH-BMPT'!$D$3,IF(J819=3,'Equivalencia BH-BMPT'!$D$4,IF(J819=4,'Equivalencia BH-BMPT'!$D$5,IF(J819=5,'Equivalencia BH-BMPT'!$D$6,IF(J819=6,'Equivalencia BH-BMPT'!$D$7,IF(J819=7,'Equivalencia BH-BMPT'!$D$8,IF(J819=8,'Equivalencia BH-BMPT'!$D$9,IF(J819=9,'Equivalencia BH-BMPT'!$D$10,IF(J819=10,'Equivalencia BH-BMPT'!$D$11,IF(J819=11,'Equivalencia BH-BMPT'!$D$12,IF(J819=12,'Equivalencia BH-BMPT'!$D$13,IF(J819=13,'Equivalencia BH-BMPT'!$D$14,IF(J819=14,'Equivalencia BH-BMPT'!$D$15,IF(J819=15,'Equivalencia BH-BMPT'!$D$16,IF(J819=16,'Equivalencia BH-BMPT'!$D$17,IF(J819=17,'Equivalencia BH-BMPT'!$D$18,IF(J819=18,'Equivalencia BH-BMPT'!$D$19,IF(J819=19,'Equivalencia BH-BMPT'!$D$20,IF(J819=20,'Equivalencia BH-BMPT'!$D$21,IF(J819=21,'Equivalencia BH-BMPT'!$D$22,IF(J819=22,'Equivalencia BH-BMPT'!$D$23,IF(J819=23,'Equivalencia BH-BMPT'!#REF!,IF(J819=24,'Equivalencia BH-BMPT'!$D$25,IF(J819=25,'Equivalencia BH-BMPT'!$D$26,IF(J819=26,'Equivalencia BH-BMPT'!$D$27,IF(J819=27,'Equivalencia BH-BMPT'!$D$28,IF(J819=28,'Equivalencia BH-BMPT'!$D$29,IF(J819=29,'Equivalencia BH-BMPT'!$D$30,IF(J819=30,'Equivalencia BH-BMPT'!$D$31,IF(J819=31,'Equivalencia BH-BMPT'!$D$32,IF(J819=32,'Equivalencia BH-BMPT'!$D$33,IF(J819=33,'Equivalencia BH-BMPT'!$D$34,IF(J819=34,'Equivalencia BH-BMPT'!$D$35,IF(J819=35,'Equivalencia BH-BMPT'!$D$36,IF(J819=36,'Equivalencia BH-BMPT'!$D$37,IF(J819=37,'Equivalencia BH-BMPT'!$D$38,IF(J819=38,'Equivalencia BH-BMPT'!#REF!,IF(J819=39,'Equivalencia BH-BMPT'!$D$40,IF(J819=40,'Equivalencia BH-BMPT'!$D$41,IF(J819=41,'Equivalencia BH-BMPT'!$D$42,IF(J819=42,'Equivalencia BH-BMPT'!$D$43,IF(J819=43,'Equivalencia BH-BMPT'!$D$44,IF(J819=44,'Equivalencia BH-BMPT'!$D$45,IF(J819=45,'Equivalencia BH-BMPT'!$D$46,"No ha seleccionado un número de programa")))))))))))))))))))))))))))))))))))))))))))))</f>
        <v>No ha seleccionado un número de programa</v>
      </c>
      <c r="L819" s="22"/>
      <c r="M819" s="17"/>
      <c r="N819" s="26"/>
      <c r="O819" s="23"/>
      <c r="P819" s="91"/>
      <c r="Q819" s="24"/>
      <c r="R819" s="24"/>
      <c r="S819" s="24"/>
      <c r="T819" s="24">
        <f t="shared" si="42"/>
        <v>0</v>
      </c>
      <c r="U819" s="24"/>
      <c r="V819" s="25"/>
      <c r="W819" s="25"/>
      <c r="X819" s="25"/>
      <c r="Y819" s="17"/>
      <c r="Z819" s="17"/>
      <c r="AA819" s="41"/>
      <c r="AB819" s="17"/>
      <c r="AC819" s="17"/>
      <c r="AD819" s="17"/>
      <c r="AE819" s="17"/>
      <c r="AF819" s="42" t="e">
        <f t="shared" si="43"/>
        <v>#DIV/0!</v>
      </c>
      <c r="AG819" s="43"/>
      <c r="AH819" s="43" t="b">
        <f t="shared" si="44"/>
        <v>1</v>
      </c>
    </row>
    <row r="820" spans="1:34" ht="44.25" customHeight="1" thickBot="1" x14ac:dyDescent="0.3">
      <c r="A820" s="17"/>
      <c r="B820" s="17"/>
      <c r="C820" s="3"/>
      <c r="D820" s="17"/>
      <c r="E820" s="3" t="str">
        <f>IF(D820=1,'Tipo '!$B$2,IF(D820=2,'Tipo '!$B$3,IF(D820=3,'Tipo '!$B$4,IF(D820=4,'Tipo '!$B$5,IF(D820=5,'Tipo '!$B$6,IF(D820=6,'Tipo '!$B$7,IF(D820=7,'Tipo '!$B$8,IF(D820=8,'Tipo '!$B$9,IF(D820=9,'Tipo '!$B$10,IF(D820=10,'Tipo '!$B$11,IF(D820=11,'Tipo '!$B$12,IF(D820=12,'Tipo '!$B$13,IF(D820=13,'Tipo '!$B$14,IF(D820=14,'Tipo '!$B$15,IF(D820=15,'Tipo '!$B$16,IF(D820=16,'Tipo '!$B$17,IF(D820=17,'Tipo '!$B$18,IF(D820=18,'Tipo '!$B$19,IF(D820=19,'Tipo '!$B$20,IF(D820=20,'Tipo '!$B$21,"No ha seleccionado un tipo de contrato válido"))))))))))))))))))))</f>
        <v>No ha seleccionado un tipo de contrato válido</v>
      </c>
      <c r="F820" s="3"/>
      <c r="G820" s="3"/>
      <c r="H820" s="21"/>
      <c r="I820" s="21"/>
      <c r="J820" s="7"/>
      <c r="K820" s="40" t="str">
        <f>IF(J820=1,'Equivalencia BH-BMPT'!$D$2,IF(J820=2,'Equivalencia BH-BMPT'!$D$3,IF(J820=3,'Equivalencia BH-BMPT'!$D$4,IF(J820=4,'Equivalencia BH-BMPT'!$D$5,IF(J820=5,'Equivalencia BH-BMPT'!$D$6,IF(J820=6,'Equivalencia BH-BMPT'!$D$7,IF(J820=7,'Equivalencia BH-BMPT'!$D$8,IF(J820=8,'Equivalencia BH-BMPT'!$D$9,IF(J820=9,'Equivalencia BH-BMPT'!$D$10,IF(J820=10,'Equivalencia BH-BMPT'!$D$11,IF(J820=11,'Equivalencia BH-BMPT'!$D$12,IF(J820=12,'Equivalencia BH-BMPT'!$D$13,IF(J820=13,'Equivalencia BH-BMPT'!$D$14,IF(J820=14,'Equivalencia BH-BMPT'!$D$15,IF(J820=15,'Equivalencia BH-BMPT'!$D$16,IF(J820=16,'Equivalencia BH-BMPT'!$D$17,IF(J820=17,'Equivalencia BH-BMPT'!$D$18,IF(J820=18,'Equivalencia BH-BMPT'!$D$19,IF(J820=19,'Equivalencia BH-BMPT'!$D$20,IF(J820=20,'Equivalencia BH-BMPT'!$D$21,IF(J820=21,'Equivalencia BH-BMPT'!$D$22,IF(J820=22,'Equivalencia BH-BMPT'!$D$23,IF(J820=23,'Equivalencia BH-BMPT'!#REF!,IF(J820=24,'Equivalencia BH-BMPT'!$D$25,IF(J820=25,'Equivalencia BH-BMPT'!$D$26,IF(J820=26,'Equivalencia BH-BMPT'!$D$27,IF(J820=27,'Equivalencia BH-BMPT'!$D$28,IF(J820=28,'Equivalencia BH-BMPT'!$D$29,IF(J820=29,'Equivalencia BH-BMPT'!$D$30,IF(J820=30,'Equivalencia BH-BMPT'!$D$31,IF(J820=31,'Equivalencia BH-BMPT'!$D$32,IF(J820=32,'Equivalencia BH-BMPT'!$D$33,IF(J820=33,'Equivalencia BH-BMPT'!$D$34,IF(J820=34,'Equivalencia BH-BMPT'!$D$35,IF(J820=35,'Equivalencia BH-BMPT'!$D$36,IF(J820=36,'Equivalencia BH-BMPT'!$D$37,IF(J820=37,'Equivalencia BH-BMPT'!$D$38,IF(J820=38,'Equivalencia BH-BMPT'!#REF!,IF(J820=39,'Equivalencia BH-BMPT'!$D$40,IF(J820=40,'Equivalencia BH-BMPT'!$D$41,IF(J820=41,'Equivalencia BH-BMPT'!$D$42,IF(J820=42,'Equivalencia BH-BMPT'!$D$43,IF(J820=43,'Equivalencia BH-BMPT'!$D$44,IF(J820=44,'Equivalencia BH-BMPT'!$D$45,IF(J820=45,'Equivalencia BH-BMPT'!$D$46,"No ha seleccionado un número de programa")))))))))))))))))))))))))))))))))))))))))))))</f>
        <v>No ha seleccionado un número de programa</v>
      </c>
      <c r="L820" s="22"/>
      <c r="M820" s="17"/>
      <c r="N820" s="26"/>
      <c r="O820" s="23"/>
      <c r="P820" s="91"/>
      <c r="Q820" s="24"/>
      <c r="R820" s="24"/>
      <c r="S820" s="24"/>
      <c r="T820" s="24">
        <f t="shared" si="42"/>
        <v>0</v>
      </c>
      <c r="U820" s="24"/>
      <c r="V820" s="25"/>
      <c r="W820" s="25"/>
      <c r="X820" s="25"/>
      <c r="Y820" s="17"/>
      <c r="Z820" s="17"/>
      <c r="AA820" s="41"/>
      <c r="AB820" s="17"/>
      <c r="AC820" s="17"/>
      <c r="AD820" s="17"/>
      <c r="AE820" s="17"/>
      <c r="AF820" s="42" t="e">
        <f t="shared" si="43"/>
        <v>#DIV/0!</v>
      </c>
      <c r="AG820" s="43"/>
      <c r="AH820" s="43" t="b">
        <f t="shared" si="44"/>
        <v>1</v>
      </c>
    </row>
    <row r="821" spans="1:34" ht="44.25" customHeight="1" thickBot="1" x14ac:dyDescent="0.3">
      <c r="A821" s="17"/>
      <c r="B821" s="17"/>
      <c r="C821" s="3"/>
      <c r="D821" s="17"/>
      <c r="E821" s="3" t="str">
        <f>IF(D821=1,'Tipo '!$B$2,IF(D821=2,'Tipo '!$B$3,IF(D821=3,'Tipo '!$B$4,IF(D821=4,'Tipo '!$B$5,IF(D821=5,'Tipo '!$B$6,IF(D821=6,'Tipo '!$B$7,IF(D821=7,'Tipo '!$B$8,IF(D821=8,'Tipo '!$B$9,IF(D821=9,'Tipo '!$B$10,IF(D821=10,'Tipo '!$B$11,IF(D821=11,'Tipo '!$B$12,IF(D821=12,'Tipo '!$B$13,IF(D821=13,'Tipo '!$B$14,IF(D821=14,'Tipo '!$B$15,IF(D821=15,'Tipo '!$B$16,IF(D821=16,'Tipo '!$B$17,IF(D821=17,'Tipo '!$B$18,IF(D821=18,'Tipo '!$B$19,IF(D821=19,'Tipo '!$B$20,IF(D821=20,'Tipo '!$B$21,"No ha seleccionado un tipo de contrato válido"))))))))))))))))))))</f>
        <v>No ha seleccionado un tipo de contrato válido</v>
      </c>
      <c r="F821" s="3"/>
      <c r="G821" s="3"/>
      <c r="H821" s="21"/>
      <c r="I821" s="21"/>
      <c r="J821" s="7"/>
      <c r="K821" s="40" t="str">
        <f>IF(J821=1,'Equivalencia BH-BMPT'!$D$2,IF(J821=2,'Equivalencia BH-BMPT'!$D$3,IF(J821=3,'Equivalencia BH-BMPT'!$D$4,IF(J821=4,'Equivalencia BH-BMPT'!$D$5,IF(J821=5,'Equivalencia BH-BMPT'!$D$6,IF(J821=6,'Equivalencia BH-BMPT'!$D$7,IF(J821=7,'Equivalencia BH-BMPT'!$D$8,IF(J821=8,'Equivalencia BH-BMPT'!$D$9,IF(J821=9,'Equivalencia BH-BMPT'!$D$10,IF(J821=10,'Equivalencia BH-BMPT'!$D$11,IF(J821=11,'Equivalencia BH-BMPT'!$D$12,IF(J821=12,'Equivalencia BH-BMPT'!$D$13,IF(J821=13,'Equivalencia BH-BMPT'!$D$14,IF(J821=14,'Equivalencia BH-BMPT'!$D$15,IF(J821=15,'Equivalencia BH-BMPT'!$D$16,IF(J821=16,'Equivalencia BH-BMPT'!$D$17,IF(J821=17,'Equivalencia BH-BMPT'!$D$18,IF(J821=18,'Equivalencia BH-BMPT'!$D$19,IF(J821=19,'Equivalencia BH-BMPT'!$D$20,IF(J821=20,'Equivalencia BH-BMPT'!$D$21,IF(J821=21,'Equivalencia BH-BMPT'!$D$22,IF(J821=22,'Equivalencia BH-BMPT'!$D$23,IF(J821=23,'Equivalencia BH-BMPT'!#REF!,IF(J821=24,'Equivalencia BH-BMPT'!$D$25,IF(J821=25,'Equivalencia BH-BMPT'!$D$26,IF(J821=26,'Equivalencia BH-BMPT'!$D$27,IF(J821=27,'Equivalencia BH-BMPT'!$D$28,IF(J821=28,'Equivalencia BH-BMPT'!$D$29,IF(J821=29,'Equivalencia BH-BMPT'!$D$30,IF(J821=30,'Equivalencia BH-BMPT'!$D$31,IF(J821=31,'Equivalencia BH-BMPT'!$D$32,IF(J821=32,'Equivalencia BH-BMPT'!$D$33,IF(J821=33,'Equivalencia BH-BMPT'!$D$34,IF(J821=34,'Equivalencia BH-BMPT'!$D$35,IF(J821=35,'Equivalencia BH-BMPT'!$D$36,IF(J821=36,'Equivalencia BH-BMPT'!$D$37,IF(J821=37,'Equivalencia BH-BMPT'!$D$38,IF(J821=38,'Equivalencia BH-BMPT'!#REF!,IF(J821=39,'Equivalencia BH-BMPT'!$D$40,IF(J821=40,'Equivalencia BH-BMPT'!$D$41,IF(J821=41,'Equivalencia BH-BMPT'!$D$42,IF(J821=42,'Equivalencia BH-BMPT'!$D$43,IF(J821=43,'Equivalencia BH-BMPT'!$D$44,IF(J821=44,'Equivalencia BH-BMPT'!$D$45,IF(J821=45,'Equivalencia BH-BMPT'!$D$46,"No ha seleccionado un número de programa")))))))))))))))))))))))))))))))))))))))))))))</f>
        <v>No ha seleccionado un número de programa</v>
      </c>
      <c r="L821" s="22"/>
      <c r="M821" s="17"/>
      <c r="N821" s="26"/>
      <c r="O821" s="23"/>
      <c r="P821" s="91"/>
      <c r="Q821" s="24"/>
      <c r="R821" s="24"/>
      <c r="S821" s="24"/>
      <c r="T821" s="24">
        <f t="shared" si="42"/>
        <v>0</v>
      </c>
      <c r="U821" s="24"/>
      <c r="V821" s="25"/>
      <c r="W821" s="25"/>
      <c r="X821" s="25"/>
      <c r="Y821" s="17"/>
      <c r="Z821" s="17"/>
      <c r="AA821" s="41"/>
      <c r="AB821" s="17"/>
      <c r="AC821" s="17"/>
      <c r="AD821" s="17"/>
      <c r="AE821" s="17"/>
      <c r="AF821" s="42" t="e">
        <f t="shared" si="43"/>
        <v>#DIV/0!</v>
      </c>
      <c r="AG821" s="43"/>
      <c r="AH821" s="43" t="b">
        <f t="shared" si="44"/>
        <v>1</v>
      </c>
    </row>
    <row r="822" spans="1:34" ht="44.25" customHeight="1" thickBot="1" x14ac:dyDescent="0.3">
      <c r="A822" s="17"/>
      <c r="B822" s="17"/>
      <c r="C822" s="3"/>
      <c r="D822" s="17"/>
      <c r="E822" s="3" t="str">
        <f>IF(D822=1,'Tipo '!$B$2,IF(D822=2,'Tipo '!$B$3,IF(D822=3,'Tipo '!$B$4,IF(D822=4,'Tipo '!$B$5,IF(D822=5,'Tipo '!$B$6,IF(D822=6,'Tipo '!$B$7,IF(D822=7,'Tipo '!$B$8,IF(D822=8,'Tipo '!$B$9,IF(D822=9,'Tipo '!$B$10,IF(D822=10,'Tipo '!$B$11,IF(D822=11,'Tipo '!$B$12,IF(D822=12,'Tipo '!$B$13,IF(D822=13,'Tipo '!$B$14,IF(D822=14,'Tipo '!$B$15,IF(D822=15,'Tipo '!$B$16,IF(D822=16,'Tipo '!$B$17,IF(D822=17,'Tipo '!$B$18,IF(D822=18,'Tipo '!$B$19,IF(D822=19,'Tipo '!$B$20,IF(D822=20,'Tipo '!$B$21,"No ha seleccionado un tipo de contrato válido"))))))))))))))))))))</f>
        <v>No ha seleccionado un tipo de contrato válido</v>
      </c>
      <c r="F822" s="3"/>
      <c r="G822" s="3"/>
      <c r="H822" s="21"/>
      <c r="I822" s="21"/>
      <c r="J822" s="7"/>
      <c r="K822" s="40" t="str">
        <f>IF(J822=1,'Equivalencia BH-BMPT'!$D$2,IF(J822=2,'Equivalencia BH-BMPT'!$D$3,IF(J822=3,'Equivalencia BH-BMPT'!$D$4,IF(J822=4,'Equivalencia BH-BMPT'!$D$5,IF(J822=5,'Equivalencia BH-BMPT'!$D$6,IF(J822=6,'Equivalencia BH-BMPT'!$D$7,IF(J822=7,'Equivalencia BH-BMPT'!$D$8,IF(J822=8,'Equivalencia BH-BMPT'!$D$9,IF(J822=9,'Equivalencia BH-BMPT'!$D$10,IF(J822=10,'Equivalencia BH-BMPT'!$D$11,IF(J822=11,'Equivalencia BH-BMPT'!$D$12,IF(J822=12,'Equivalencia BH-BMPT'!$D$13,IF(J822=13,'Equivalencia BH-BMPT'!$D$14,IF(J822=14,'Equivalencia BH-BMPT'!$D$15,IF(J822=15,'Equivalencia BH-BMPT'!$D$16,IF(J822=16,'Equivalencia BH-BMPT'!$D$17,IF(J822=17,'Equivalencia BH-BMPT'!$D$18,IF(J822=18,'Equivalencia BH-BMPT'!$D$19,IF(J822=19,'Equivalencia BH-BMPT'!$D$20,IF(J822=20,'Equivalencia BH-BMPT'!$D$21,IF(J822=21,'Equivalencia BH-BMPT'!$D$22,IF(J822=22,'Equivalencia BH-BMPT'!$D$23,IF(J822=23,'Equivalencia BH-BMPT'!#REF!,IF(J822=24,'Equivalencia BH-BMPT'!$D$25,IF(J822=25,'Equivalencia BH-BMPT'!$D$26,IF(J822=26,'Equivalencia BH-BMPT'!$D$27,IF(J822=27,'Equivalencia BH-BMPT'!$D$28,IF(J822=28,'Equivalencia BH-BMPT'!$D$29,IF(J822=29,'Equivalencia BH-BMPT'!$D$30,IF(J822=30,'Equivalencia BH-BMPT'!$D$31,IF(J822=31,'Equivalencia BH-BMPT'!$D$32,IF(J822=32,'Equivalencia BH-BMPT'!$D$33,IF(J822=33,'Equivalencia BH-BMPT'!$D$34,IF(J822=34,'Equivalencia BH-BMPT'!$D$35,IF(J822=35,'Equivalencia BH-BMPT'!$D$36,IF(J822=36,'Equivalencia BH-BMPT'!$D$37,IF(J822=37,'Equivalencia BH-BMPT'!$D$38,IF(J822=38,'Equivalencia BH-BMPT'!#REF!,IF(J822=39,'Equivalencia BH-BMPT'!$D$40,IF(J822=40,'Equivalencia BH-BMPT'!$D$41,IF(J822=41,'Equivalencia BH-BMPT'!$D$42,IF(J822=42,'Equivalencia BH-BMPT'!$D$43,IF(J822=43,'Equivalencia BH-BMPT'!$D$44,IF(J822=44,'Equivalencia BH-BMPT'!$D$45,IF(J822=45,'Equivalencia BH-BMPT'!$D$46,"No ha seleccionado un número de programa")))))))))))))))))))))))))))))))))))))))))))))</f>
        <v>No ha seleccionado un número de programa</v>
      </c>
      <c r="L822" s="22"/>
      <c r="M822" s="17"/>
      <c r="N822" s="26"/>
      <c r="O822" s="23"/>
      <c r="P822" s="91"/>
      <c r="Q822" s="24"/>
      <c r="R822" s="24"/>
      <c r="S822" s="24"/>
      <c r="T822" s="24">
        <f t="shared" si="42"/>
        <v>0</v>
      </c>
      <c r="U822" s="24"/>
      <c r="V822" s="25"/>
      <c r="W822" s="25"/>
      <c r="X822" s="25"/>
      <c r="Y822" s="17"/>
      <c r="Z822" s="17"/>
      <c r="AA822" s="41"/>
      <c r="AB822" s="17"/>
      <c r="AC822" s="17"/>
      <c r="AD822" s="17"/>
      <c r="AE822" s="17"/>
      <c r="AF822" s="42" t="e">
        <f t="shared" si="43"/>
        <v>#DIV/0!</v>
      </c>
      <c r="AG822" s="43"/>
      <c r="AH822" s="43" t="b">
        <f t="shared" si="44"/>
        <v>1</v>
      </c>
    </row>
    <row r="823" spans="1:34" ht="44.25" customHeight="1" thickBot="1" x14ac:dyDescent="0.3">
      <c r="A823" s="17"/>
      <c r="B823" s="17"/>
      <c r="C823" s="3"/>
      <c r="D823" s="17"/>
      <c r="E823" s="3" t="str">
        <f>IF(D823=1,'Tipo '!$B$2,IF(D823=2,'Tipo '!$B$3,IF(D823=3,'Tipo '!$B$4,IF(D823=4,'Tipo '!$B$5,IF(D823=5,'Tipo '!$B$6,IF(D823=6,'Tipo '!$B$7,IF(D823=7,'Tipo '!$B$8,IF(D823=8,'Tipo '!$B$9,IF(D823=9,'Tipo '!$B$10,IF(D823=10,'Tipo '!$B$11,IF(D823=11,'Tipo '!$B$12,IF(D823=12,'Tipo '!$B$13,IF(D823=13,'Tipo '!$B$14,IF(D823=14,'Tipo '!$B$15,IF(D823=15,'Tipo '!$B$16,IF(D823=16,'Tipo '!$B$17,IF(D823=17,'Tipo '!$B$18,IF(D823=18,'Tipo '!$B$19,IF(D823=19,'Tipo '!$B$20,IF(D823=20,'Tipo '!$B$21,"No ha seleccionado un tipo de contrato válido"))))))))))))))))))))</f>
        <v>No ha seleccionado un tipo de contrato válido</v>
      </c>
      <c r="F823" s="3"/>
      <c r="G823" s="3"/>
      <c r="H823" s="21"/>
      <c r="I823" s="21"/>
      <c r="J823" s="7"/>
      <c r="K823" s="40" t="str">
        <f>IF(J823=1,'Equivalencia BH-BMPT'!$D$2,IF(J823=2,'Equivalencia BH-BMPT'!$D$3,IF(J823=3,'Equivalencia BH-BMPT'!$D$4,IF(J823=4,'Equivalencia BH-BMPT'!$D$5,IF(J823=5,'Equivalencia BH-BMPT'!$D$6,IF(J823=6,'Equivalencia BH-BMPT'!$D$7,IF(J823=7,'Equivalencia BH-BMPT'!$D$8,IF(J823=8,'Equivalencia BH-BMPT'!$D$9,IF(J823=9,'Equivalencia BH-BMPT'!$D$10,IF(J823=10,'Equivalencia BH-BMPT'!$D$11,IF(J823=11,'Equivalencia BH-BMPT'!$D$12,IF(J823=12,'Equivalencia BH-BMPT'!$D$13,IF(J823=13,'Equivalencia BH-BMPT'!$D$14,IF(J823=14,'Equivalencia BH-BMPT'!$D$15,IF(J823=15,'Equivalencia BH-BMPT'!$D$16,IF(J823=16,'Equivalencia BH-BMPT'!$D$17,IF(J823=17,'Equivalencia BH-BMPT'!$D$18,IF(J823=18,'Equivalencia BH-BMPT'!$D$19,IF(J823=19,'Equivalencia BH-BMPT'!$D$20,IF(J823=20,'Equivalencia BH-BMPT'!$D$21,IF(J823=21,'Equivalencia BH-BMPT'!$D$22,IF(J823=22,'Equivalencia BH-BMPT'!$D$23,IF(J823=23,'Equivalencia BH-BMPT'!#REF!,IF(J823=24,'Equivalencia BH-BMPT'!$D$25,IF(J823=25,'Equivalencia BH-BMPT'!$D$26,IF(J823=26,'Equivalencia BH-BMPT'!$D$27,IF(J823=27,'Equivalencia BH-BMPT'!$D$28,IF(J823=28,'Equivalencia BH-BMPT'!$D$29,IF(J823=29,'Equivalencia BH-BMPT'!$D$30,IF(J823=30,'Equivalencia BH-BMPT'!$D$31,IF(J823=31,'Equivalencia BH-BMPT'!$D$32,IF(J823=32,'Equivalencia BH-BMPT'!$D$33,IF(J823=33,'Equivalencia BH-BMPT'!$D$34,IF(J823=34,'Equivalencia BH-BMPT'!$D$35,IF(J823=35,'Equivalencia BH-BMPT'!$D$36,IF(J823=36,'Equivalencia BH-BMPT'!$D$37,IF(J823=37,'Equivalencia BH-BMPT'!$D$38,IF(J823=38,'Equivalencia BH-BMPT'!#REF!,IF(J823=39,'Equivalencia BH-BMPT'!$D$40,IF(J823=40,'Equivalencia BH-BMPT'!$D$41,IF(J823=41,'Equivalencia BH-BMPT'!$D$42,IF(J823=42,'Equivalencia BH-BMPT'!$D$43,IF(J823=43,'Equivalencia BH-BMPT'!$D$44,IF(J823=44,'Equivalencia BH-BMPT'!$D$45,IF(J823=45,'Equivalencia BH-BMPT'!$D$46,"No ha seleccionado un número de programa")))))))))))))))))))))))))))))))))))))))))))))</f>
        <v>No ha seleccionado un número de programa</v>
      </c>
      <c r="L823" s="22"/>
      <c r="M823" s="17"/>
      <c r="N823" s="26"/>
      <c r="O823" s="23"/>
      <c r="P823" s="91"/>
      <c r="Q823" s="24"/>
      <c r="R823" s="24"/>
      <c r="S823" s="24"/>
      <c r="T823" s="24">
        <f t="shared" si="42"/>
        <v>0</v>
      </c>
      <c r="U823" s="24"/>
      <c r="V823" s="25"/>
      <c r="W823" s="25"/>
      <c r="X823" s="25"/>
      <c r="Y823" s="17"/>
      <c r="Z823" s="17"/>
      <c r="AA823" s="41"/>
      <c r="AB823" s="17"/>
      <c r="AC823" s="17"/>
      <c r="AD823" s="17"/>
      <c r="AE823" s="17"/>
      <c r="AF823" s="42" t="e">
        <f t="shared" si="43"/>
        <v>#DIV/0!</v>
      </c>
      <c r="AG823" s="43"/>
      <c r="AH823" s="43" t="b">
        <f t="shared" si="44"/>
        <v>1</v>
      </c>
    </row>
    <row r="824" spans="1:34" ht="44.25" customHeight="1" thickBot="1" x14ac:dyDescent="0.3">
      <c r="A824" s="17"/>
      <c r="B824" s="17"/>
      <c r="C824" s="3"/>
      <c r="D824" s="17"/>
      <c r="E824" s="3" t="str">
        <f>IF(D824=1,'Tipo '!$B$2,IF(D824=2,'Tipo '!$B$3,IF(D824=3,'Tipo '!$B$4,IF(D824=4,'Tipo '!$B$5,IF(D824=5,'Tipo '!$B$6,IF(D824=6,'Tipo '!$B$7,IF(D824=7,'Tipo '!$B$8,IF(D824=8,'Tipo '!$B$9,IF(D824=9,'Tipo '!$B$10,IF(D824=10,'Tipo '!$B$11,IF(D824=11,'Tipo '!$B$12,IF(D824=12,'Tipo '!$B$13,IF(D824=13,'Tipo '!$B$14,IF(D824=14,'Tipo '!$B$15,IF(D824=15,'Tipo '!$B$16,IF(D824=16,'Tipo '!$B$17,IF(D824=17,'Tipo '!$B$18,IF(D824=18,'Tipo '!$B$19,IF(D824=19,'Tipo '!$B$20,IF(D824=20,'Tipo '!$B$21,"No ha seleccionado un tipo de contrato válido"))))))))))))))))))))</f>
        <v>No ha seleccionado un tipo de contrato válido</v>
      </c>
      <c r="F824" s="3"/>
      <c r="G824" s="3"/>
      <c r="H824" s="21"/>
      <c r="I824" s="21"/>
      <c r="J824" s="7"/>
      <c r="K824" s="40" t="str">
        <f>IF(J824=1,'Equivalencia BH-BMPT'!$D$2,IF(J824=2,'Equivalencia BH-BMPT'!$D$3,IF(J824=3,'Equivalencia BH-BMPT'!$D$4,IF(J824=4,'Equivalencia BH-BMPT'!$D$5,IF(J824=5,'Equivalencia BH-BMPT'!$D$6,IF(J824=6,'Equivalencia BH-BMPT'!$D$7,IF(J824=7,'Equivalencia BH-BMPT'!$D$8,IF(J824=8,'Equivalencia BH-BMPT'!$D$9,IF(J824=9,'Equivalencia BH-BMPT'!$D$10,IF(J824=10,'Equivalencia BH-BMPT'!$D$11,IF(J824=11,'Equivalencia BH-BMPT'!$D$12,IF(J824=12,'Equivalencia BH-BMPT'!$D$13,IF(J824=13,'Equivalencia BH-BMPT'!$D$14,IF(J824=14,'Equivalencia BH-BMPT'!$D$15,IF(J824=15,'Equivalencia BH-BMPT'!$D$16,IF(J824=16,'Equivalencia BH-BMPT'!$D$17,IF(J824=17,'Equivalencia BH-BMPT'!$D$18,IF(J824=18,'Equivalencia BH-BMPT'!$D$19,IF(J824=19,'Equivalencia BH-BMPT'!$D$20,IF(J824=20,'Equivalencia BH-BMPT'!$D$21,IF(J824=21,'Equivalencia BH-BMPT'!$D$22,IF(J824=22,'Equivalencia BH-BMPT'!$D$23,IF(J824=23,'Equivalencia BH-BMPT'!#REF!,IF(J824=24,'Equivalencia BH-BMPT'!$D$25,IF(J824=25,'Equivalencia BH-BMPT'!$D$26,IF(J824=26,'Equivalencia BH-BMPT'!$D$27,IF(J824=27,'Equivalencia BH-BMPT'!$D$28,IF(J824=28,'Equivalencia BH-BMPT'!$D$29,IF(J824=29,'Equivalencia BH-BMPT'!$D$30,IF(J824=30,'Equivalencia BH-BMPT'!$D$31,IF(J824=31,'Equivalencia BH-BMPT'!$D$32,IF(J824=32,'Equivalencia BH-BMPT'!$D$33,IF(J824=33,'Equivalencia BH-BMPT'!$D$34,IF(J824=34,'Equivalencia BH-BMPT'!$D$35,IF(J824=35,'Equivalencia BH-BMPT'!$D$36,IF(J824=36,'Equivalencia BH-BMPT'!$D$37,IF(J824=37,'Equivalencia BH-BMPT'!$D$38,IF(J824=38,'Equivalencia BH-BMPT'!#REF!,IF(J824=39,'Equivalencia BH-BMPT'!$D$40,IF(J824=40,'Equivalencia BH-BMPT'!$D$41,IF(J824=41,'Equivalencia BH-BMPT'!$D$42,IF(J824=42,'Equivalencia BH-BMPT'!$D$43,IF(J824=43,'Equivalencia BH-BMPT'!$D$44,IF(J824=44,'Equivalencia BH-BMPT'!$D$45,IF(J824=45,'Equivalencia BH-BMPT'!$D$46,"No ha seleccionado un número de programa")))))))))))))))))))))))))))))))))))))))))))))</f>
        <v>No ha seleccionado un número de programa</v>
      </c>
      <c r="L824" s="22"/>
      <c r="M824" s="17"/>
      <c r="N824" s="26"/>
      <c r="O824" s="23"/>
      <c r="P824" s="91"/>
      <c r="Q824" s="24"/>
      <c r="R824" s="24"/>
      <c r="S824" s="24"/>
      <c r="T824" s="24">
        <f t="shared" si="42"/>
        <v>0</v>
      </c>
      <c r="U824" s="24"/>
      <c r="V824" s="25"/>
      <c r="W824" s="25"/>
      <c r="X824" s="25"/>
      <c r="Y824" s="17"/>
      <c r="Z824" s="17"/>
      <c r="AA824" s="41"/>
      <c r="AB824" s="17"/>
      <c r="AC824" s="17"/>
      <c r="AD824" s="17"/>
      <c r="AE824" s="17"/>
      <c r="AF824" s="42" t="e">
        <f t="shared" si="43"/>
        <v>#DIV/0!</v>
      </c>
      <c r="AG824" s="43"/>
      <c r="AH824" s="43" t="b">
        <f t="shared" si="44"/>
        <v>1</v>
      </c>
    </row>
    <row r="825" spans="1:34" ht="44.25" customHeight="1" thickBot="1" x14ac:dyDescent="0.3">
      <c r="A825" s="17"/>
      <c r="B825" s="17"/>
      <c r="C825" s="3"/>
      <c r="D825" s="17"/>
      <c r="E825" s="3" t="str">
        <f>IF(D825=1,'Tipo '!$B$2,IF(D825=2,'Tipo '!$B$3,IF(D825=3,'Tipo '!$B$4,IF(D825=4,'Tipo '!$B$5,IF(D825=5,'Tipo '!$B$6,IF(D825=6,'Tipo '!$B$7,IF(D825=7,'Tipo '!$B$8,IF(D825=8,'Tipo '!$B$9,IF(D825=9,'Tipo '!$B$10,IF(D825=10,'Tipo '!$B$11,IF(D825=11,'Tipo '!$B$12,IF(D825=12,'Tipo '!$B$13,IF(D825=13,'Tipo '!$B$14,IF(D825=14,'Tipo '!$B$15,IF(D825=15,'Tipo '!$B$16,IF(D825=16,'Tipo '!$B$17,IF(D825=17,'Tipo '!$B$18,IF(D825=18,'Tipo '!$B$19,IF(D825=19,'Tipo '!$B$20,IF(D825=20,'Tipo '!$B$21,"No ha seleccionado un tipo de contrato válido"))))))))))))))))))))</f>
        <v>No ha seleccionado un tipo de contrato válido</v>
      </c>
      <c r="F825" s="3"/>
      <c r="G825" s="3"/>
      <c r="H825" s="21"/>
      <c r="I825" s="21"/>
      <c r="J825" s="7"/>
      <c r="K825" s="40" t="str">
        <f>IF(J825=1,'Equivalencia BH-BMPT'!$D$2,IF(J825=2,'Equivalencia BH-BMPT'!$D$3,IF(J825=3,'Equivalencia BH-BMPT'!$D$4,IF(J825=4,'Equivalencia BH-BMPT'!$D$5,IF(J825=5,'Equivalencia BH-BMPT'!$D$6,IF(J825=6,'Equivalencia BH-BMPT'!$D$7,IF(J825=7,'Equivalencia BH-BMPT'!$D$8,IF(J825=8,'Equivalencia BH-BMPT'!$D$9,IF(J825=9,'Equivalencia BH-BMPT'!$D$10,IF(J825=10,'Equivalencia BH-BMPT'!$D$11,IF(J825=11,'Equivalencia BH-BMPT'!$D$12,IF(J825=12,'Equivalencia BH-BMPT'!$D$13,IF(J825=13,'Equivalencia BH-BMPT'!$D$14,IF(J825=14,'Equivalencia BH-BMPT'!$D$15,IF(J825=15,'Equivalencia BH-BMPT'!$D$16,IF(J825=16,'Equivalencia BH-BMPT'!$D$17,IF(J825=17,'Equivalencia BH-BMPT'!$D$18,IF(J825=18,'Equivalencia BH-BMPT'!$D$19,IF(J825=19,'Equivalencia BH-BMPT'!$D$20,IF(J825=20,'Equivalencia BH-BMPT'!$D$21,IF(J825=21,'Equivalencia BH-BMPT'!$D$22,IF(J825=22,'Equivalencia BH-BMPT'!$D$23,IF(J825=23,'Equivalencia BH-BMPT'!#REF!,IF(J825=24,'Equivalencia BH-BMPT'!$D$25,IF(J825=25,'Equivalencia BH-BMPT'!$D$26,IF(J825=26,'Equivalencia BH-BMPT'!$D$27,IF(J825=27,'Equivalencia BH-BMPT'!$D$28,IF(J825=28,'Equivalencia BH-BMPT'!$D$29,IF(J825=29,'Equivalencia BH-BMPT'!$D$30,IF(J825=30,'Equivalencia BH-BMPT'!$D$31,IF(J825=31,'Equivalencia BH-BMPT'!$D$32,IF(J825=32,'Equivalencia BH-BMPT'!$D$33,IF(J825=33,'Equivalencia BH-BMPT'!$D$34,IF(J825=34,'Equivalencia BH-BMPT'!$D$35,IF(J825=35,'Equivalencia BH-BMPT'!$D$36,IF(J825=36,'Equivalencia BH-BMPT'!$D$37,IF(J825=37,'Equivalencia BH-BMPT'!$D$38,IF(J825=38,'Equivalencia BH-BMPT'!#REF!,IF(J825=39,'Equivalencia BH-BMPT'!$D$40,IF(J825=40,'Equivalencia BH-BMPT'!$D$41,IF(J825=41,'Equivalencia BH-BMPT'!$D$42,IF(J825=42,'Equivalencia BH-BMPT'!$D$43,IF(J825=43,'Equivalencia BH-BMPT'!$D$44,IF(J825=44,'Equivalencia BH-BMPT'!$D$45,IF(J825=45,'Equivalencia BH-BMPT'!$D$46,"No ha seleccionado un número de programa")))))))))))))))))))))))))))))))))))))))))))))</f>
        <v>No ha seleccionado un número de programa</v>
      </c>
      <c r="L825" s="22"/>
      <c r="M825" s="17"/>
      <c r="N825" s="26"/>
      <c r="O825" s="23"/>
      <c r="P825" s="91"/>
      <c r="Q825" s="24"/>
      <c r="R825" s="24"/>
      <c r="S825" s="24"/>
      <c r="T825" s="24">
        <f t="shared" si="42"/>
        <v>0</v>
      </c>
      <c r="U825" s="24"/>
      <c r="V825" s="25"/>
      <c r="W825" s="25"/>
      <c r="X825" s="25"/>
      <c r="Y825" s="17"/>
      <c r="Z825" s="17"/>
      <c r="AA825" s="41"/>
      <c r="AB825" s="17"/>
      <c r="AC825" s="17"/>
      <c r="AD825" s="17"/>
      <c r="AE825" s="17"/>
      <c r="AF825" s="42" t="e">
        <f t="shared" si="43"/>
        <v>#DIV/0!</v>
      </c>
      <c r="AG825" s="43"/>
      <c r="AH825" s="43" t="b">
        <f t="shared" si="44"/>
        <v>1</v>
      </c>
    </row>
    <row r="826" spans="1:34" ht="44.25" customHeight="1" thickBot="1" x14ac:dyDescent="0.3">
      <c r="A826" s="17"/>
      <c r="B826" s="17"/>
      <c r="C826" s="3"/>
      <c r="D826" s="17"/>
      <c r="E826" s="3" t="str">
        <f>IF(D826=1,'Tipo '!$B$2,IF(D826=2,'Tipo '!$B$3,IF(D826=3,'Tipo '!$B$4,IF(D826=4,'Tipo '!$B$5,IF(D826=5,'Tipo '!$B$6,IF(D826=6,'Tipo '!$B$7,IF(D826=7,'Tipo '!$B$8,IF(D826=8,'Tipo '!$B$9,IF(D826=9,'Tipo '!$B$10,IF(D826=10,'Tipo '!$B$11,IF(D826=11,'Tipo '!$B$12,IF(D826=12,'Tipo '!$B$13,IF(D826=13,'Tipo '!$B$14,IF(D826=14,'Tipo '!$B$15,IF(D826=15,'Tipo '!$B$16,IF(D826=16,'Tipo '!$B$17,IF(D826=17,'Tipo '!$B$18,IF(D826=18,'Tipo '!$B$19,IF(D826=19,'Tipo '!$B$20,IF(D826=20,'Tipo '!$B$21,"No ha seleccionado un tipo de contrato válido"))))))))))))))))))))</f>
        <v>No ha seleccionado un tipo de contrato válido</v>
      </c>
      <c r="F826" s="3"/>
      <c r="G826" s="3"/>
      <c r="H826" s="21"/>
      <c r="I826" s="21"/>
      <c r="J826" s="7"/>
      <c r="K826" s="40" t="str">
        <f>IF(J826=1,'Equivalencia BH-BMPT'!$D$2,IF(J826=2,'Equivalencia BH-BMPT'!$D$3,IF(J826=3,'Equivalencia BH-BMPT'!$D$4,IF(J826=4,'Equivalencia BH-BMPT'!$D$5,IF(J826=5,'Equivalencia BH-BMPT'!$D$6,IF(J826=6,'Equivalencia BH-BMPT'!$D$7,IF(J826=7,'Equivalencia BH-BMPT'!$D$8,IF(J826=8,'Equivalencia BH-BMPT'!$D$9,IF(J826=9,'Equivalencia BH-BMPT'!$D$10,IF(J826=10,'Equivalencia BH-BMPT'!$D$11,IF(J826=11,'Equivalencia BH-BMPT'!$D$12,IF(J826=12,'Equivalencia BH-BMPT'!$D$13,IF(J826=13,'Equivalencia BH-BMPT'!$D$14,IF(J826=14,'Equivalencia BH-BMPT'!$D$15,IF(J826=15,'Equivalencia BH-BMPT'!$D$16,IF(J826=16,'Equivalencia BH-BMPT'!$D$17,IF(J826=17,'Equivalencia BH-BMPT'!$D$18,IF(J826=18,'Equivalencia BH-BMPT'!$D$19,IF(J826=19,'Equivalencia BH-BMPT'!$D$20,IF(J826=20,'Equivalencia BH-BMPT'!$D$21,IF(J826=21,'Equivalencia BH-BMPT'!$D$22,IF(J826=22,'Equivalencia BH-BMPT'!$D$23,IF(J826=23,'Equivalencia BH-BMPT'!#REF!,IF(J826=24,'Equivalencia BH-BMPT'!$D$25,IF(J826=25,'Equivalencia BH-BMPT'!$D$26,IF(J826=26,'Equivalencia BH-BMPT'!$D$27,IF(J826=27,'Equivalencia BH-BMPT'!$D$28,IF(J826=28,'Equivalencia BH-BMPT'!$D$29,IF(J826=29,'Equivalencia BH-BMPT'!$D$30,IF(J826=30,'Equivalencia BH-BMPT'!$D$31,IF(J826=31,'Equivalencia BH-BMPT'!$D$32,IF(J826=32,'Equivalencia BH-BMPT'!$D$33,IF(J826=33,'Equivalencia BH-BMPT'!$D$34,IF(J826=34,'Equivalencia BH-BMPT'!$D$35,IF(J826=35,'Equivalencia BH-BMPT'!$D$36,IF(J826=36,'Equivalencia BH-BMPT'!$D$37,IF(J826=37,'Equivalencia BH-BMPT'!$D$38,IF(J826=38,'Equivalencia BH-BMPT'!#REF!,IF(J826=39,'Equivalencia BH-BMPT'!$D$40,IF(J826=40,'Equivalencia BH-BMPT'!$D$41,IF(J826=41,'Equivalencia BH-BMPT'!$D$42,IF(J826=42,'Equivalencia BH-BMPT'!$D$43,IF(J826=43,'Equivalencia BH-BMPT'!$D$44,IF(J826=44,'Equivalencia BH-BMPT'!$D$45,IF(J826=45,'Equivalencia BH-BMPT'!$D$46,"No ha seleccionado un número de programa")))))))))))))))))))))))))))))))))))))))))))))</f>
        <v>No ha seleccionado un número de programa</v>
      </c>
      <c r="L826" s="22"/>
      <c r="M826" s="17"/>
      <c r="N826" s="26"/>
      <c r="O826" s="23"/>
      <c r="P826" s="91"/>
      <c r="Q826" s="24"/>
      <c r="R826" s="24"/>
      <c r="S826" s="24"/>
      <c r="T826" s="24">
        <f t="shared" si="42"/>
        <v>0</v>
      </c>
      <c r="U826" s="24"/>
      <c r="V826" s="25"/>
      <c r="W826" s="25"/>
      <c r="X826" s="25"/>
      <c r="Y826" s="17"/>
      <c r="Z826" s="17"/>
      <c r="AA826" s="41"/>
      <c r="AB826" s="17"/>
      <c r="AC826" s="17"/>
      <c r="AD826" s="17"/>
      <c r="AE826" s="17"/>
      <c r="AF826" s="42" t="e">
        <f t="shared" si="43"/>
        <v>#DIV/0!</v>
      </c>
      <c r="AG826" s="43"/>
      <c r="AH826" s="43" t="b">
        <f t="shared" si="44"/>
        <v>1</v>
      </c>
    </row>
    <row r="827" spans="1:34" ht="44.25" customHeight="1" thickBot="1" x14ac:dyDescent="0.3">
      <c r="A827" s="17"/>
      <c r="B827" s="17"/>
      <c r="C827" s="3"/>
      <c r="D827" s="17"/>
      <c r="E827" s="3" t="str">
        <f>IF(D827=1,'Tipo '!$B$2,IF(D827=2,'Tipo '!$B$3,IF(D827=3,'Tipo '!$B$4,IF(D827=4,'Tipo '!$B$5,IF(D827=5,'Tipo '!$B$6,IF(D827=6,'Tipo '!$B$7,IF(D827=7,'Tipo '!$B$8,IF(D827=8,'Tipo '!$B$9,IF(D827=9,'Tipo '!$B$10,IF(D827=10,'Tipo '!$B$11,IF(D827=11,'Tipo '!$B$12,IF(D827=12,'Tipo '!$B$13,IF(D827=13,'Tipo '!$B$14,IF(D827=14,'Tipo '!$B$15,IF(D827=15,'Tipo '!$B$16,IF(D827=16,'Tipo '!$B$17,IF(D827=17,'Tipo '!$B$18,IF(D827=18,'Tipo '!$B$19,IF(D827=19,'Tipo '!$B$20,IF(D827=20,'Tipo '!$B$21,"No ha seleccionado un tipo de contrato válido"))))))))))))))))))))</f>
        <v>No ha seleccionado un tipo de contrato válido</v>
      </c>
      <c r="F827" s="3"/>
      <c r="G827" s="3"/>
      <c r="H827" s="21"/>
      <c r="I827" s="21"/>
      <c r="J827" s="7"/>
      <c r="K827" s="40" t="str">
        <f>IF(J827=1,'Equivalencia BH-BMPT'!$D$2,IF(J827=2,'Equivalencia BH-BMPT'!$D$3,IF(J827=3,'Equivalencia BH-BMPT'!$D$4,IF(J827=4,'Equivalencia BH-BMPT'!$D$5,IF(J827=5,'Equivalencia BH-BMPT'!$D$6,IF(J827=6,'Equivalencia BH-BMPT'!$D$7,IF(J827=7,'Equivalencia BH-BMPT'!$D$8,IF(J827=8,'Equivalencia BH-BMPT'!$D$9,IF(J827=9,'Equivalencia BH-BMPT'!$D$10,IF(J827=10,'Equivalencia BH-BMPT'!$D$11,IF(J827=11,'Equivalencia BH-BMPT'!$D$12,IF(J827=12,'Equivalencia BH-BMPT'!$D$13,IF(J827=13,'Equivalencia BH-BMPT'!$D$14,IF(J827=14,'Equivalencia BH-BMPT'!$D$15,IF(J827=15,'Equivalencia BH-BMPT'!$D$16,IF(J827=16,'Equivalencia BH-BMPT'!$D$17,IF(J827=17,'Equivalencia BH-BMPT'!$D$18,IF(J827=18,'Equivalencia BH-BMPT'!$D$19,IF(J827=19,'Equivalencia BH-BMPT'!$D$20,IF(J827=20,'Equivalencia BH-BMPT'!$D$21,IF(J827=21,'Equivalencia BH-BMPT'!$D$22,IF(J827=22,'Equivalencia BH-BMPT'!$D$23,IF(J827=23,'Equivalencia BH-BMPT'!#REF!,IF(J827=24,'Equivalencia BH-BMPT'!$D$25,IF(J827=25,'Equivalencia BH-BMPT'!$D$26,IF(J827=26,'Equivalencia BH-BMPT'!$D$27,IF(J827=27,'Equivalencia BH-BMPT'!$D$28,IF(J827=28,'Equivalencia BH-BMPT'!$D$29,IF(J827=29,'Equivalencia BH-BMPT'!$D$30,IF(J827=30,'Equivalencia BH-BMPT'!$D$31,IF(J827=31,'Equivalencia BH-BMPT'!$D$32,IF(J827=32,'Equivalencia BH-BMPT'!$D$33,IF(J827=33,'Equivalencia BH-BMPT'!$D$34,IF(J827=34,'Equivalencia BH-BMPT'!$D$35,IF(J827=35,'Equivalencia BH-BMPT'!$D$36,IF(J827=36,'Equivalencia BH-BMPT'!$D$37,IF(J827=37,'Equivalencia BH-BMPT'!$D$38,IF(J827=38,'Equivalencia BH-BMPT'!#REF!,IF(J827=39,'Equivalencia BH-BMPT'!$D$40,IF(J827=40,'Equivalencia BH-BMPT'!$D$41,IF(J827=41,'Equivalencia BH-BMPT'!$D$42,IF(J827=42,'Equivalencia BH-BMPT'!$D$43,IF(J827=43,'Equivalencia BH-BMPT'!$D$44,IF(J827=44,'Equivalencia BH-BMPT'!$D$45,IF(J827=45,'Equivalencia BH-BMPT'!$D$46,"No ha seleccionado un número de programa")))))))))))))))))))))))))))))))))))))))))))))</f>
        <v>No ha seleccionado un número de programa</v>
      </c>
      <c r="L827" s="22"/>
      <c r="M827" s="17"/>
      <c r="N827" s="26"/>
      <c r="O827" s="23"/>
      <c r="P827" s="91"/>
      <c r="Q827" s="24"/>
      <c r="R827" s="24"/>
      <c r="S827" s="24"/>
      <c r="T827" s="24">
        <f t="shared" si="42"/>
        <v>0</v>
      </c>
      <c r="U827" s="24"/>
      <c r="V827" s="25"/>
      <c r="W827" s="25"/>
      <c r="X827" s="25"/>
      <c r="Y827" s="17"/>
      <c r="Z827" s="17"/>
      <c r="AA827" s="41"/>
      <c r="AB827" s="17"/>
      <c r="AC827" s="17"/>
      <c r="AD827" s="17"/>
      <c r="AE827" s="17"/>
      <c r="AF827" s="42" t="e">
        <f t="shared" si="43"/>
        <v>#DIV/0!</v>
      </c>
      <c r="AG827" s="43"/>
      <c r="AH827" s="43" t="b">
        <f t="shared" si="44"/>
        <v>1</v>
      </c>
    </row>
    <row r="828" spans="1:34" ht="44.25" customHeight="1" thickBot="1" x14ac:dyDescent="0.3">
      <c r="A828" s="17"/>
      <c r="B828" s="17"/>
      <c r="C828" s="3"/>
      <c r="D828" s="17"/>
      <c r="E828" s="3" t="str">
        <f>IF(D828=1,'Tipo '!$B$2,IF(D828=2,'Tipo '!$B$3,IF(D828=3,'Tipo '!$B$4,IF(D828=4,'Tipo '!$B$5,IF(D828=5,'Tipo '!$B$6,IF(D828=6,'Tipo '!$B$7,IF(D828=7,'Tipo '!$B$8,IF(D828=8,'Tipo '!$B$9,IF(D828=9,'Tipo '!$B$10,IF(D828=10,'Tipo '!$B$11,IF(D828=11,'Tipo '!$B$12,IF(D828=12,'Tipo '!$B$13,IF(D828=13,'Tipo '!$B$14,IF(D828=14,'Tipo '!$B$15,IF(D828=15,'Tipo '!$B$16,IF(D828=16,'Tipo '!$B$17,IF(D828=17,'Tipo '!$B$18,IF(D828=18,'Tipo '!$B$19,IF(D828=19,'Tipo '!$B$20,IF(D828=20,'Tipo '!$B$21,"No ha seleccionado un tipo de contrato válido"))))))))))))))))))))</f>
        <v>No ha seleccionado un tipo de contrato válido</v>
      </c>
      <c r="F828" s="3"/>
      <c r="G828" s="3"/>
      <c r="H828" s="21"/>
      <c r="I828" s="21"/>
      <c r="J828" s="7"/>
      <c r="K828" s="40" t="str">
        <f>IF(J828=1,'Equivalencia BH-BMPT'!$D$2,IF(J828=2,'Equivalencia BH-BMPT'!$D$3,IF(J828=3,'Equivalencia BH-BMPT'!$D$4,IF(J828=4,'Equivalencia BH-BMPT'!$D$5,IF(J828=5,'Equivalencia BH-BMPT'!$D$6,IF(J828=6,'Equivalencia BH-BMPT'!$D$7,IF(J828=7,'Equivalencia BH-BMPT'!$D$8,IF(J828=8,'Equivalencia BH-BMPT'!$D$9,IF(J828=9,'Equivalencia BH-BMPT'!$D$10,IF(J828=10,'Equivalencia BH-BMPT'!$D$11,IF(J828=11,'Equivalencia BH-BMPT'!$D$12,IF(J828=12,'Equivalencia BH-BMPT'!$D$13,IF(J828=13,'Equivalencia BH-BMPT'!$D$14,IF(J828=14,'Equivalencia BH-BMPT'!$D$15,IF(J828=15,'Equivalencia BH-BMPT'!$D$16,IF(J828=16,'Equivalencia BH-BMPT'!$D$17,IF(J828=17,'Equivalencia BH-BMPT'!$D$18,IF(J828=18,'Equivalencia BH-BMPT'!$D$19,IF(J828=19,'Equivalencia BH-BMPT'!$D$20,IF(J828=20,'Equivalencia BH-BMPT'!$D$21,IF(J828=21,'Equivalencia BH-BMPT'!$D$22,IF(J828=22,'Equivalencia BH-BMPT'!$D$23,IF(J828=23,'Equivalencia BH-BMPT'!#REF!,IF(J828=24,'Equivalencia BH-BMPT'!$D$25,IF(J828=25,'Equivalencia BH-BMPT'!$D$26,IF(J828=26,'Equivalencia BH-BMPT'!$D$27,IF(J828=27,'Equivalencia BH-BMPT'!$D$28,IF(J828=28,'Equivalencia BH-BMPT'!$D$29,IF(J828=29,'Equivalencia BH-BMPT'!$D$30,IF(J828=30,'Equivalencia BH-BMPT'!$D$31,IF(J828=31,'Equivalencia BH-BMPT'!$D$32,IF(J828=32,'Equivalencia BH-BMPT'!$D$33,IF(J828=33,'Equivalencia BH-BMPT'!$D$34,IF(J828=34,'Equivalencia BH-BMPT'!$D$35,IF(J828=35,'Equivalencia BH-BMPT'!$D$36,IF(J828=36,'Equivalencia BH-BMPT'!$D$37,IF(J828=37,'Equivalencia BH-BMPT'!$D$38,IF(J828=38,'Equivalencia BH-BMPT'!#REF!,IF(J828=39,'Equivalencia BH-BMPT'!$D$40,IF(J828=40,'Equivalencia BH-BMPT'!$D$41,IF(J828=41,'Equivalencia BH-BMPT'!$D$42,IF(J828=42,'Equivalencia BH-BMPT'!$D$43,IF(J828=43,'Equivalencia BH-BMPT'!$D$44,IF(J828=44,'Equivalencia BH-BMPT'!$D$45,IF(J828=45,'Equivalencia BH-BMPT'!$D$46,"No ha seleccionado un número de programa")))))))))))))))))))))))))))))))))))))))))))))</f>
        <v>No ha seleccionado un número de programa</v>
      </c>
      <c r="L828" s="22"/>
      <c r="M828" s="17"/>
      <c r="N828" s="26"/>
      <c r="O828" s="23"/>
      <c r="P828" s="91"/>
      <c r="Q828" s="24"/>
      <c r="R828" s="24"/>
      <c r="S828" s="24"/>
      <c r="T828" s="24">
        <f t="shared" si="42"/>
        <v>0</v>
      </c>
      <c r="U828" s="24"/>
      <c r="V828" s="25"/>
      <c r="W828" s="25"/>
      <c r="X828" s="25"/>
      <c r="Y828" s="17"/>
      <c r="Z828" s="17"/>
      <c r="AA828" s="41"/>
      <c r="AB828" s="17"/>
      <c r="AC828" s="17"/>
      <c r="AD828" s="17"/>
      <c r="AE828" s="17"/>
      <c r="AF828" s="42" t="e">
        <f t="shared" si="43"/>
        <v>#DIV/0!</v>
      </c>
      <c r="AG828" s="43"/>
      <c r="AH828" s="43" t="b">
        <f t="shared" si="44"/>
        <v>1</v>
      </c>
    </row>
    <row r="829" spans="1:34" ht="44.25" customHeight="1" thickBot="1" x14ac:dyDescent="0.3">
      <c r="A829" s="17"/>
      <c r="B829" s="17"/>
      <c r="C829" s="3"/>
      <c r="D829" s="17"/>
      <c r="E829" s="3" t="str">
        <f>IF(D829=1,'Tipo '!$B$2,IF(D829=2,'Tipo '!$B$3,IF(D829=3,'Tipo '!$B$4,IF(D829=4,'Tipo '!$B$5,IF(D829=5,'Tipo '!$B$6,IF(D829=6,'Tipo '!$B$7,IF(D829=7,'Tipo '!$B$8,IF(D829=8,'Tipo '!$B$9,IF(D829=9,'Tipo '!$B$10,IF(D829=10,'Tipo '!$B$11,IF(D829=11,'Tipo '!$B$12,IF(D829=12,'Tipo '!$B$13,IF(D829=13,'Tipo '!$B$14,IF(D829=14,'Tipo '!$B$15,IF(D829=15,'Tipo '!$B$16,IF(D829=16,'Tipo '!$B$17,IF(D829=17,'Tipo '!$B$18,IF(D829=18,'Tipo '!$B$19,IF(D829=19,'Tipo '!$B$20,IF(D829=20,'Tipo '!$B$21,"No ha seleccionado un tipo de contrato válido"))))))))))))))))))))</f>
        <v>No ha seleccionado un tipo de contrato válido</v>
      </c>
      <c r="F829" s="3"/>
      <c r="G829" s="3"/>
      <c r="H829" s="21"/>
      <c r="I829" s="21"/>
      <c r="J829" s="7"/>
      <c r="K829" s="40" t="str">
        <f>IF(J829=1,'Equivalencia BH-BMPT'!$D$2,IF(J829=2,'Equivalencia BH-BMPT'!$D$3,IF(J829=3,'Equivalencia BH-BMPT'!$D$4,IF(J829=4,'Equivalencia BH-BMPT'!$D$5,IF(J829=5,'Equivalencia BH-BMPT'!$D$6,IF(J829=6,'Equivalencia BH-BMPT'!$D$7,IF(J829=7,'Equivalencia BH-BMPT'!$D$8,IF(J829=8,'Equivalencia BH-BMPT'!$D$9,IF(J829=9,'Equivalencia BH-BMPT'!$D$10,IF(J829=10,'Equivalencia BH-BMPT'!$D$11,IF(J829=11,'Equivalencia BH-BMPT'!$D$12,IF(J829=12,'Equivalencia BH-BMPT'!$D$13,IF(J829=13,'Equivalencia BH-BMPT'!$D$14,IF(J829=14,'Equivalencia BH-BMPT'!$D$15,IF(J829=15,'Equivalencia BH-BMPT'!$D$16,IF(J829=16,'Equivalencia BH-BMPT'!$D$17,IF(J829=17,'Equivalencia BH-BMPT'!$D$18,IF(J829=18,'Equivalencia BH-BMPT'!$D$19,IF(J829=19,'Equivalencia BH-BMPT'!$D$20,IF(J829=20,'Equivalencia BH-BMPT'!$D$21,IF(J829=21,'Equivalencia BH-BMPT'!$D$22,IF(J829=22,'Equivalencia BH-BMPT'!$D$23,IF(J829=23,'Equivalencia BH-BMPT'!#REF!,IF(J829=24,'Equivalencia BH-BMPT'!$D$25,IF(J829=25,'Equivalencia BH-BMPT'!$D$26,IF(J829=26,'Equivalencia BH-BMPT'!$D$27,IF(J829=27,'Equivalencia BH-BMPT'!$D$28,IF(J829=28,'Equivalencia BH-BMPT'!$D$29,IF(J829=29,'Equivalencia BH-BMPT'!$D$30,IF(J829=30,'Equivalencia BH-BMPT'!$D$31,IF(J829=31,'Equivalencia BH-BMPT'!$D$32,IF(J829=32,'Equivalencia BH-BMPT'!$D$33,IF(J829=33,'Equivalencia BH-BMPT'!$D$34,IF(J829=34,'Equivalencia BH-BMPT'!$D$35,IF(J829=35,'Equivalencia BH-BMPT'!$D$36,IF(J829=36,'Equivalencia BH-BMPT'!$D$37,IF(J829=37,'Equivalencia BH-BMPT'!$D$38,IF(J829=38,'Equivalencia BH-BMPT'!#REF!,IF(J829=39,'Equivalencia BH-BMPT'!$D$40,IF(J829=40,'Equivalencia BH-BMPT'!$D$41,IF(J829=41,'Equivalencia BH-BMPT'!$D$42,IF(J829=42,'Equivalencia BH-BMPT'!$D$43,IF(J829=43,'Equivalencia BH-BMPT'!$D$44,IF(J829=44,'Equivalencia BH-BMPT'!$D$45,IF(J829=45,'Equivalencia BH-BMPT'!$D$46,"No ha seleccionado un número de programa")))))))))))))))))))))))))))))))))))))))))))))</f>
        <v>No ha seleccionado un número de programa</v>
      </c>
      <c r="L829" s="22"/>
      <c r="M829" s="17"/>
      <c r="N829" s="26"/>
      <c r="O829" s="23"/>
      <c r="P829" s="91"/>
      <c r="Q829" s="24"/>
      <c r="R829" s="24"/>
      <c r="S829" s="24"/>
      <c r="T829" s="24">
        <f t="shared" si="42"/>
        <v>0</v>
      </c>
      <c r="U829" s="24"/>
      <c r="V829" s="25"/>
      <c r="W829" s="25"/>
      <c r="X829" s="25"/>
      <c r="Y829" s="17"/>
      <c r="Z829" s="17"/>
      <c r="AA829" s="41"/>
      <c r="AB829" s="17"/>
      <c r="AC829" s="17"/>
      <c r="AD829" s="17"/>
      <c r="AE829" s="17"/>
      <c r="AF829" s="42" t="e">
        <f t="shared" si="43"/>
        <v>#DIV/0!</v>
      </c>
      <c r="AG829" s="43"/>
      <c r="AH829" s="43" t="b">
        <f t="shared" si="44"/>
        <v>1</v>
      </c>
    </row>
    <row r="830" spans="1:34" ht="44.25" customHeight="1" thickBot="1" x14ac:dyDescent="0.3">
      <c r="A830" s="17"/>
      <c r="B830" s="17"/>
      <c r="C830" s="3"/>
      <c r="D830" s="17"/>
      <c r="E830" s="3" t="str">
        <f>IF(D830=1,'Tipo '!$B$2,IF(D830=2,'Tipo '!$B$3,IF(D830=3,'Tipo '!$B$4,IF(D830=4,'Tipo '!$B$5,IF(D830=5,'Tipo '!$B$6,IF(D830=6,'Tipo '!$B$7,IF(D830=7,'Tipo '!$B$8,IF(D830=8,'Tipo '!$B$9,IF(D830=9,'Tipo '!$B$10,IF(D830=10,'Tipo '!$B$11,IF(D830=11,'Tipo '!$B$12,IF(D830=12,'Tipo '!$B$13,IF(D830=13,'Tipo '!$B$14,IF(D830=14,'Tipo '!$B$15,IF(D830=15,'Tipo '!$B$16,IF(D830=16,'Tipo '!$B$17,IF(D830=17,'Tipo '!$B$18,IF(D830=18,'Tipo '!$B$19,IF(D830=19,'Tipo '!$B$20,IF(D830=20,'Tipo '!$B$21,"No ha seleccionado un tipo de contrato válido"))))))))))))))))))))</f>
        <v>No ha seleccionado un tipo de contrato válido</v>
      </c>
      <c r="F830" s="3"/>
      <c r="G830" s="3"/>
      <c r="H830" s="21"/>
      <c r="I830" s="21"/>
      <c r="J830" s="7"/>
      <c r="K830" s="40" t="str">
        <f>IF(J830=1,'Equivalencia BH-BMPT'!$D$2,IF(J830=2,'Equivalencia BH-BMPT'!$D$3,IF(J830=3,'Equivalencia BH-BMPT'!$D$4,IF(J830=4,'Equivalencia BH-BMPT'!$D$5,IF(J830=5,'Equivalencia BH-BMPT'!$D$6,IF(J830=6,'Equivalencia BH-BMPT'!$D$7,IF(J830=7,'Equivalencia BH-BMPT'!$D$8,IF(J830=8,'Equivalencia BH-BMPT'!$D$9,IF(J830=9,'Equivalencia BH-BMPT'!$D$10,IF(J830=10,'Equivalencia BH-BMPT'!$D$11,IF(J830=11,'Equivalencia BH-BMPT'!$D$12,IF(J830=12,'Equivalencia BH-BMPT'!$D$13,IF(J830=13,'Equivalencia BH-BMPT'!$D$14,IF(J830=14,'Equivalencia BH-BMPT'!$D$15,IF(J830=15,'Equivalencia BH-BMPT'!$D$16,IF(J830=16,'Equivalencia BH-BMPT'!$D$17,IF(J830=17,'Equivalencia BH-BMPT'!$D$18,IF(J830=18,'Equivalencia BH-BMPT'!$D$19,IF(J830=19,'Equivalencia BH-BMPT'!$D$20,IF(J830=20,'Equivalencia BH-BMPT'!$D$21,IF(J830=21,'Equivalencia BH-BMPT'!$D$22,IF(J830=22,'Equivalencia BH-BMPT'!$D$23,IF(J830=23,'Equivalencia BH-BMPT'!#REF!,IF(J830=24,'Equivalencia BH-BMPT'!$D$25,IF(J830=25,'Equivalencia BH-BMPT'!$D$26,IF(J830=26,'Equivalencia BH-BMPT'!$D$27,IF(J830=27,'Equivalencia BH-BMPT'!$D$28,IF(J830=28,'Equivalencia BH-BMPT'!$D$29,IF(J830=29,'Equivalencia BH-BMPT'!$D$30,IF(J830=30,'Equivalencia BH-BMPT'!$D$31,IF(J830=31,'Equivalencia BH-BMPT'!$D$32,IF(J830=32,'Equivalencia BH-BMPT'!$D$33,IF(J830=33,'Equivalencia BH-BMPT'!$D$34,IF(J830=34,'Equivalencia BH-BMPT'!$D$35,IF(J830=35,'Equivalencia BH-BMPT'!$D$36,IF(J830=36,'Equivalencia BH-BMPT'!$D$37,IF(J830=37,'Equivalencia BH-BMPT'!$D$38,IF(J830=38,'Equivalencia BH-BMPT'!#REF!,IF(J830=39,'Equivalencia BH-BMPT'!$D$40,IF(J830=40,'Equivalencia BH-BMPT'!$D$41,IF(J830=41,'Equivalencia BH-BMPT'!$D$42,IF(J830=42,'Equivalencia BH-BMPT'!$D$43,IF(J830=43,'Equivalencia BH-BMPT'!$D$44,IF(J830=44,'Equivalencia BH-BMPT'!$D$45,IF(J830=45,'Equivalencia BH-BMPT'!$D$46,"No ha seleccionado un número de programa")))))))))))))))))))))))))))))))))))))))))))))</f>
        <v>No ha seleccionado un número de programa</v>
      </c>
      <c r="L830" s="22"/>
      <c r="M830" s="17"/>
      <c r="N830" s="26"/>
      <c r="O830" s="23"/>
      <c r="P830" s="91"/>
      <c r="Q830" s="24"/>
      <c r="R830" s="24"/>
      <c r="S830" s="24"/>
      <c r="T830" s="24">
        <f t="shared" si="42"/>
        <v>0</v>
      </c>
      <c r="U830" s="24"/>
      <c r="V830" s="25"/>
      <c r="W830" s="25"/>
      <c r="X830" s="25"/>
      <c r="Y830" s="17"/>
      <c r="Z830" s="17"/>
      <c r="AA830" s="41"/>
      <c r="AB830" s="17"/>
      <c r="AC830" s="17"/>
      <c r="AD830" s="17"/>
      <c r="AE830" s="17"/>
      <c r="AF830" s="42" t="e">
        <f t="shared" si="43"/>
        <v>#DIV/0!</v>
      </c>
      <c r="AG830" s="43"/>
      <c r="AH830" s="43" t="b">
        <f t="shared" si="44"/>
        <v>1</v>
      </c>
    </row>
    <row r="831" spans="1:34" ht="44.25" customHeight="1" thickBot="1" x14ac:dyDescent="0.3">
      <c r="A831" s="17"/>
      <c r="B831" s="17"/>
      <c r="C831" s="3"/>
      <c r="D831" s="17"/>
      <c r="E831" s="3" t="str">
        <f>IF(D831=1,'Tipo '!$B$2,IF(D831=2,'Tipo '!$B$3,IF(D831=3,'Tipo '!$B$4,IF(D831=4,'Tipo '!$B$5,IF(D831=5,'Tipo '!$B$6,IF(D831=6,'Tipo '!$B$7,IF(D831=7,'Tipo '!$B$8,IF(D831=8,'Tipo '!$B$9,IF(D831=9,'Tipo '!$B$10,IF(D831=10,'Tipo '!$B$11,IF(D831=11,'Tipo '!$B$12,IF(D831=12,'Tipo '!$B$13,IF(D831=13,'Tipo '!$B$14,IF(D831=14,'Tipo '!$B$15,IF(D831=15,'Tipo '!$B$16,IF(D831=16,'Tipo '!$B$17,IF(D831=17,'Tipo '!$B$18,IF(D831=18,'Tipo '!$B$19,IF(D831=19,'Tipo '!$B$20,IF(D831=20,'Tipo '!$B$21,"No ha seleccionado un tipo de contrato válido"))))))))))))))))))))</f>
        <v>No ha seleccionado un tipo de contrato válido</v>
      </c>
      <c r="F831" s="3"/>
      <c r="G831" s="3"/>
      <c r="H831" s="21"/>
      <c r="I831" s="21"/>
      <c r="J831" s="7"/>
      <c r="K831" s="40" t="str">
        <f>IF(J831=1,'Equivalencia BH-BMPT'!$D$2,IF(J831=2,'Equivalencia BH-BMPT'!$D$3,IF(J831=3,'Equivalencia BH-BMPT'!$D$4,IF(J831=4,'Equivalencia BH-BMPT'!$D$5,IF(J831=5,'Equivalencia BH-BMPT'!$D$6,IF(J831=6,'Equivalencia BH-BMPT'!$D$7,IF(J831=7,'Equivalencia BH-BMPT'!$D$8,IF(J831=8,'Equivalencia BH-BMPT'!$D$9,IF(J831=9,'Equivalencia BH-BMPT'!$D$10,IF(J831=10,'Equivalencia BH-BMPT'!$D$11,IF(J831=11,'Equivalencia BH-BMPT'!$D$12,IF(J831=12,'Equivalencia BH-BMPT'!$D$13,IF(J831=13,'Equivalencia BH-BMPT'!$D$14,IF(J831=14,'Equivalencia BH-BMPT'!$D$15,IF(J831=15,'Equivalencia BH-BMPT'!$D$16,IF(J831=16,'Equivalencia BH-BMPT'!$D$17,IF(J831=17,'Equivalencia BH-BMPT'!$D$18,IF(J831=18,'Equivalencia BH-BMPT'!$D$19,IF(J831=19,'Equivalencia BH-BMPT'!$D$20,IF(J831=20,'Equivalencia BH-BMPT'!$D$21,IF(J831=21,'Equivalencia BH-BMPT'!$D$22,IF(J831=22,'Equivalencia BH-BMPT'!$D$23,IF(J831=23,'Equivalencia BH-BMPT'!#REF!,IF(J831=24,'Equivalencia BH-BMPT'!$D$25,IF(J831=25,'Equivalencia BH-BMPT'!$D$26,IF(J831=26,'Equivalencia BH-BMPT'!$D$27,IF(J831=27,'Equivalencia BH-BMPT'!$D$28,IF(J831=28,'Equivalencia BH-BMPT'!$D$29,IF(J831=29,'Equivalencia BH-BMPT'!$D$30,IF(J831=30,'Equivalencia BH-BMPT'!$D$31,IF(J831=31,'Equivalencia BH-BMPT'!$D$32,IF(J831=32,'Equivalencia BH-BMPT'!$D$33,IF(J831=33,'Equivalencia BH-BMPT'!$D$34,IF(J831=34,'Equivalencia BH-BMPT'!$D$35,IF(J831=35,'Equivalencia BH-BMPT'!$D$36,IF(J831=36,'Equivalencia BH-BMPT'!$D$37,IF(J831=37,'Equivalencia BH-BMPT'!$D$38,IF(J831=38,'Equivalencia BH-BMPT'!#REF!,IF(J831=39,'Equivalencia BH-BMPT'!$D$40,IF(J831=40,'Equivalencia BH-BMPT'!$D$41,IF(J831=41,'Equivalencia BH-BMPT'!$D$42,IF(J831=42,'Equivalencia BH-BMPT'!$D$43,IF(J831=43,'Equivalencia BH-BMPT'!$D$44,IF(J831=44,'Equivalencia BH-BMPT'!$D$45,IF(J831=45,'Equivalencia BH-BMPT'!$D$46,"No ha seleccionado un número de programa")))))))))))))))))))))))))))))))))))))))))))))</f>
        <v>No ha seleccionado un número de programa</v>
      </c>
      <c r="L831" s="22"/>
      <c r="M831" s="17"/>
      <c r="N831" s="26"/>
      <c r="O831" s="23"/>
      <c r="P831" s="91"/>
      <c r="Q831" s="24"/>
      <c r="R831" s="24"/>
      <c r="S831" s="24"/>
      <c r="T831" s="24">
        <f t="shared" si="42"/>
        <v>0</v>
      </c>
      <c r="U831" s="24"/>
      <c r="V831" s="25"/>
      <c r="W831" s="25"/>
      <c r="X831" s="25"/>
      <c r="Y831" s="17"/>
      <c r="Z831" s="17"/>
      <c r="AA831" s="41"/>
      <c r="AB831" s="17"/>
      <c r="AC831" s="17"/>
      <c r="AD831" s="17"/>
      <c r="AE831" s="17"/>
      <c r="AF831" s="42" t="e">
        <f t="shared" si="43"/>
        <v>#DIV/0!</v>
      </c>
      <c r="AG831" s="43"/>
      <c r="AH831" s="43" t="b">
        <f t="shared" si="44"/>
        <v>1</v>
      </c>
    </row>
    <row r="832" spans="1:34" ht="44.25" customHeight="1" thickBot="1" x14ac:dyDescent="0.3">
      <c r="A832" s="17"/>
      <c r="B832" s="17"/>
      <c r="C832" s="3"/>
      <c r="D832" s="17"/>
      <c r="E832" s="3" t="str">
        <f>IF(D832=1,'Tipo '!$B$2,IF(D832=2,'Tipo '!$B$3,IF(D832=3,'Tipo '!$B$4,IF(D832=4,'Tipo '!$B$5,IF(D832=5,'Tipo '!$B$6,IF(D832=6,'Tipo '!$B$7,IF(D832=7,'Tipo '!$B$8,IF(D832=8,'Tipo '!$B$9,IF(D832=9,'Tipo '!$B$10,IF(D832=10,'Tipo '!$B$11,IF(D832=11,'Tipo '!$B$12,IF(D832=12,'Tipo '!$B$13,IF(D832=13,'Tipo '!$B$14,IF(D832=14,'Tipo '!$B$15,IF(D832=15,'Tipo '!$B$16,IF(D832=16,'Tipo '!$B$17,IF(D832=17,'Tipo '!$B$18,IF(D832=18,'Tipo '!$B$19,IF(D832=19,'Tipo '!$B$20,IF(D832=20,'Tipo '!$B$21,"No ha seleccionado un tipo de contrato válido"))))))))))))))))))))</f>
        <v>No ha seleccionado un tipo de contrato válido</v>
      </c>
      <c r="F832" s="3"/>
      <c r="G832" s="3"/>
      <c r="H832" s="21"/>
      <c r="I832" s="21"/>
      <c r="J832" s="7"/>
      <c r="K832" s="40" t="str">
        <f>IF(J832=1,'Equivalencia BH-BMPT'!$D$2,IF(J832=2,'Equivalencia BH-BMPT'!$D$3,IF(J832=3,'Equivalencia BH-BMPT'!$D$4,IF(J832=4,'Equivalencia BH-BMPT'!$D$5,IF(J832=5,'Equivalencia BH-BMPT'!$D$6,IF(J832=6,'Equivalencia BH-BMPT'!$D$7,IF(J832=7,'Equivalencia BH-BMPT'!$D$8,IF(J832=8,'Equivalencia BH-BMPT'!$D$9,IF(J832=9,'Equivalencia BH-BMPT'!$D$10,IF(J832=10,'Equivalencia BH-BMPT'!$D$11,IF(J832=11,'Equivalencia BH-BMPT'!$D$12,IF(J832=12,'Equivalencia BH-BMPT'!$D$13,IF(J832=13,'Equivalencia BH-BMPT'!$D$14,IF(J832=14,'Equivalencia BH-BMPT'!$D$15,IF(J832=15,'Equivalencia BH-BMPT'!$D$16,IF(J832=16,'Equivalencia BH-BMPT'!$D$17,IF(J832=17,'Equivalencia BH-BMPT'!$D$18,IF(J832=18,'Equivalencia BH-BMPT'!$D$19,IF(J832=19,'Equivalencia BH-BMPT'!$D$20,IF(J832=20,'Equivalencia BH-BMPT'!$D$21,IF(J832=21,'Equivalencia BH-BMPT'!$D$22,IF(J832=22,'Equivalencia BH-BMPT'!$D$23,IF(J832=23,'Equivalencia BH-BMPT'!#REF!,IF(J832=24,'Equivalencia BH-BMPT'!$D$25,IF(J832=25,'Equivalencia BH-BMPT'!$D$26,IF(J832=26,'Equivalencia BH-BMPT'!$D$27,IF(J832=27,'Equivalencia BH-BMPT'!$D$28,IF(J832=28,'Equivalencia BH-BMPT'!$D$29,IF(J832=29,'Equivalencia BH-BMPT'!$D$30,IF(J832=30,'Equivalencia BH-BMPT'!$D$31,IF(J832=31,'Equivalencia BH-BMPT'!$D$32,IF(J832=32,'Equivalencia BH-BMPT'!$D$33,IF(J832=33,'Equivalencia BH-BMPT'!$D$34,IF(J832=34,'Equivalencia BH-BMPT'!$D$35,IF(J832=35,'Equivalencia BH-BMPT'!$D$36,IF(J832=36,'Equivalencia BH-BMPT'!$D$37,IF(J832=37,'Equivalencia BH-BMPT'!$D$38,IF(J832=38,'Equivalencia BH-BMPT'!#REF!,IF(J832=39,'Equivalencia BH-BMPT'!$D$40,IF(J832=40,'Equivalencia BH-BMPT'!$D$41,IF(J832=41,'Equivalencia BH-BMPT'!$D$42,IF(J832=42,'Equivalencia BH-BMPT'!$D$43,IF(J832=43,'Equivalencia BH-BMPT'!$D$44,IF(J832=44,'Equivalencia BH-BMPT'!$D$45,IF(J832=45,'Equivalencia BH-BMPT'!$D$46,"No ha seleccionado un número de programa")))))))))))))))))))))))))))))))))))))))))))))</f>
        <v>No ha seleccionado un número de programa</v>
      </c>
      <c r="L832" s="22"/>
      <c r="M832" s="17"/>
      <c r="N832" s="26"/>
      <c r="O832" s="23"/>
      <c r="P832" s="91"/>
      <c r="Q832" s="24"/>
      <c r="R832" s="24"/>
      <c r="S832" s="24"/>
      <c r="T832" s="24">
        <f t="shared" ref="T832:T895" si="45">O832+Q832+S832</f>
        <v>0</v>
      </c>
      <c r="U832" s="24"/>
      <c r="V832" s="25"/>
      <c r="W832" s="25"/>
      <c r="X832" s="25"/>
      <c r="Y832" s="17"/>
      <c r="Z832" s="17"/>
      <c r="AA832" s="41"/>
      <c r="AB832" s="17"/>
      <c r="AC832" s="17"/>
      <c r="AD832" s="17"/>
      <c r="AE832" s="17"/>
      <c r="AF832" s="42" t="e">
        <f t="shared" ref="AF832:AF895" si="46">SUM(U832/T832)</f>
        <v>#DIV/0!</v>
      </c>
      <c r="AG832" s="43"/>
      <c r="AH832" s="43" t="b">
        <f t="shared" ref="AH832:AH895" si="47">IF(I832="Funcionamiento",J832=0,J832="")</f>
        <v>1</v>
      </c>
    </row>
    <row r="833" spans="1:34" ht="44.25" customHeight="1" thickBot="1" x14ac:dyDescent="0.3">
      <c r="A833" s="17"/>
      <c r="B833" s="17"/>
      <c r="C833" s="3"/>
      <c r="D833" s="17"/>
      <c r="E833" s="3" t="str">
        <f>IF(D833=1,'Tipo '!$B$2,IF(D833=2,'Tipo '!$B$3,IF(D833=3,'Tipo '!$B$4,IF(D833=4,'Tipo '!$B$5,IF(D833=5,'Tipo '!$B$6,IF(D833=6,'Tipo '!$B$7,IF(D833=7,'Tipo '!$B$8,IF(D833=8,'Tipo '!$B$9,IF(D833=9,'Tipo '!$B$10,IF(D833=10,'Tipo '!$B$11,IF(D833=11,'Tipo '!$B$12,IF(D833=12,'Tipo '!$B$13,IF(D833=13,'Tipo '!$B$14,IF(D833=14,'Tipo '!$B$15,IF(D833=15,'Tipo '!$B$16,IF(D833=16,'Tipo '!$B$17,IF(D833=17,'Tipo '!$B$18,IF(D833=18,'Tipo '!$B$19,IF(D833=19,'Tipo '!$B$20,IF(D833=20,'Tipo '!$B$21,"No ha seleccionado un tipo de contrato válido"))))))))))))))))))))</f>
        <v>No ha seleccionado un tipo de contrato válido</v>
      </c>
      <c r="F833" s="3"/>
      <c r="G833" s="3"/>
      <c r="H833" s="21"/>
      <c r="I833" s="21"/>
      <c r="J833" s="7"/>
      <c r="K833" s="40" t="str">
        <f>IF(J833=1,'Equivalencia BH-BMPT'!$D$2,IF(J833=2,'Equivalencia BH-BMPT'!$D$3,IF(J833=3,'Equivalencia BH-BMPT'!$D$4,IF(J833=4,'Equivalencia BH-BMPT'!$D$5,IF(J833=5,'Equivalencia BH-BMPT'!$D$6,IF(J833=6,'Equivalencia BH-BMPT'!$D$7,IF(J833=7,'Equivalencia BH-BMPT'!$D$8,IF(J833=8,'Equivalencia BH-BMPT'!$D$9,IF(J833=9,'Equivalencia BH-BMPT'!$D$10,IF(J833=10,'Equivalencia BH-BMPT'!$D$11,IF(J833=11,'Equivalencia BH-BMPT'!$D$12,IF(J833=12,'Equivalencia BH-BMPT'!$D$13,IF(J833=13,'Equivalencia BH-BMPT'!$D$14,IF(J833=14,'Equivalencia BH-BMPT'!$D$15,IF(J833=15,'Equivalencia BH-BMPT'!$D$16,IF(J833=16,'Equivalencia BH-BMPT'!$D$17,IF(J833=17,'Equivalencia BH-BMPT'!$D$18,IF(J833=18,'Equivalencia BH-BMPT'!$D$19,IF(J833=19,'Equivalencia BH-BMPT'!$D$20,IF(J833=20,'Equivalencia BH-BMPT'!$D$21,IF(J833=21,'Equivalencia BH-BMPT'!$D$22,IF(J833=22,'Equivalencia BH-BMPT'!$D$23,IF(J833=23,'Equivalencia BH-BMPT'!#REF!,IF(J833=24,'Equivalencia BH-BMPT'!$D$25,IF(J833=25,'Equivalencia BH-BMPT'!$D$26,IF(J833=26,'Equivalencia BH-BMPT'!$D$27,IF(J833=27,'Equivalencia BH-BMPT'!$D$28,IF(J833=28,'Equivalencia BH-BMPT'!$D$29,IF(J833=29,'Equivalencia BH-BMPT'!$D$30,IF(J833=30,'Equivalencia BH-BMPT'!$D$31,IF(J833=31,'Equivalencia BH-BMPT'!$D$32,IF(J833=32,'Equivalencia BH-BMPT'!$D$33,IF(J833=33,'Equivalencia BH-BMPT'!$D$34,IF(J833=34,'Equivalencia BH-BMPT'!$D$35,IF(J833=35,'Equivalencia BH-BMPT'!$D$36,IF(J833=36,'Equivalencia BH-BMPT'!$D$37,IF(J833=37,'Equivalencia BH-BMPT'!$D$38,IF(J833=38,'Equivalencia BH-BMPT'!#REF!,IF(J833=39,'Equivalencia BH-BMPT'!$D$40,IF(J833=40,'Equivalencia BH-BMPT'!$D$41,IF(J833=41,'Equivalencia BH-BMPT'!$D$42,IF(J833=42,'Equivalencia BH-BMPT'!$D$43,IF(J833=43,'Equivalencia BH-BMPT'!$D$44,IF(J833=44,'Equivalencia BH-BMPT'!$D$45,IF(J833=45,'Equivalencia BH-BMPT'!$D$46,"No ha seleccionado un número de programa")))))))))))))))))))))))))))))))))))))))))))))</f>
        <v>No ha seleccionado un número de programa</v>
      </c>
      <c r="L833" s="22"/>
      <c r="M833" s="17"/>
      <c r="N833" s="26"/>
      <c r="O833" s="23"/>
      <c r="P833" s="91"/>
      <c r="Q833" s="24"/>
      <c r="R833" s="24"/>
      <c r="S833" s="24"/>
      <c r="T833" s="24">
        <f t="shared" si="45"/>
        <v>0</v>
      </c>
      <c r="U833" s="24"/>
      <c r="V833" s="25"/>
      <c r="W833" s="25"/>
      <c r="X833" s="25"/>
      <c r="Y833" s="17"/>
      <c r="Z833" s="17"/>
      <c r="AA833" s="41"/>
      <c r="AB833" s="17"/>
      <c r="AC833" s="17"/>
      <c r="AD833" s="17"/>
      <c r="AE833" s="17"/>
      <c r="AF833" s="42" t="e">
        <f t="shared" si="46"/>
        <v>#DIV/0!</v>
      </c>
      <c r="AG833" s="43"/>
      <c r="AH833" s="43" t="b">
        <f t="shared" si="47"/>
        <v>1</v>
      </c>
    </row>
    <row r="834" spans="1:34" ht="44.25" customHeight="1" thickBot="1" x14ac:dyDescent="0.3">
      <c r="A834" s="17"/>
      <c r="B834" s="17"/>
      <c r="C834" s="3"/>
      <c r="D834" s="17"/>
      <c r="E834" s="3" t="str">
        <f>IF(D834=1,'Tipo '!$B$2,IF(D834=2,'Tipo '!$B$3,IF(D834=3,'Tipo '!$B$4,IF(D834=4,'Tipo '!$B$5,IF(D834=5,'Tipo '!$B$6,IF(D834=6,'Tipo '!$B$7,IF(D834=7,'Tipo '!$B$8,IF(D834=8,'Tipo '!$B$9,IF(D834=9,'Tipo '!$B$10,IF(D834=10,'Tipo '!$B$11,IF(D834=11,'Tipo '!$B$12,IF(D834=12,'Tipo '!$B$13,IF(D834=13,'Tipo '!$B$14,IF(D834=14,'Tipo '!$B$15,IF(D834=15,'Tipo '!$B$16,IF(D834=16,'Tipo '!$B$17,IF(D834=17,'Tipo '!$B$18,IF(D834=18,'Tipo '!$B$19,IF(D834=19,'Tipo '!$B$20,IF(D834=20,'Tipo '!$B$21,"No ha seleccionado un tipo de contrato válido"))))))))))))))))))))</f>
        <v>No ha seleccionado un tipo de contrato válido</v>
      </c>
      <c r="F834" s="3"/>
      <c r="G834" s="3"/>
      <c r="H834" s="21"/>
      <c r="I834" s="21"/>
      <c r="J834" s="7"/>
      <c r="K834" s="40" t="str">
        <f>IF(J834=1,'Equivalencia BH-BMPT'!$D$2,IF(J834=2,'Equivalencia BH-BMPT'!$D$3,IF(J834=3,'Equivalencia BH-BMPT'!$D$4,IF(J834=4,'Equivalencia BH-BMPT'!$D$5,IF(J834=5,'Equivalencia BH-BMPT'!$D$6,IF(J834=6,'Equivalencia BH-BMPT'!$D$7,IF(J834=7,'Equivalencia BH-BMPT'!$D$8,IF(J834=8,'Equivalencia BH-BMPT'!$D$9,IF(J834=9,'Equivalencia BH-BMPT'!$D$10,IF(J834=10,'Equivalencia BH-BMPT'!$D$11,IF(J834=11,'Equivalencia BH-BMPT'!$D$12,IF(J834=12,'Equivalencia BH-BMPT'!$D$13,IF(J834=13,'Equivalencia BH-BMPT'!$D$14,IF(J834=14,'Equivalencia BH-BMPT'!$D$15,IF(J834=15,'Equivalencia BH-BMPT'!$D$16,IF(J834=16,'Equivalencia BH-BMPT'!$D$17,IF(J834=17,'Equivalencia BH-BMPT'!$D$18,IF(J834=18,'Equivalencia BH-BMPT'!$D$19,IF(J834=19,'Equivalencia BH-BMPT'!$D$20,IF(J834=20,'Equivalencia BH-BMPT'!$D$21,IF(J834=21,'Equivalencia BH-BMPT'!$D$22,IF(J834=22,'Equivalencia BH-BMPT'!$D$23,IF(J834=23,'Equivalencia BH-BMPT'!#REF!,IF(J834=24,'Equivalencia BH-BMPT'!$D$25,IF(J834=25,'Equivalencia BH-BMPT'!$D$26,IF(J834=26,'Equivalencia BH-BMPT'!$D$27,IF(J834=27,'Equivalencia BH-BMPT'!$D$28,IF(J834=28,'Equivalencia BH-BMPT'!$D$29,IF(J834=29,'Equivalencia BH-BMPT'!$D$30,IF(J834=30,'Equivalencia BH-BMPT'!$D$31,IF(J834=31,'Equivalencia BH-BMPT'!$D$32,IF(J834=32,'Equivalencia BH-BMPT'!$D$33,IF(J834=33,'Equivalencia BH-BMPT'!$D$34,IF(J834=34,'Equivalencia BH-BMPT'!$D$35,IF(J834=35,'Equivalencia BH-BMPT'!$D$36,IF(J834=36,'Equivalencia BH-BMPT'!$D$37,IF(J834=37,'Equivalencia BH-BMPT'!$D$38,IF(J834=38,'Equivalencia BH-BMPT'!#REF!,IF(J834=39,'Equivalencia BH-BMPT'!$D$40,IF(J834=40,'Equivalencia BH-BMPT'!$D$41,IF(J834=41,'Equivalencia BH-BMPT'!$D$42,IF(J834=42,'Equivalencia BH-BMPT'!$D$43,IF(J834=43,'Equivalencia BH-BMPT'!$D$44,IF(J834=44,'Equivalencia BH-BMPT'!$D$45,IF(J834=45,'Equivalencia BH-BMPT'!$D$46,"No ha seleccionado un número de programa")))))))))))))))))))))))))))))))))))))))))))))</f>
        <v>No ha seleccionado un número de programa</v>
      </c>
      <c r="L834" s="22"/>
      <c r="M834" s="17"/>
      <c r="N834" s="26"/>
      <c r="O834" s="23"/>
      <c r="P834" s="91"/>
      <c r="Q834" s="24"/>
      <c r="R834" s="24"/>
      <c r="S834" s="24"/>
      <c r="T834" s="24">
        <f t="shared" si="45"/>
        <v>0</v>
      </c>
      <c r="U834" s="24"/>
      <c r="V834" s="25"/>
      <c r="W834" s="25"/>
      <c r="X834" s="25"/>
      <c r="Y834" s="17"/>
      <c r="Z834" s="17"/>
      <c r="AA834" s="41"/>
      <c r="AB834" s="17"/>
      <c r="AC834" s="17"/>
      <c r="AD834" s="17"/>
      <c r="AE834" s="17"/>
      <c r="AF834" s="42" t="e">
        <f t="shared" si="46"/>
        <v>#DIV/0!</v>
      </c>
      <c r="AG834" s="43"/>
      <c r="AH834" s="43" t="b">
        <f t="shared" si="47"/>
        <v>1</v>
      </c>
    </row>
    <row r="835" spans="1:34" ht="44.25" customHeight="1" thickBot="1" x14ac:dyDescent="0.3">
      <c r="A835" s="17"/>
      <c r="B835" s="17"/>
      <c r="C835" s="3"/>
      <c r="D835" s="17"/>
      <c r="E835" s="3" t="str">
        <f>IF(D835=1,'Tipo '!$B$2,IF(D835=2,'Tipo '!$B$3,IF(D835=3,'Tipo '!$B$4,IF(D835=4,'Tipo '!$B$5,IF(D835=5,'Tipo '!$B$6,IF(D835=6,'Tipo '!$B$7,IF(D835=7,'Tipo '!$B$8,IF(D835=8,'Tipo '!$B$9,IF(D835=9,'Tipo '!$B$10,IF(D835=10,'Tipo '!$B$11,IF(D835=11,'Tipo '!$B$12,IF(D835=12,'Tipo '!$B$13,IF(D835=13,'Tipo '!$B$14,IF(D835=14,'Tipo '!$B$15,IF(D835=15,'Tipo '!$B$16,IF(D835=16,'Tipo '!$B$17,IF(D835=17,'Tipo '!$B$18,IF(D835=18,'Tipo '!$B$19,IF(D835=19,'Tipo '!$B$20,IF(D835=20,'Tipo '!$B$21,"No ha seleccionado un tipo de contrato válido"))))))))))))))))))))</f>
        <v>No ha seleccionado un tipo de contrato válido</v>
      </c>
      <c r="F835" s="3"/>
      <c r="G835" s="3"/>
      <c r="H835" s="21"/>
      <c r="I835" s="21"/>
      <c r="J835" s="7"/>
      <c r="K835" s="40" t="str">
        <f>IF(J835=1,'Equivalencia BH-BMPT'!$D$2,IF(J835=2,'Equivalencia BH-BMPT'!$D$3,IF(J835=3,'Equivalencia BH-BMPT'!$D$4,IF(J835=4,'Equivalencia BH-BMPT'!$D$5,IF(J835=5,'Equivalencia BH-BMPT'!$D$6,IF(J835=6,'Equivalencia BH-BMPT'!$D$7,IF(J835=7,'Equivalencia BH-BMPT'!$D$8,IF(J835=8,'Equivalencia BH-BMPT'!$D$9,IF(J835=9,'Equivalencia BH-BMPT'!$D$10,IF(J835=10,'Equivalencia BH-BMPT'!$D$11,IF(J835=11,'Equivalencia BH-BMPT'!$D$12,IF(J835=12,'Equivalencia BH-BMPT'!$D$13,IF(J835=13,'Equivalencia BH-BMPT'!$D$14,IF(J835=14,'Equivalencia BH-BMPT'!$D$15,IF(J835=15,'Equivalencia BH-BMPT'!$D$16,IF(J835=16,'Equivalencia BH-BMPT'!$D$17,IF(J835=17,'Equivalencia BH-BMPT'!$D$18,IF(J835=18,'Equivalencia BH-BMPT'!$D$19,IF(J835=19,'Equivalencia BH-BMPT'!$D$20,IF(J835=20,'Equivalencia BH-BMPT'!$D$21,IF(J835=21,'Equivalencia BH-BMPT'!$D$22,IF(J835=22,'Equivalencia BH-BMPT'!$D$23,IF(J835=23,'Equivalencia BH-BMPT'!#REF!,IF(J835=24,'Equivalencia BH-BMPT'!$D$25,IF(J835=25,'Equivalencia BH-BMPT'!$D$26,IF(J835=26,'Equivalencia BH-BMPT'!$D$27,IF(J835=27,'Equivalencia BH-BMPT'!$D$28,IF(J835=28,'Equivalencia BH-BMPT'!$D$29,IF(J835=29,'Equivalencia BH-BMPT'!$D$30,IF(J835=30,'Equivalencia BH-BMPT'!$D$31,IF(J835=31,'Equivalencia BH-BMPT'!$D$32,IF(J835=32,'Equivalencia BH-BMPT'!$D$33,IF(J835=33,'Equivalencia BH-BMPT'!$D$34,IF(J835=34,'Equivalencia BH-BMPT'!$D$35,IF(J835=35,'Equivalencia BH-BMPT'!$D$36,IF(J835=36,'Equivalencia BH-BMPT'!$D$37,IF(J835=37,'Equivalencia BH-BMPT'!$D$38,IF(J835=38,'Equivalencia BH-BMPT'!#REF!,IF(J835=39,'Equivalencia BH-BMPT'!$D$40,IF(J835=40,'Equivalencia BH-BMPT'!$D$41,IF(J835=41,'Equivalencia BH-BMPT'!$D$42,IF(J835=42,'Equivalencia BH-BMPT'!$D$43,IF(J835=43,'Equivalencia BH-BMPT'!$D$44,IF(J835=44,'Equivalencia BH-BMPT'!$D$45,IF(J835=45,'Equivalencia BH-BMPT'!$D$46,"No ha seleccionado un número de programa")))))))))))))))))))))))))))))))))))))))))))))</f>
        <v>No ha seleccionado un número de programa</v>
      </c>
      <c r="L835" s="22"/>
      <c r="M835" s="17"/>
      <c r="N835" s="26"/>
      <c r="O835" s="23"/>
      <c r="P835" s="91"/>
      <c r="Q835" s="24"/>
      <c r="R835" s="24"/>
      <c r="S835" s="24"/>
      <c r="T835" s="24">
        <f t="shared" si="45"/>
        <v>0</v>
      </c>
      <c r="U835" s="24"/>
      <c r="V835" s="25"/>
      <c r="W835" s="25"/>
      <c r="X835" s="25"/>
      <c r="Y835" s="17"/>
      <c r="Z835" s="17"/>
      <c r="AA835" s="41"/>
      <c r="AB835" s="17"/>
      <c r="AC835" s="17"/>
      <c r="AD835" s="17"/>
      <c r="AE835" s="17"/>
      <c r="AF835" s="42" t="e">
        <f t="shared" si="46"/>
        <v>#DIV/0!</v>
      </c>
      <c r="AG835" s="43"/>
      <c r="AH835" s="43" t="b">
        <f t="shared" si="47"/>
        <v>1</v>
      </c>
    </row>
    <row r="836" spans="1:34" ht="44.25" customHeight="1" thickBot="1" x14ac:dyDescent="0.3">
      <c r="A836" s="17"/>
      <c r="B836" s="17"/>
      <c r="C836" s="3"/>
      <c r="D836" s="17"/>
      <c r="E836" s="3" t="str">
        <f>IF(D836=1,'Tipo '!$B$2,IF(D836=2,'Tipo '!$B$3,IF(D836=3,'Tipo '!$B$4,IF(D836=4,'Tipo '!$B$5,IF(D836=5,'Tipo '!$B$6,IF(D836=6,'Tipo '!$B$7,IF(D836=7,'Tipo '!$B$8,IF(D836=8,'Tipo '!$B$9,IF(D836=9,'Tipo '!$B$10,IF(D836=10,'Tipo '!$B$11,IF(D836=11,'Tipo '!$B$12,IF(D836=12,'Tipo '!$B$13,IF(D836=13,'Tipo '!$B$14,IF(D836=14,'Tipo '!$B$15,IF(D836=15,'Tipo '!$B$16,IF(D836=16,'Tipo '!$B$17,IF(D836=17,'Tipo '!$B$18,IF(D836=18,'Tipo '!$B$19,IF(D836=19,'Tipo '!$B$20,IF(D836=20,'Tipo '!$B$21,"No ha seleccionado un tipo de contrato válido"))))))))))))))))))))</f>
        <v>No ha seleccionado un tipo de contrato válido</v>
      </c>
      <c r="F836" s="3"/>
      <c r="G836" s="3"/>
      <c r="H836" s="21"/>
      <c r="I836" s="21"/>
      <c r="J836" s="7"/>
      <c r="K836" s="40" t="str">
        <f>IF(J836=1,'Equivalencia BH-BMPT'!$D$2,IF(J836=2,'Equivalencia BH-BMPT'!$D$3,IF(J836=3,'Equivalencia BH-BMPT'!$D$4,IF(J836=4,'Equivalencia BH-BMPT'!$D$5,IF(J836=5,'Equivalencia BH-BMPT'!$D$6,IF(J836=6,'Equivalencia BH-BMPT'!$D$7,IF(J836=7,'Equivalencia BH-BMPT'!$D$8,IF(J836=8,'Equivalencia BH-BMPT'!$D$9,IF(J836=9,'Equivalencia BH-BMPT'!$D$10,IF(J836=10,'Equivalencia BH-BMPT'!$D$11,IF(J836=11,'Equivalencia BH-BMPT'!$D$12,IF(J836=12,'Equivalencia BH-BMPT'!$D$13,IF(J836=13,'Equivalencia BH-BMPT'!$D$14,IF(J836=14,'Equivalencia BH-BMPT'!$D$15,IF(J836=15,'Equivalencia BH-BMPT'!$D$16,IF(J836=16,'Equivalencia BH-BMPT'!$D$17,IF(J836=17,'Equivalencia BH-BMPT'!$D$18,IF(J836=18,'Equivalencia BH-BMPT'!$D$19,IF(J836=19,'Equivalencia BH-BMPT'!$D$20,IF(J836=20,'Equivalencia BH-BMPT'!$D$21,IF(J836=21,'Equivalencia BH-BMPT'!$D$22,IF(J836=22,'Equivalencia BH-BMPT'!$D$23,IF(J836=23,'Equivalencia BH-BMPT'!#REF!,IF(J836=24,'Equivalencia BH-BMPT'!$D$25,IF(J836=25,'Equivalencia BH-BMPT'!$D$26,IF(J836=26,'Equivalencia BH-BMPT'!$D$27,IF(J836=27,'Equivalencia BH-BMPT'!$D$28,IF(J836=28,'Equivalencia BH-BMPT'!$D$29,IF(J836=29,'Equivalencia BH-BMPT'!$D$30,IF(J836=30,'Equivalencia BH-BMPT'!$D$31,IF(J836=31,'Equivalencia BH-BMPT'!$D$32,IF(J836=32,'Equivalencia BH-BMPT'!$D$33,IF(J836=33,'Equivalencia BH-BMPT'!$D$34,IF(J836=34,'Equivalencia BH-BMPT'!$D$35,IF(J836=35,'Equivalencia BH-BMPT'!$D$36,IF(J836=36,'Equivalencia BH-BMPT'!$D$37,IF(J836=37,'Equivalencia BH-BMPT'!$D$38,IF(J836=38,'Equivalencia BH-BMPT'!#REF!,IF(J836=39,'Equivalencia BH-BMPT'!$D$40,IF(J836=40,'Equivalencia BH-BMPT'!$D$41,IF(J836=41,'Equivalencia BH-BMPT'!$D$42,IF(J836=42,'Equivalencia BH-BMPT'!$D$43,IF(J836=43,'Equivalencia BH-BMPT'!$D$44,IF(J836=44,'Equivalencia BH-BMPT'!$D$45,IF(J836=45,'Equivalencia BH-BMPT'!$D$46,"No ha seleccionado un número de programa")))))))))))))))))))))))))))))))))))))))))))))</f>
        <v>No ha seleccionado un número de programa</v>
      </c>
      <c r="L836" s="22"/>
      <c r="M836" s="17"/>
      <c r="N836" s="26"/>
      <c r="O836" s="23"/>
      <c r="P836" s="91"/>
      <c r="Q836" s="24"/>
      <c r="R836" s="24"/>
      <c r="S836" s="24"/>
      <c r="T836" s="24">
        <f t="shared" si="45"/>
        <v>0</v>
      </c>
      <c r="U836" s="24"/>
      <c r="V836" s="25"/>
      <c r="W836" s="25"/>
      <c r="X836" s="25"/>
      <c r="Y836" s="17"/>
      <c r="Z836" s="17"/>
      <c r="AA836" s="41"/>
      <c r="AB836" s="17"/>
      <c r="AC836" s="17"/>
      <c r="AD836" s="17"/>
      <c r="AE836" s="17"/>
      <c r="AF836" s="42" t="e">
        <f t="shared" si="46"/>
        <v>#DIV/0!</v>
      </c>
      <c r="AG836" s="43"/>
      <c r="AH836" s="43" t="b">
        <f t="shared" si="47"/>
        <v>1</v>
      </c>
    </row>
    <row r="837" spans="1:34" ht="44.25" customHeight="1" thickBot="1" x14ac:dyDescent="0.3">
      <c r="A837" s="17"/>
      <c r="B837" s="17"/>
      <c r="C837" s="3"/>
      <c r="D837" s="17"/>
      <c r="E837" s="3" t="str">
        <f>IF(D837=1,'Tipo '!$B$2,IF(D837=2,'Tipo '!$B$3,IF(D837=3,'Tipo '!$B$4,IF(D837=4,'Tipo '!$B$5,IF(D837=5,'Tipo '!$B$6,IF(D837=6,'Tipo '!$B$7,IF(D837=7,'Tipo '!$B$8,IF(D837=8,'Tipo '!$B$9,IF(D837=9,'Tipo '!$B$10,IF(D837=10,'Tipo '!$B$11,IF(D837=11,'Tipo '!$B$12,IF(D837=12,'Tipo '!$B$13,IF(D837=13,'Tipo '!$B$14,IF(D837=14,'Tipo '!$B$15,IF(D837=15,'Tipo '!$B$16,IF(D837=16,'Tipo '!$B$17,IF(D837=17,'Tipo '!$B$18,IF(D837=18,'Tipo '!$B$19,IF(D837=19,'Tipo '!$B$20,IF(D837=20,'Tipo '!$B$21,"No ha seleccionado un tipo de contrato válido"))))))))))))))))))))</f>
        <v>No ha seleccionado un tipo de contrato válido</v>
      </c>
      <c r="F837" s="3"/>
      <c r="G837" s="3"/>
      <c r="H837" s="21"/>
      <c r="I837" s="21"/>
      <c r="J837" s="7"/>
      <c r="K837" s="40" t="str">
        <f>IF(J837=1,'Equivalencia BH-BMPT'!$D$2,IF(J837=2,'Equivalencia BH-BMPT'!$D$3,IF(J837=3,'Equivalencia BH-BMPT'!$D$4,IF(J837=4,'Equivalencia BH-BMPT'!$D$5,IF(J837=5,'Equivalencia BH-BMPT'!$D$6,IF(J837=6,'Equivalencia BH-BMPT'!$D$7,IF(J837=7,'Equivalencia BH-BMPT'!$D$8,IF(J837=8,'Equivalencia BH-BMPT'!$D$9,IF(J837=9,'Equivalencia BH-BMPT'!$D$10,IF(J837=10,'Equivalencia BH-BMPT'!$D$11,IF(J837=11,'Equivalencia BH-BMPT'!$D$12,IF(J837=12,'Equivalencia BH-BMPT'!$D$13,IF(J837=13,'Equivalencia BH-BMPT'!$D$14,IF(J837=14,'Equivalencia BH-BMPT'!$D$15,IF(J837=15,'Equivalencia BH-BMPT'!$D$16,IF(J837=16,'Equivalencia BH-BMPT'!$D$17,IF(J837=17,'Equivalencia BH-BMPT'!$D$18,IF(J837=18,'Equivalencia BH-BMPT'!$D$19,IF(J837=19,'Equivalencia BH-BMPT'!$D$20,IF(J837=20,'Equivalencia BH-BMPT'!$D$21,IF(J837=21,'Equivalencia BH-BMPT'!$D$22,IF(J837=22,'Equivalencia BH-BMPT'!$D$23,IF(J837=23,'Equivalencia BH-BMPT'!#REF!,IF(J837=24,'Equivalencia BH-BMPT'!$D$25,IF(J837=25,'Equivalencia BH-BMPT'!$D$26,IF(J837=26,'Equivalencia BH-BMPT'!$D$27,IF(J837=27,'Equivalencia BH-BMPT'!$D$28,IF(J837=28,'Equivalencia BH-BMPT'!$D$29,IF(J837=29,'Equivalencia BH-BMPT'!$D$30,IF(J837=30,'Equivalencia BH-BMPT'!$D$31,IF(J837=31,'Equivalencia BH-BMPT'!$D$32,IF(J837=32,'Equivalencia BH-BMPT'!$D$33,IF(J837=33,'Equivalencia BH-BMPT'!$D$34,IF(J837=34,'Equivalencia BH-BMPT'!$D$35,IF(J837=35,'Equivalencia BH-BMPT'!$D$36,IF(J837=36,'Equivalencia BH-BMPT'!$D$37,IF(J837=37,'Equivalencia BH-BMPT'!$D$38,IF(J837=38,'Equivalencia BH-BMPT'!#REF!,IF(J837=39,'Equivalencia BH-BMPT'!$D$40,IF(J837=40,'Equivalencia BH-BMPT'!$D$41,IF(J837=41,'Equivalencia BH-BMPT'!$D$42,IF(J837=42,'Equivalencia BH-BMPT'!$D$43,IF(J837=43,'Equivalencia BH-BMPT'!$D$44,IF(J837=44,'Equivalencia BH-BMPT'!$D$45,IF(J837=45,'Equivalencia BH-BMPT'!$D$46,"No ha seleccionado un número de programa")))))))))))))))))))))))))))))))))))))))))))))</f>
        <v>No ha seleccionado un número de programa</v>
      </c>
      <c r="L837" s="22"/>
      <c r="M837" s="17"/>
      <c r="N837" s="26"/>
      <c r="O837" s="23"/>
      <c r="P837" s="91"/>
      <c r="Q837" s="24"/>
      <c r="R837" s="24"/>
      <c r="S837" s="24"/>
      <c r="T837" s="24">
        <f t="shared" si="45"/>
        <v>0</v>
      </c>
      <c r="U837" s="24"/>
      <c r="V837" s="25"/>
      <c r="W837" s="25"/>
      <c r="X837" s="25"/>
      <c r="Y837" s="17"/>
      <c r="Z837" s="17"/>
      <c r="AA837" s="41"/>
      <c r="AB837" s="17"/>
      <c r="AC837" s="17"/>
      <c r="AD837" s="17"/>
      <c r="AE837" s="17"/>
      <c r="AF837" s="42" t="e">
        <f t="shared" si="46"/>
        <v>#DIV/0!</v>
      </c>
      <c r="AG837" s="43"/>
      <c r="AH837" s="43" t="b">
        <f t="shared" si="47"/>
        <v>1</v>
      </c>
    </row>
    <row r="838" spans="1:34" ht="44.25" customHeight="1" thickBot="1" x14ac:dyDescent="0.3">
      <c r="A838" s="17"/>
      <c r="B838" s="17"/>
      <c r="C838" s="3"/>
      <c r="D838" s="17"/>
      <c r="E838" s="3" t="str">
        <f>IF(D838=1,'Tipo '!$B$2,IF(D838=2,'Tipo '!$B$3,IF(D838=3,'Tipo '!$B$4,IF(D838=4,'Tipo '!$B$5,IF(D838=5,'Tipo '!$B$6,IF(D838=6,'Tipo '!$B$7,IF(D838=7,'Tipo '!$B$8,IF(D838=8,'Tipo '!$B$9,IF(D838=9,'Tipo '!$B$10,IF(D838=10,'Tipo '!$B$11,IF(D838=11,'Tipo '!$B$12,IF(D838=12,'Tipo '!$B$13,IF(D838=13,'Tipo '!$B$14,IF(D838=14,'Tipo '!$B$15,IF(D838=15,'Tipo '!$B$16,IF(D838=16,'Tipo '!$B$17,IF(D838=17,'Tipo '!$B$18,IF(D838=18,'Tipo '!$B$19,IF(D838=19,'Tipo '!$B$20,IF(D838=20,'Tipo '!$B$21,"No ha seleccionado un tipo de contrato válido"))))))))))))))))))))</f>
        <v>No ha seleccionado un tipo de contrato válido</v>
      </c>
      <c r="F838" s="3"/>
      <c r="G838" s="3"/>
      <c r="H838" s="21"/>
      <c r="I838" s="21"/>
      <c r="J838" s="7"/>
      <c r="K838" s="40" t="str">
        <f>IF(J838=1,'Equivalencia BH-BMPT'!$D$2,IF(J838=2,'Equivalencia BH-BMPT'!$D$3,IF(J838=3,'Equivalencia BH-BMPT'!$D$4,IF(J838=4,'Equivalencia BH-BMPT'!$D$5,IF(J838=5,'Equivalencia BH-BMPT'!$D$6,IF(J838=6,'Equivalencia BH-BMPT'!$D$7,IF(J838=7,'Equivalencia BH-BMPT'!$D$8,IF(J838=8,'Equivalencia BH-BMPT'!$D$9,IF(J838=9,'Equivalencia BH-BMPT'!$D$10,IF(J838=10,'Equivalencia BH-BMPT'!$D$11,IF(J838=11,'Equivalencia BH-BMPT'!$D$12,IF(J838=12,'Equivalencia BH-BMPT'!$D$13,IF(J838=13,'Equivalencia BH-BMPT'!$D$14,IF(J838=14,'Equivalencia BH-BMPT'!$D$15,IF(J838=15,'Equivalencia BH-BMPT'!$D$16,IF(J838=16,'Equivalencia BH-BMPT'!$D$17,IF(J838=17,'Equivalencia BH-BMPT'!$D$18,IF(J838=18,'Equivalencia BH-BMPT'!$D$19,IF(J838=19,'Equivalencia BH-BMPT'!$D$20,IF(J838=20,'Equivalencia BH-BMPT'!$D$21,IF(J838=21,'Equivalencia BH-BMPT'!$D$22,IF(J838=22,'Equivalencia BH-BMPT'!$D$23,IF(J838=23,'Equivalencia BH-BMPT'!#REF!,IF(J838=24,'Equivalencia BH-BMPT'!$D$25,IF(J838=25,'Equivalencia BH-BMPT'!$D$26,IF(J838=26,'Equivalencia BH-BMPT'!$D$27,IF(J838=27,'Equivalencia BH-BMPT'!$D$28,IF(J838=28,'Equivalencia BH-BMPT'!$D$29,IF(J838=29,'Equivalencia BH-BMPT'!$D$30,IF(J838=30,'Equivalencia BH-BMPT'!$D$31,IF(J838=31,'Equivalencia BH-BMPT'!$D$32,IF(J838=32,'Equivalencia BH-BMPT'!$D$33,IF(J838=33,'Equivalencia BH-BMPT'!$D$34,IF(J838=34,'Equivalencia BH-BMPT'!$D$35,IF(J838=35,'Equivalencia BH-BMPT'!$D$36,IF(J838=36,'Equivalencia BH-BMPT'!$D$37,IF(J838=37,'Equivalencia BH-BMPT'!$D$38,IF(J838=38,'Equivalencia BH-BMPT'!#REF!,IF(J838=39,'Equivalencia BH-BMPT'!$D$40,IF(J838=40,'Equivalencia BH-BMPT'!$D$41,IF(J838=41,'Equivalencia BH-BMPT'!$D$42,IF(J838=42,'Equivalencia BH-BMPT'!$D$43,IF(J838=43,'Equivalencia BH-BMPT'!$D$44,IF(J838=44,'Equivalencia BH-BMPT'!$D$45,IF(J838=45,'Equivalencia BH-BMPT'!$D$46,"No ha seleccionado un número de programa")))))))))))))))))))))))))))))))))))))))))))))</f>
        <v>No ha seleccionado un número de programa</v>
      </c>
      <c r="L838" s="22"/>
      <c r="M838" s="17"/>
      <c r="N838" s="26"/>
      <c r="O838" s="23"/>
      <c r="P838" s="91"/>
      <c r="Q838" s="24"/>
      <c r="R838" s="24"/>
      <c r="S838" s="24"/>
      <c r="T838" s="24">
        <f t="shared" si="45"/>
        <v>0</v>
      </c>
      <c r="U838" s="24"/>
      <c r="V838" s="25"/>
      <c r="W838" s="25"/>
      <c r="X838" s="25"/>
      <c r="Y838" s="17"/>
      <c r="Z838" s="17"/>
      <c r="AA838" s="41"/>
      <c r="AB838" s="17"/>
      <c r="AC838" s="17"/>
      <c r="AD838" s="17"/>
      <c r="AE838" s="17"/>
      <c r="AF838" s="42" t="e">
        <f t="shared" si="46"/>
        <v>#DIV/0!</v>
      </c>
      <c r="AG838" s="43"/>
      <c r="AH838" s="43" t="b">
        <f t="shared" si="47"/>
        <v>1</v>
      </c>
    </row>
    <row r="839" spans="1:34" ht="44.25" customHeight="1" thickBot="1" x14ac:dyDescent="0.3">
      <c r="A839" s="17"/>
      <c r="B839" s="17"/>
      <c r="C839" s="3"/>
      <c r="D839" s="17"/>
      <c r="E839" s="3" t="str">
        <f>IF(D839=1,'Tipo '!$B$2,IF(D839=2,'Tipo '!$B$3,IF(D839=3,'Tipo '!$B$4,IF(D839=4,'Tipo '!$B$5,IF(D839=5,'Tipo '!$B$6,IF(D839=6,'Tipo '!$B$7,IF(D839=7,'Tipo '!$B$8,IF(D839=8,'Tipo '!$B$9,IF(D839=9,'Tipo '!$B$10,IF(D839=10,'Tipo '!$B$11,IF(D839=11,'Tipo '!$B$12,IF(D839=12,'Tipo '!$B$13,IF(D839=13,'Tipo '!$B$14,IF(D839=14,'Tipo '!$B$15,IF(D839=15,'Tipo '!$B$16,IF(D839=16,'Tipo '!$B$17,IF(D839=17,'Tipo '!$B$18,IF(D839=18,'Tipo '!$B$19,IF(D839=19,'Tipo '!$B$20,IF(D839=20,'Tipo '!$B$21,"No ha seleccionado un tipo de contrato válido"))))))))))))))))))))</f>
        <v>No ha seleccionado un tipo de contrato válido</v>
      </c>
      <c r="F839" s="3"/>
      <c r="G839" s="3"/>
      <c r="H839" s="21"/>
      <c r="I839" s="21"/>
      <c r="J839" s="7"/>
      <c r="K839" s="40" t="str">
        <f>IF(J839=1,'Equivalencia BH-BMPT'!$D$2,IF(J839=2,'Equivalencia BH-BMPT'!$D$3,IF(J839=3,'Equivalencia BH-BMPT'!$D$4,IF(J839=4,'Equivalencia BH-BMPT'!$D$5,IF(J839=5,'Equivalencia BH-BMPT'!$D$6,IF(J839=6,'Equivalencia BH-BMPT'!$D$7,IF(J839=7,'Equivalencia BH-BMPT'!$D$8,IF(J839=8,'Equivalencia BH-BMPT'!$D$9,IF(J839=9,'Equivalencia BH-BMPT'!$D$10,IF(J839=10,'Equivalencia BH-BMPT'!$D$11,IF(J839=11,'Equivalencia BH-BMPT'!$D$12,IF(J839=12,'Equivalencia BH-BMPT'!$D$13,IF(J839=13,'Equivalencia BH-BMPT'!$D$14,IF(J839=14,'Equivalencia BH-BMPT'!$D$15,IF(J839=15,'Equivalencia BH-BMPT'!$D$16,IF(J839=16,'Equivalencia BH-BMPT'!$D$17,IF(J839=17,'Equivalencia BH-BMPT'!$D$18,IF(J839=18,'Equivalencia BH-BMPT'!$D$19,IF(J839=19,'Equivalencia BH-BMPT'!$D$20,IF(J839=20,'Equivalencia BH-BMPT'!$D$21,IF(J839=21,'Equivalencia BH-BMPT'!$D$22,IF(J839=22,'Equivalencia BH-BMPT'!$D$23,IF(J839=23,'Equivalencia BH-BMPT'!#REF!,IF(J839=24,'Equivalencia BH-BMPT'!$D$25,IF(J839=25,'Equivalencia BH-BMPT'!$D$26,IF(J839=26,'Equivalencia BH-BMPT'!$D$27,IF(J839=27,'Equivalencia BH-BMPT'!$D$28,IF(J839=28,'Equivalencia BH-BMPT'!$D$29,IF(J839=29,'Equivalencia BH-BMPT'!$D$30,IF(J839=30,'Equivalencia BH-BMPT'!$D$31,IF(J839=31,'Equivalencia BH-BMPT'!$D$32,IF(J839=32,'Equivalencia BH-BMPT'!$D$33,IF(J839=33,'Equivalencia BH-BMPT'!$D$34,IF(J839=34,'Equivalencia BH-BMPT'!$D$35,IF(J839=35,'Equivalencia BH-BMPT'!$D$36,IF(J839=36,'Equivalencia BH-BMPT'!$D$37,IF(J839=37,'Equivalencia BH-BMPT'!$D$38,IF(J839=38,'Equivalencia BH-BMPT'!#REF!,IF(J839=39,'Equivalencia BH-BMPT'!$D$40,IF(J839=40,'Equivalencia BH-BMPT'!$D$41,IF(J839=41,'Equivalencia BH-BMPT'!$D$42,IF(J839=42,'Equivalencia BH-BMPT'!$D$43,IF(J839=43,'Equivalencia BH-BMPT'!$D$44,IF(J839=44,'Equivalencia BH-BMPT'!$D$45,IF(J839=45,'Equivalencia BH-BMPT'!$D$46,"No ha seleccionado un número de programa")))))))))))))))))))))))))))))))))))))))))))))</f>
        <v>No ha seleccionado un número de programa</v>
      </c>
      <c r="L839" s="22"/>
      <c r="M839" s="17"/>
      <c r="N839" s="26"/>
      <c r="O839" s="23"/>
      <c r="P839" s="91"/>
      <c r="Q839" s="24"/>
      <c r="R839" s="24"/>
      <c r="S839" s="24"/>
      <c r="T839" s="24">
        <f t="shared" si="45"/>
        <v>0</v>
      </c>
      <c r="U839" s="24"/>
      <c r="V839" s="25"/>
      <c r="W839" s="25"/>
      <c r="X839" s="25"/>
      <c r="Y839" s="17"/>
      <c r="Z839" s="17"/>
      <c r="AA839" s="41"/>
      <c r="AB839" s="17"/>
      <c r="AC839" s="17"/>
      <c r="AD839" s="17"/>
      <c r="AE839" s="17"/>
      <c r="AF839" s="42" t="e">
        <f t="shared" si="46"/>
        <v>#DIV/0!</v>
      </c>
      <c r="AG839" s="43"/>
      <c r="AH839" s="43" t="b">
        <f t="shared" si="47"/>
        <v>1</v>
      </c>
    </row>
    <row r="840" spans="1:34" ht="44.25" customHeight="1" thickBot="1" x14ac:dyDescent="0.3">
      <c r="A840" s="17"/>
      <c r="B840" s="17"/>
      <c r="C840" s="3"/>
      <c r="D840" s="17"/>
      <c r="E840" s="3" t="str">
        <f>IF(D840=1,'Tipo '!$B$2,IF(D840=2,'Tipo '!$B$3,IF(D840=3,'Tipo '!$B$4,IF(D840=4,'Tipo '!$B$5,IF(D840=5,'Tipo '!$B$6,IF(D840=6,'Tipo '!$B$7,IF(D840=7,'Tipo '!$B$8,IF(D840=8,'Tipo '!$B$9,IF(D840=9,'Tipo '!$B$10,IF(D840=10,'Tipo '!$B$11,IF(D840=11,'Tipo '!$B$12,IF(D840=12,'Tipo '!$B$13,IF(D840=13,'Tipo '!$B$14,IF(D840=14,'Tipo '!$B$15,IF(D840=15,'Tipo '!$B$16,IF(D840=16,'Tipo '!$B$17,IF(D840=17,'Tipo '!$B$18,IF(D840=18,'Tipo '!$B$19,IF(D840=19,'Tipo '!$B$20,IF(D840=20,'Tipo '!$B$21,"No ha seleccionado un tipo de contrato válido"))))))))))))))))))))</f>
        <v>No ha seleccionado un tipo de contrato válido</v>
      </c>
      <c r="F840" s="3"/>
      <c r="G840" s="3"/>
      <c r="H840" s="21"/>
      <c r="I840" s="21"/>
      <c r="J840" s="7"/>
      <c r="K840" s="40" t="str">
        <f>IF(J840=1,'Equivalencia BH-BMPT'!$D$2,IF(J840=2,'Equivalencia BH-BMPT'!$D$3,IF(J840=3,'Equivalencia BH-BMPT'!$D$4,IF(J840=4,'Equivalencia BH-BMPT'!$D$5,IF(J840=5,'Equivalencia BH-BMPT'!$D$6,IF(J840=6,'Equivalencia BH-BMPT'!$D$7,IF(J840=7,'Equivalencia BH-BMPT'!$D$8,IF(J840=8,'Equivalencia BH-BMPT'!$D$9,IF(J840=9,'Equivalencia BH-BMPT'!$D$10,IF(J840=10,'Equivalencia BH-BMPT'!$D$11,IF(J840=11,'Equivalencia BH-BMPT'!$D$12,IF(J840=12,'Equivalencia BH-BMPT'!$D$13,IF(J840=13,'Equivalencia BH-BMPT'!$D$14,IF(J840=14,'Equivalencia BH-BMPT'!$D$15,IF(J840=15,'Equivalencia BH-BMPT'!$D$16,IF(J840=16,'Equivalencia BH-BMPT'!$D$17,IF(J840=17,'Equivalencia BH-BMPT'!$D$18,IF(J840=18,'Equivalencia BH-BMPT'!$D$19,IF(J840=19,'Equivalencia BH-BMPT'!$D$20,IF(J840=20,'Equivalencia BH-BMPT'!$D$21,IF(J840=21,'Equivalencia BH-BMPT'!$D$22,IF(J840=22,'Equivalencia BH-BMPT'!$D$23,IF(J840=23,'Equivalencia BH-BMPT'!#REF!,IF(J840=24,'Equivalencia BH-BMPT'!$D$25,IF(J840=25,'Equivalencia BH-BMPT'!$D$26,IF(J840=26,'Equivalencia BH-BMPT'!$D$27,IF(J840=27,'Equivalencia BH-BMPT'!$D$28,IF(J840=28,'Equivalencia BH-BMPT'!$D$29,IF(J840=29,'Equivalencia BH-BMPT'!$D$30,IF(J840=30,'Equivalencia BH-BMPT'!$D$31,IF(J840=31,'Equivalencia BH-BMPT'!$D$32,IF(J840=32,'Equivalencia BH-BMPT'!$D$33,IF(J840=33,'Equivalencia BH-BMPT'!$D$34,IF(J840=34,'Equivalencia BH-BMPT'!$D$35,IF(J840=35,'Equivalencia BH-BMPT'!$D$36,IF(J840=36,'Equivalencia BH-BMPT'!$D$37,IF(J840=37,'Equivalencia BH-BMPT'!$D$38,IF(J840=38,'Equivalencia BH-BMPT'!#REF!,IF(J840=39,'Equivalencia BH-BMPT'!$D$40,IF(J840=40,'Equivalencia BH-BMPT'!$D$41,IF(J840=41,'Equivalencia BH-BMPT'!$D$42,IF(J840=42,'Equivalencia BH-BMPT'!$D$43,IF(J840=43,'Equivalencia BH-BMPT'!$D$44,IF(J840=44,'Equivalencia BH-BMPT'!$D$45,IF(J840=45,'Equivalencia BH-BMPT'!$D$46,"No ha seleccionado un número de programa")))))))))))))))))))))))))))))))))))))))))))))</f>
        <v>No ha seleccionado un número de programa</v>
      </c>
      <c r="L840" s="22"/>
      <c r="M840" s="17"/>
      <c r="N840" s="26"/>
      <c r="O840" s="23"/>
      <c r="P840" s="91"/>
      <c r="Q840" s="24"/>
      <c r="R840" s="24"/>
      <c r="S840" s="24"/>
      <c r="T840" s="24">
        <f t="shared" si="45"/>
        <v>0</v>
      </c>
      <c r="U840" s="24"/>
      <c r="V840" s="25"/>
      <c r="W840" s="25"/>
      <c r="X840" s="25"/>
      <c r="Y840" s="17"/>
      <c r="Z840" s="17"/>
      <c r="AA840" s="41"/>
      <c r="AB840" s="17"/>
      <c r="AC840" s="17"/>
      <c r="AD840" s="17"/>
      <c r="AE840" s="17"/>
      <c r="AF840" s="42" t="e">
        <f t="shared" si="46"/>
        <v>#DIV/0!</v>
      </c>
      <c r="AG840" s="43"/>
      <c r="AH840" s="43" t="b">
        <f t="shared" si="47"/>
        <v>1</v>
      </c>
    </row>
    <row r="841" spans="1:34" ht="44.25" customHeight="1" thickBot="1" x14ac:dyDescent="0.3">
      <c r="A841" s="17"/>
      <c r="B841" s="17"/>
      <c r="C841" s="3"/>
      <c r="D841" s="17"/>
      <c r="E841" s="3" t="str">
        <f>IF(D841=1,'Tipo '!$B$2,IF(D841=2,'Tipo '!$B$3,IF(D841=3,'Tipo '!$B$4,IF(D841=4,'Tipo '!$B$5,IF(D841=5,'Tipo '!$B$6,IF(D841=6,'Tipo '!$B$7,IF(D841=7,'Tipo '!$B$8,IF(D841=8,'Tipo '!$B$9,IF(D841=9,'Tipo '!$B$10,IF(D841=10,'Tipo '!$B$11,IF(D841=11,'Tipo '!$B$12,IF(D841=12,'Tipo '!$B$13,IF(D841=13,'Tipo '!$B$14,IF(D841=14,'Tipo '!$B$15,IF(D841=15,'Tipo '!$B$16,IF(D841=16,'Tipo '!$B$17,IF(D841=17,'Tipo '!$B$18,IF(D841=18,'Tipo '!$B$19,IF(D841=19,'Tipo '!$B$20,IF(D841=20,'Tipo '!$B$21,"No ha seleccionado un tipo de contrato válido"))))))))))))))))))))</f>
        <v>No ha seleccionado un tipo de contrato válido</v>
      </c>
      <c r="F841" s="3"/>
      <c r="G841" s="3"/>
      <c r="H841" s="21"/>
      <c r="I841" s="21"/>
      <c r="J841" s="7"/>
      <c r="K841" s="40" t="str">
        <f>IF(J841=1,'Equivalencia BH-BMPT'!$D$2,IF(J841=2,'Equivalencia BH-BMPT'!$D$3,IF(J841=3,'Equivalencia BH-BMPT'!$D$4,IF(J841=4,'Equivalencia BH-BMPT'!$D$5,IF(J841=5,'Equivalencia BH-BMPT'!$D$6,IF(J841=6,'Equivalencia BH-BMPT'!$D$7,IF(J841=7,'Equivalencia BH-BMPT'!$D$8,IF(J841=8,'Equivalencia BH-BMPT'!$D$9,IF(J841=9,'Equivalencia BH-BMPT'!$D$10,IF(J841=10,'Equivalencia BH-BMPT'!$D$11,IF(J841=11,'Equivalencia BH-BMPT'!$D$12,IF(J841=12,'Equivalencia BH-BMPT'!$D$13,IF(J841=13,'Equivalencia BH-BMPT'!$D$14,IF(J841=14,'Equivalencia BH-BMPT'!$D$15,IF(J841=15,'Equivalencia BH-BMPT'!$D$16,IF(J841=16,'Equivalencia BH-BMPT'!$D$17,IF(J841=17,'Equivalencia BH-BMPT'!$D$18,IF(J841=18,'Equivalencia BH-BMPT'!$D$19,IF(J841=19,'Equivalencia BH-BMPT'!$D$20,IF(J841=20,'Equivalencia BH-BMPT'!$D$21,IF(J841=21,'Equivalencia BH-BMPT'!$D$22,IF(J841=22,'Equivalencia BH-BMPT'!$D$23,IF(J841=23,'Equivalencia BH-BMPT'!#REF!,IF(J841=24,'Equivalencia BH-BMPT'!$D$25,IF(J841=25,'Equivalencia BH-BMPT'!$D$26,IF(J841=26,'Equivalencia BH-BMPT'!$D$27,IF(J841=27,'Equivalencia BH-BMPT'!$D$28,IF(J841=28,'Equivalencia BH-BMPT'!$D$29,IF(J841=29,'Equivalencia BH-BMPT'!$D$30,IF(J841=30,'Equivalencia BH-BMPT'!$D$31,IF(J841=31,'Equivalencia BH-BMPT'!$D$32,IF(J841=32,'Equivalencia BH-BMPT'!$D$33,IF(J841=33,'Equivalencia BH-BMPT'!$D$34,IF(J841=34,'Equivalencia BH-BMPT'!$D$35,IF(J841=35,'Equivalencia BH-BMPT'!$D$36,IF(J841=36,'Equivalencia BH-BMPT'!$D$37,IF(J841=37,'Equivalencia BH-BMPT'!$D$38,IF(J841=38,'Equivalencia BH-BMPT'!#REF!,IF(J841=39,'Equivalencia BH-BMPT'!$D$40,IF(J841=40,'Equivalencia BH-BMPT'!$D$41,IF(J841=41,'Equivalencia BH-BMPT'!$D$42,IF(J841=42,'Equivalencia BH-BMPT'!$D$43,IF(J841=43,'Equivalencia BH-BMPT'!$D$44,IF(J841=44,'Equivalencia BH-BMPT'!$D$45,IF(J841=45,'Equivalencia BH-BMPT'!$D$46,"No ha seleccionado un número de programa")))))))))))))))))))))))))))))))))))))))))))))</f>
        <v>No ha seleccionado un número de programa</v>
      </c>
      <c r="L841" s="22"/>
      <c r="M841" s="17"/>
      <c r="N841" s="26"/>
      <c r="O841" s="23"/>
      <c r="P841" s="91"/>
      <c r="Q841" s="24"/>
      <c r="R841" s="24"/>
      <c r="S841" s="24"/>
      <c r="T841" s="24">
        <f t="shared" si="45"/>
        <v>0</v>
      </c>
      <c r="U841" s="24"/>
      <c r="V841" s="25"/>
      <c r="W841" s="25"/>
      <c r="X841" s="25"/>
      <c r="Y841" s="17"/>
      <c r="Z841" s="17"/>
      <c r="AA841" s="41"/>
      <c r="AB841" s="17"/>
      <c r="AC841" s="17"/>
      <c r="AD841" s="17"/>
      <c r="AE841" s="17"/>
      <c r="AF841" s="42" t="e">
        <f t="shared" si="46"/>
        <v>#DIV/0!</v>
      </c>
      <c r="AG841" s="43"/>
      <c r="AH841" s="43" t="b">
        <f t="shared" si="47"/>
        <v>1</v>
      </c>
    </row>
    <row r="842" spans="1:34" ht="44.25" customHeight="1" thickBot="1" x14ac:dyDescent="0.3">
      <c r="A842" s="17"/>
      <c r="B842" s="17"/>
      <c r="C842" s="3"/>
      <c r="D842" s="17"/>
      <c r="E842" s="3" t="str">
        <f>IF(D842=1,'Tipo '!$B$2,IF(D842=2,'Tipo '!$B$3,IF(D842=3,'Tipo '!$B$4,IF(D842=4,'Tipo '!$B$5,IF(D842=5,'Tipo '!$B$6,IF(D842=6,'Tipo '!$B$7,IF(D842=7,'Tipo '!$B$8,IF(D842=8,'Tipo '!$B$9,IF(D842=9,'Tipo '!$B$10,IF(D842=10,'Tipo '!$B$11,IF(D842=11,'Tipo '!$B$12,IF(D842=12,'Tipo '!$B$13,IF(D842=13,'Tipo '!$B$14,IF(D842=14,'Tipo '!$B$15,IF(D842=15,'Tipo '!$B$16,IF(D842=16,'Tipo '!$B$17,IF(D842=17,'Tipo '!$B$18,IF(D842=18,'Tipo '!$B$19,IF(D842=19,'Tipo '!$B$20,IF(D842=20,'Tipo '!$B$21,"No ha seleccionado un tipo de contrato válido"))))))))))))))))))))</f>
        <v>No ha seleccionado un tipo de contrato válido</v>
      </c>
      <c r="F842" s="3"/>
      <c r="G842" s="3"/>
      <c r="H842" s="21"/>
      <c r="I842" s="21"/>
      <c r="J842" s="7"/>
      <c r="K842" s="40" t="str">
        <f>IF(J842=1,'Equivalencia BH-BMPT'!$D$2,IF(J842=2,'Equivalencia BH-BMPT'!$D$3,IF(J842=3,'Equivalencia BH-BMPT'!$D$4,IF(J842=4,'Equivalencia BH-BMPT'!$D$5,IF(J842=5,'Equivalencia BH-BMPT'!$D$6,IF(J842=6,'Equivalencia BH-BMPT'!$D$7,IF(J842=7,'Equivalencia BH-BMPT'!$D$8,IF(J842=8,'Equivalencia BH-BMPT'!$D$9,IF(J842=9,'Equivalencia BH-BMPT'!$D$10,IF(J842=10,'Equivalencia BH-BMPT'!$D$11,IF(J842=11,'Equivalencia BH-BMPT'!$D$12,IF(J842=12,'Equivalencia BH-BMPT'!$D$13,IF(J842=13,'Equivalencia BH-BMPT'!$D$14,IF(J842=14,'Equivalencia BH-BMPT'!$D$15,IF(J842=15,'Equivalencia BH-BMPT'!$D$16,IF(J842=16,'Equivalencia BH-BMPT'!$D$17,IF(J842=17,'Equivalencia BH-BMPT'!$D$18,IF(J842=18,'Equivalencia BH-BMPT'!$D$19,IF(J842=19,'Equivalencia BH-BMPT'!$D$20,IF(J842=20,'Equivalencia BH-BMPT'!$D$21,IF(J842=21,'Equivalencia BH-BMPT'!$D$22,IF(J842=22,'Equivalencia BH-BMPT'!$D$23,IF(J842=23,'Equivalencia BH-BMPT'!#REF!,IF(J842=24,'Equivalencia BH-BMPT'!$D$25,IF(J842=25,'Equivalencia BH-BMPT'!$D$26,IF(J842=26,'Equivalencia BH-BMPT'!$D$27,IF(J842=27,'Equivalencia BH-BMPT'!$D$28,IF(J842=28,'Equivalencia BH-BMPT'!$D$29,IF(J842=29,'Equivalencia BH-BMPT'!$D$30,IF(J842=30,'Equivalencia BH-BMPT'!$D$31,IF(J842=31,'Equivalencia BH-BMPT'!$D$32,IF(J842=32,'Equivalencia BH-BMPT'!$D$33,IF(J842=33,'Equivalencia BH-BMPT'!$D$34,IF(J842=34,'Equivalencia BH-BMPT'!$D$35,IF(J842=35,'Equivalencia BH-BMPT'!$D$36,IF(J842=36,'Equivalencia BH-BMPT'!$D$37,IF(J842=37,'Equivalencia BH-BMPT'!$D$38,IF(J842=38,'Equivalencia BH-BMPT'!#REF!,IF(J842=39,'Equivalencia BH-BMPT'!$D$40,IF(J842=40,'Equivalencia BH-BMPT'!$D$41,IF(J842=41,'Equivalencia BH-BMPT'!$D$42,IF(J842=42,'Equivalencia BH-BMPT'!$D$43,IF(J842=43,'Equivalencia BH-BMPT'!$D$44,IF(J842=44,'Equivalencia BH-BMPT'!$D$45,IF(J842=45,'Equivalencia BH-BMPT'!$D$46,"No ha seleccionado un número de programa")))))))))))))))))))))))))))))))))))))))))))))</f>
        <v>No ha seleccionado un número de programa</v>
      </c>
      <c r="L842" s="22"/>
      <c r="M842" s="17"/>
      <c r="N842" s="26"/>
      <c r="O842" s="23"/>
      <c r="P842" s="91"/>
      <c r="Q842" s="24"/>
      <c r="R842" s="24"/>
      <c r="S842" s="24"/>
      <c r="T842" s="24">
        <f t="shared" si="45"/>
        <v>0</v>
      </c>
      <c r="U842" s="24"/>
      <c r="V842" s="25"/>
      <c r="W842" s="25"/>
      <c r="X842" s="25"/>
      <c r="Y842" s="17"/>
      <c r="Z842" s="17"/>
      <c r="AA842" s="41"/>
      <c r="AB842" s="17"/>
      <c r="AC842" s="17"/>
      <c r="AD842" s="17"/>
      <c r="AE842" s="17"/>
      <c r="AF842" s="42" t="e">
        <f t="shared" si="46"/>
        <v>#DIV/0!</v>
      </c>
      <c r="AG842" s="43"/>
      <c r="AH842" s="43" t="b">
        <f t="shared" si="47"/>
        <v>1</v>
      </c>
    </row>
    <row r="843" spans="1:34" ht="44.25" customHeight="1" thickBot="1" x14ac:dyDescent="0.3">
      <c r="A843" s="17"/>
      <c r="B843" s="17"/>
      <c r="C843" s="3"/>
      <c r="D843" s="17"/>
      <c r="E843" s="3" t="str">
        <f>IF(D843=1,'Tipo '!$B$2,IF(D843=2,'Tipo '!$B$3,IF(D843=3,'Tipo '!$B$4,IF(D843=4,'Tipo '!$B$5,IF(D843=5,'Tipo '!$B$6,IF(D843=6,'Tipo '!$B$7,IF(D843=7,'Tipo '!$B$8,IF(D843=8,'Tipo '!$B$9,IF(D843=9,'Tipo '!$B$10,IF(D843=10,'Tipo '!$B$11,IF(D843=11,'Tipo '!$B$12,IF(D843=12,'Tipo '!$B$13,IF(D843=13,'Tipo '!$B$14,IF(D843=14,'Tipo '!$B$15,IF(D843=15,'Tipo '!$B$16,IF(D843=16,'Tipo '!$B$17,IF(D843=17,'Tipo '!$B$18,IF(D843=18,'Tipo '!$B$19,IF(D843=19,'Tipo '!$B$20,IF(D843=20,'Tipo '!$B$21,"No ha seleccionado un tipo de contrato válido"))))))))))))))))))))</f>
        <v>No ha seleccionado un tipo de contrato válido</v>
      </c>
      <c r="F843" s="3"/>
      <c r="G843" s="3"/>
      <c r="H843" s="21"/>
      <c r="I843" s="21"/>
      <c r="J843" s="7"/>
      <c r="K843" s="40" t="str">
        <f>IF(J843=1,'Equivalencia BH-BMPT'!$D$2,IF(J843=2,'Equivalencia BH-BMPT'!$D$3,IF(J843=3,'Equivalencia BH-BMPT'!$D$4,IF(J843=4,'Equivalencia BH-BMPT'!$D$5,IF(J843=5,'Equivalencia BH-BMPT'!$D$6,IF(J843=6,'Equivalencia BH-BMPT'!$D$7,IF(J843=7,'Equivalencia BH-BMPT'!$D$8,IF(J843=8,'Equivalencia BH-BMPT'!$D$9,IF(J843=9,'Equivalencia BH-BMPT'!$D$10,IF(J843=10,'Equivalencia BH-BMPT'!$D$11,IF(J843=11,'Equivalencia BH-BMPT'!$D$12,IF(J843=12,'Equivalencia BH-BMPT'!$D$13,IF(J843=13,'Equivalencia BH-BMPT'!$D$14,IF(J843=14,'Equivalencia BH-BMPT'!$D$15,IF(J843=15,'Equivalencia BH-BMPT'!$D$16,IF(J843=16,'Equivalencia BH-BMPT'!$D$17,IF(J843=17,'Equivalencia BH-BMPT'!$D$18,IF(J843=18,'Equivalencia BH-BMPT'!$D$19,IF(J843=19,'Equivalencia BH-BMPT'!$D$20,IF(J843=20,'Equivalencia BH-BMPT'!$D$21,IF(J843=21,'Equivalencia BH-BMPT'!$D$22,IF(J843=22,'Equivalencia BH-BMPT'!$D$23,IF(J843=23,'Equivalencia BH-BMPT'!#REF!,IF(J843=24,'Equivalencia BH-BMPT'!$D$25,IF(J843=25,'Equivalencia BH-BMPT'!$D$26,IF(J843=26,'Equivalencia BH-BMPT'!$D$27,IF(J843=27,'Equivalencia BH-BMPT'!$D$28,IF(J843=28,'Equivalencia BH-BMPT'!$D$29,IF(J843=29,'Equivalencia BH-BMPT'!$D$30,IF(J843=30,'Equivalencia BH-BMPT'!$D$31,IF(J843=31,'Equivalencia BH-BMPT'!$D$32,IF(J843=32,'Equivalencia BH-BMPT'!$D$33,IF(J843=33,'Equivalencia BH-BMPT'!$D$34,IF(J843=34,'Equivalencia BH-BMPT'!$D$35,IF(J843=35,'Equivalencia BH-BMPT'!$D$36,IF(J843=36,'Equivalencia BH-BMPT'!$D$37,IF(J843=37,'Equivalencia BH-BMPT'!$D$38,IF(J843=38,'Equivalencia BH-BMPT'!#REF!,IF(J843=39,'Equivalencia BH-BMPT'!$D$40,IF(J843=40,'Equivalencia BH-BMPT'!$D$41,IF(J843=41,'Equivalencia BH-BMPT'!$D$42,IF(J843=42,'Equivalencia BH-BMPT'!$D$43,IF(J843=43,'Equivalencia BH-BMPT'!$D$44,IF(J843=44,'Equivalencia BH-BMPT'!$D$45,IF(J843=45,'Equivalencia BH-BMPT'!$D$46,"No ha seleccionado un número de programa")))))))))))))))))))))))))))))))))))))))))))))</f>
        <v>No ha seleccionado un número de programa</v>
      </c>
      <c r="L843" s="22"/>
      <c r="M843" s="17"/>
      <c r="N843" s="26"/>
      <c r="O843" s="23"/>
      <c r="P843" s="91"/>
      <c r="Q843" s="24"/>
      <c r="R843" s="24"/>
      <c r="S843" s="24"/>
      <c r="T843" s="24">
        <f t="shared" si="45"/>
        <v>0</v>
      </c>
      <c r="U843" s="24"/>
      <c r="V843" s="25"/>
      <c r="W843" s="25"/>
      <c r="X843" s="25"/>
      <c r="Y843" s="17"/>
      <c r="Z843" s="17"/>
      <c r="AA843" s="41"/>
      <c r="AB843" s="17"/>
      <c r="AC843" s="17"/>
      <c r="AD843" s="17"/>
      <c r="AE843" s="17"/>
      <c r="AF843" s="42" t="e">
        <f t="shared" si="46"/>
        <v>#DIV/0!</v>
      </c>
      <c r="AG843" s="43"/>
      <c r="AH843" s="43" t="b">
        <f t="shared" si="47"/>
        <v>1</v>
      </c>
    </row>
    <row r="844" spans="1:34" ht="44.25" customHeight="1" thickBot="1" x14ac:dyDescent="0.3">
      <c r="A844" s="17"/>
      <c r="B844" s="17"/>
      <c r="C844" s="3"/>
      <c r="D844" s="17"/>
      <c r="E844" s="3" t="str">
        <f>IF(D844=1,'Tipo '!$B$2,IF(D844=2,'Tipo '!$B$3,IF(D844=3,'Tipo '!$B$4,IF(D844=4,'Tipo '!$B$5,IF(D844=5,'Tipo '!$B$6,IF(D844=6,'Tipo '!$B$7,IF(D844=7,'Tipo '!$B$8,IF(D844=8,'Tipo '!$B$9,IF(D844=9,'Tipo '!$B$10,IF(D844=10,'Tipo '!$B$11,IF(D844=11,'Tipo '!$B$12,IF(D844=12,'Tipo '!$B$13,IF(D844=13,'Tipo '!$B$14,IF(D844=14,'Tipo '!$B$15,IF(D844=15,'Tipo '!$B$16,IF(D844=16,'Tipo '!$B$17,IF(D844=17,'Tipo '!$B$18,IF(D844=18,'Tipo '!$B$19,IF(D844=19,'Tipo '!$B$20,IF(D844=20,'Tipo '!$B$21,"No ha seleccionado un tipo de contrato válido"))))))))))))))))))))</f>
        <v>No ha seleccionado un tipo de contrato válido</v>
      </c>
      <c r="F844" s="3"/>
      <c r="G844" s="3"/>
      <c r="H844" s="21"/>
      <c r="I844" s="21"/>
      <c r="J844" s="7"/>
      <c r="K844" s="40" t="str">
        <f>IF(J844=1,'Equivalencia BH-BMPT'!$D$2,IF(J844=2,'Equivalencia BH-BMPT'!$D$3,IF(J844=3,'Equivalencia BH-BMPT'!$D$4,IF(J844=4,'Equivalencia BH-BMPT'!$D$5,IF(J844=5,'Equivalencia BH-BMPT'!$D$6,IF(J844=6,'Equivalencia BH-BMPT'!$D$7,IF(J844=7,'Equivalencia BH-BMPT'!$D$8,IF(J844=8,'Equivalencia BH-BMPT'!$D$9,IF(J844=9,'Equivalencia BH-BMPT'!$D$10,IF(J844=10,'Equivalencia BH-BMPT'!$D$11,IF(J844=11,'Equivalencia BH-BMPT'!$D$12,IF(J844=12,'Equivalencia BH-BMPT'!$D$13,IF(J844=13,'Equivalencia BH-BMPT'!$D$14,IF(J844=14,'Equivalencia BH-BMPT'!$D$15,IF(J844=15,'Equivalencia BH-BMPT'!$D$16,IF(J844=16,'Equivalencia BH-BMPT'!$D$17,IF(J844=17,'Equivalencia BH-BMPT'!$D$18,IF(J844=18,'Equivalencia BH-BMPT'!$D$19,IF(J844=19,'Equivalencia BH-BMPT'!$D$20,IF(J844=20,'Equivalencia BH-BMPT'!$D$21,IF(J844=21,'Equivalencia BH-BMPT'!$D$22,IF(J844=22,'Equivalencia BH-BMPT'!$D$23,IF(J844=23,'Equivalencia BH-BMPT'!#REF!,IF(J844=24,'Equivalencia BH-BMPT'!$D$25,IF(J844=25,'Equivalencia BH-BMPT'!$D$26,IF(J844=26,'Equivalencia BH-BMPT'!$D$27,IF(J844=27,'Equivalencia BH-BMPT'!$D$28,IF(J844=28,'Equivalencia BH-BMPT'!$D$29,IF(J844=29,'Equivalencia BH-BMPT'!$D$30,IF(J844=30,'Equivalencia BH-BMPT'!$D$31,IF(J844=31,'Equivalencia BH-BMPT'!$D$32,IF(J844=32,'Equivalencia BH-BMPT'!$D$33,IF(J844=33,'Equivalencia BH-BMPT'!$D$34,IF(J844=34,'Equivalencia BH-BMPT'!$D$35,IF(J844=35,'Equivalencia BH-BMPT'!$D$36,IF(J844=36,'Equivalencia BH-BMPT'!$D$37,IF(J844=37,'Equivalencia BH-BMPT'!$D$38,IF(J844=38,'Equivalencia BH-BMPT'!#REF!,IF(J844=39,'Equivalencia BH-BMPT'!$D$40,IF(J844=40,'Equivalencia BH-BMPT'!$D$41,IF(J844=41,'Equivalencia BH-BMPT'!$D$42,IF(J844=42,'Equivalencia BH-BMPT'!$D$43,IF(J844=43,'Equivalencia BH-BMPT'!$D$44,IF(J844=44,'Equivalencia BH-BMPT'!$D$45,IF(J844=45,'Equivalencia BH-BMPT'!$D$46,"No ha seleccionado un número de programa")))))))))))))))))))))))))))))))))))))))))))))</f>
        <v>No ha seleccionado un número de programa</v>
      </c>
      <c r="L844" s="22"/>
      <c r="M844" s="17"/>
      <c r="N844" s="26"/>
      <c r="O844" s="23"/>
      <c r="P844" s="91"/>
      <c r="Q844" s="24"/>
      <c r="R844" s="24"/>
      <c r="S844" s="24"/>
      <c r="T844" s="24">
        <f t="shared" si="45"/>
        <v>0</v>
      </c>
      <c r="U844" s="24"/>
      <c r="V844" s="25"/>
      <c r="W844" s="25"/>
      <c r="X844" s="25"/>
      <c r="Y844" s="17"/>
      <c r="Z844" s="17"/>
      <c r="AA844" s="41"/>
      <c r="AB844" s="17"/>
      <c r="AC844" s="17"/>
      <c r="AD844" s="17"/>
      <c r="AE844" s="17"/>
      <c r="AF844" s="42" t="e">
        <f t="shared" si="46"/>
        <v>#DIV/0!</v>
      </c>
      <c r="AG844" s="43"/>
      <c r="AH844" s="43" t="b">
        <f t="shared" si="47"/>
        <v>1</v>
      </c>
    </row>
    <row r="845" spans="1:34" ht="44.25" customHeight="1" thickBot="1" x14ac:dyDescent="0.3">
      <c r="A845" s="17"/>
      <c r="B845" s="17"/>
      <c r="C845" s="3"/>
      <c r="D845" s="17"/>
      <c r="E845" s="3" t="str">
        <f>IF(D845=1,'Tipo '!$B$2,IF(D845=2,'Tipo '!$B$3,IF(D845=3,'Tipo '!$B$4,IF(D845=4,'Tipo '!$B$5,IF(D845=5,'Tipo '!$B$6,IF(D845=6,'Tipo '!$B$7,IF(D845=7,'Tipo '!$B$8,IF(D845=8,'Tipo '!$B$9,IF(D845=9,'Tipo '!$B$10,IF(D845=10,'Tipo '!$B$11,IF(D845=11,'Tipo '!$B$12,IF(D845=12,'Tipo '!$B$13,IF(D845=13,'Tipo '!$B$14,IF(D845=14,'Tipo '!$B$15,IF(D845=15,'Tipo '!$B$16,IF(D845=16,'Tipo '!$B$17,IF(D845=17,'Tipo '!$B$18,IF(D845=18,'Tipo '!$B$19,IF(D845=19,'Tipo '!$B$20,IF(D845=20,'Tipo '!$B$21,"No ha seleccionado un tipo de contrato válido"))))))))))))))))))))</f>
        <v>No ha seleccionado un tipo de contrato válido</v>
      </c>
      <c r="F845" s="3"/>
      <c r="G845" s="3"/>
      <c r="H845" s="21"/>
      <c r="I845" s="21"/>
      <c r="J845" s="7"/>
      <c r="K845" s="40" t="str">
        <f>IF(J845=1,'Equivalencia BH-BMPT'!$D$2,IF(J845=2,'Equivalencia BH-BMPT'!$D$3,IF(J845=3,'Equivalencia BH-BMPT'!$D$4,IF(J845=4,'Equivalencia BH-BMPT'!$D$5,IF(J845=5,'Equivalencia BH-BMPT'!$D$6,IF(J845=6,'Equivalencia BH-BMPT'!$D$7,IF(J845=7,'Equivalencia BH-BMPT'!$D$8,IF(J845=8,'Equivalencia BH-BMPT'!$D$9,IF(J845=9,'Equivalencia BH-BMPT'!$D$10,IF(J845=10,'Equivalencia BH-BMPT'!$D$11,IF(J845=11,'Equivalencia BH-BMPT'!$D$12,IF(J845=12,'Equivalencia BH-BMPT'!$D$13,IF(J845=13,'Equivalencia BH-BMPT'!$D$14,IF(J845=14,'Equivalencia BH-BMPT'!$D$15,IF(J845=15,'Equivalencia BH-BMPT'!$D$16,IF(J845=16,'Equivalencia BH-BMPT'!$D$17,IF(J845=17,'Equivalencia BH-BMPT'!$D$18,IF(J845=18,'Equivalencia BH-BMPT'!$D$19,IF(J845=19,'Equivalencia BH-BMPT'!$D$20,IF(J845=20,'Equivalencia BH-BMPT'!$D$21,IF(J845=21,'Equivalencia BH-BMPT'!$D$22,IF(J845=22,'Equivalencia BH-BMPT'!$D$23,IF(J845=23,'Equivalencia BH-BMPT'!#REF!,IF(J845=24,'Equivalencia BH-BMPT'!$D$25,IF(J845=25,'Equivalencia BH-BMPT'!$D$26,IF(J845=26,'Equivalencia BH-BMPT'!$D$27,IF(J845=27,'Equivalencia BH-BMPT'!$D$28,IF(J845=28,'Equivalencia BH-BMPT'!$D$29,IF(J845=29,'Equivalencia BH-BMPT'!$D$30,IF(J845=30,'Equivalencia BH-BMPT'!$D$31,IF(J845=31,'Equivalencia BH-BMPT'!$D$32,IF(J845=32,'Equivalencia BH-BMPT'!$D$33,IF(J845=33,'Equivalencia BH-BMPT'!$D$34,IF(J845=34,'Equivalencia BH-BMPT'!$D$35,IF(J845=35,'Equivalencia BH-BMPT'!$D$36,IF(J845=36,'Equivalencia BH-BMPT'!$D$37,IF(J845=37,'Equivalencia BH-BMPT'!$D$38,IF(J845=38,'Equivalencia BH-BMPT'!#REF!,IF(J845=39,'Equivalencia BH-BMPT'!$D$40,IF(J845=40,'Equivalencia BH-BMPT'!$D$41,IF(J845=41,'Equivalencia BH-BMPT'!$D$42,IF(J845=42,'Equivalencia BH-BMPT'!$D$43,IF(J845=43,'Equivalencia BH-BMPT'!$D$44,IF(J845=44,'Equivalencia BH-BMPT'!$D$45,IF(J845=45,'Equivalencia BH-BMPT'!$D$46,"No ha seleccionado un número de programa")))))))))))))))))))))))))))))))))))))))))))))</f>
        <v>No ha seleccionado un número de programa</v>
      </c>
      <c r="L845" s="22"/>
      <c r="M845" s="17"/>
      <c r="N845" s="26"/>
      <c r="O845" s="23"/>
      <c r="P845" s="91"/>
      <c r="Q845" s="24"/>
      <c r="R845" s="24"/>
      <c r="S845" s="24"/>
      <c r="T845" s="24">
        <f t="shared" si="45"/>
        <v>0</v>
      </c>
      <c r="U845" s="24"/>
      <c r="V845" s="25"/>
      <c r="W845" s="25"/>
      <c r="X845" s="25"/>
      <c r="Y845" s="17"/>
      <c r="Z845" s="17"/>
      <c r="AA845" s="41"/>
      <c r="AB845" s="17"/>
      <c r="AC845" s="17"/>
      <c r="AD845" s="17"/>
      <c r="AE845" s="17"/>
      <c r="AF845" s="42" t="e">
        <f t="shared" si="46"/>
        <v>#DIV/0!</v>
      </c>
      <c r="AG845" s="43"/>
      <c r="AH845" s="43" t="b">
        <f t="shared" si="47"/>
        <v>1</v>
      </c>
    </row>
    <row r="846" spans="1:34" ht="44.25" customHeight="1" thickBot="1" x14ac:dyDescent="0.3">
      <c r="A846" s="17"/>
      <c r="B846" s="17"/>
      <c r="C846" s="3"/>
      <c r="D846" s="17"/>
      <c r="E846" s="3" t="str">
        <f>IF(D846=1,'Tipo '!$B$2,IF(D846=2,'Tipo '!$B$3,IF(D846=3,'Tipo '!$B$4,IF(D846=4,'Tipo '!$B$5,IF(D846=5,'Tipo '!$B$6,IF(D846=6,'Tipo '!$B$7,IF(D846=7,'Tipo '!$B$8,IF(D846=8,'Tipo '!$B$9,IF(D846=9,'Tipo '!$B$10,IF(D846=10,'Tipo '!$B$11,IF(D846=11,'Tipo '!$B$12,IF(D846=12,'Tipo '!$B$13,IF(D846=13,'Tipo '!$B$14,IF(D846=14,'Tipo '!$B$15,IF(D846=15,'Tipo '!$B$16,IF(D846=16,'Tipo '!$B$17,IF(D846=17,'Tipo '!$B$18,IF(D846=18,'Tipo '!$B$19,IF(D846=19,'Tipo '!$B$20,IF(D846=20,'Tipo '!$B$21,"No ha seleccionado un tipo de contrato válido"))))))))))))))))))))</f>
        <v>No ha seleccionado un tipo de contrato válido</v>
      </c>
      <c r="F846" s="3"/>
      <c r="G846" s="3"/>
      <c r="H846" s="21"/>
      <c r="I846" s="21"/>
      <c r="J846" s="7"/>
      <c r="K846" s="40" t="str">
        <f>IF(J846=1,'Equivalencia BH-BMPT'!$D$2,IF(J846=2,'Equivalencia BH-BMPT'!$D$3,IF(J846=3,'Equivalencia BH-BMPT'!$D$4,IF(J846=4,'Equivalencia BH-BMPT'!$D$5,IF(J846=5,'Equivalencia BH-BMPT'!$D$6,IF(J846=6,'Equivalencia BH-BMPT'!$D$7,IF(J846=7,'Equivalencia BH-BMPT'!$D$8,IF(J846=8,'Equivalencia BH-BMPT'!$D$9,IF(J846=9,'Equivalencia BH-BMPT'!$D$10,IF(J846=10,'Equivalencia BH-BMPT'!$D$11,IF(J846=11,'Equivalencia BH-BMPT'!$D$12,IF(J846=12,'Equivalencia BH-BMPT'!$D$13,IF(J846=13,'Equivalencia BH-BMPT'!$D$14,IF(J846=14,'Equivalencia BH-BMPT'!$D$15,IF(J846=15,'Equivalencia BH-BMPT'!$D$16,IF(J846=16,'Equivalencia BH-BMPT'!$D$17,IF(J846=17,'Equivalencia BH-BMPT'!$D$18,IF(J846=18,'Equivalencia BH-BMPT'!$D$19,IF(J846=19,'Equivalencia BH-BMPT'!$D$20,IF(J846=20,'Equivalencia BH-BMPT'!$D$21,IF(J846=21,'Equivalencia BH-BMPT'!$D$22,IF(J846=22,'Equivalencia BH-BMPT'!$D$23,IF(J846=23,'Equivalencia BH-BMPT'!#REF!,IF(J846=24,'Equivalencia BH-BMPT'!$D$25,IF(J846=25,'Equivalencia BH-BMPT'!$D$26,IF(J846=26,'Equivalencia BH-BMPT'!$D$27,IF(J846=27,'Equivalencia BH-BMPT'!$D$28,IF(J846=28,'Equivalencia BH-BMPT'!$D$29,IF(J846=29,'Equivalencia BH-BMPT'!$D$30,IF(J846=30,'Equivalencia BH-BMPT'!$D$31,IF(J846=31,'Equivalencia BH-BMPT'!$D$32,IF(J846=32,'Equivalencia BH-BMPT'!$D$33,IF(J846=33,'Equivalencia BH-BMPT'!$D$34,IF(J846=34,'Equivalencia BH-BMPT'!$D$35,IF(J846=35,'Equivalencia BH-BMPT'!$D$36,IF(J846=36,'Equivalencia BH-BMPT'!$D$37,IF(J846=37,'Equivalencia BH-BMPT'!$D$38,IF(J846=38,'Equivalencia BH-BMPT'!#REF!,IF(J846=39,'Equivalencia BH-BMPT'!$D$40,IF(J846=40,'Equivalencia BH-BMPT'!$D$41,IF(J846=41,'Equivalencia BH-BMPT'!$D$42,IF(J846=42,'Equivalencia BH-BMPT'!$D$43,IF(J846=43,'Equivalencia BH-BMPT'!$D$44,IF(J846=44,'Equivalencia BH-BMPT'!$D$45,IF(J846=45,'Equivalencia BH-BMPT'!$D$46,"No ha seleccionado un número de programa")))))))))))))))))))))))))))))))))))))))))))))</f>
        <v>No ha seleccionado un número de programa</v>
      </c>
      <c r="L846" s="22"/>
      <c r="M846" s="17"/>
      <c r="N846" s="26"/>
      <c r="O846" s="23"/>
      <c r="P846" s="91"/>
      <c r="Q846" s="24"/>
      <c r="R846" s="24"/>
      <c r="S846" s="24"/>
      <c r="T846" s="24">
        <f t="shared" si="45"/>
        <v>0</v>
      </c>
      <c r="U846" s="24"/>
      <c r="V846" s="25"/>
      <c r="W846" s="25"/>
      <c r="X846" s="25"/>
      <c r="Y846" s="17"/>
      <c r="Z846" s="17"/>
      <c r="AA846" s="41"/>
      <c r="AB846" s="17"/>
      <c r="AC846" s="17"/>
      <c r="AD846" s="17"/>
      <c r="AE846" s="17"/>
      <c r="AF846" s="42" t="e">
        <f t="shared" si="46"/>
        <v>#DIV/0!</v>
      </c>
      <c r="AG846" s="43"/>
      <c r="AH846" s="43" t="b">
        <f t="shared" si="47"/>
        <v>1</v>
      </c>
    </row>
    <row r="847" spans="1:34" ht="44.25" customHeight="1" thickBot="1" x14ac:dyDescent="0.3">
      <c r="A847" s="17"/>
      <c r="B847" s="17"/>
      <c r="C847" s="3"/>
      <c r="D847" s="17"/>
      <c r="E847" s="3" t="str">
        <f>IF(D847=1,'Tipo '!$B$2,IF(D847=2,'Tipo '!$B$3,IF(D847=3,'Tipo '!$B$4,IF(D847=4,'Tipo '!$B$5,IF(D847=5,'Tipo '!$B$6,IF(D847=6,'Tipo '!$B$7,IF(D847=7,'Tipo '!$B$8,IF(D847=8,'Tipo '!$B$9,IF(D847=9,'Tipo '!$B$10,IF(D847=10,'Tipo '!$B$11,IF(D847=11,'Tipo '!$B$12,IF(D847=12,'Tipo '!$B$13,IF(D847=13,'Tipo '!$B$14,IF(D847=14,'Tipo '!$B$15,IF(D847=15,'Tipo '!$B$16,IF(D847=16,'Tipo '!$B$17,IF(D847=17,'Tipo '!$B$18,IF(D847=18,'Tipo '!$B$19,IF(D847=19,'Tipo '!$B$20,IF(D847=20,'Tipo '!$B$21,"No ha seleccionado un tipo de contrato válido"))))))))))))))))))))</f>
        <v>No ha seleccionado un tipo de contrato válido</v>
      </c>
      <c r="F847" s="3"/>
      <c r="G847" s="3"/>
      <c r="H847" s="21"/>
      <c r="I847" s="21"/>
      <c r="J847" s="7"/>
      <c r="K847" s="40" t="str">
        <f>IF(J847=1,'Equivalencia BH-BMPT'!$D$2,IF(J847=2,'Equivalencia BH-BMPT'!$D$3,IF(J847=3,'Equivalencia BH-BMPT'!$D$4,IF(J847=4,'Equivalencia BH-BMPT'!$D$5,IF(J847=5,'Equivalencia BH-BMPT'!$D$6,IF(J847=6,'Equivalencia BH-BMPT'!$D$7,IF(J847=7,'Equivalencia BH-BMPT'!$D$8,IF(J847=8,'Equivalencia BH-BMPT'!$D$9,IF(J847=9,'Equivalencia BH-BMPT'!$D$10,IF(J847=10,'Equivalencia BH-BMPT'!$D$11,IF(J847=11,'Equivalencia BH-BMPT'!$D$12,IF(J847=12,'Equivalencia BH-BMPT'!$D$13,IF(J847=13,'Equivalencia BH-BMPT'!$D$14,IF(J847=14,'Equivalencia BH-BMPT'!$D$15,IF(J847=15,'Equivalencia BH-BMPT'!$D$16,IF(J847=16,'Equivalencia BH-BMPT'!$D$17,IF(J847=17,'Equivalencia BH-BMPT'!$D$18,IF(J847=18,'Equivalencia BH-BMPT'!$D$19,IF(J847=19,'Equivalencia BH-BMPT'!$D$20,IF(J847=20,'Equivalencia BH-BMPT'!$D$21,IF(J847=21,'Equivalencia BH-BMPT'!$D$22,IF(J847=22,'Equivalencia BH-BMPT'!$D$23,IF(J847=23,'Equivalencia BH-BMPT'!#REF!,IF(J847=24,'Equivalencia BH-BMPT'!$D$25,IF(J847=25,'Equivalencia BH-BMPT'!$D$26,IF(J847=26,'Equivalencia BH-BMPT'!$D$27,IF(J847=27,'Equivalencia BH-BMPT'!$D$28,IF(J847=28,'Equivalencia BH-BMPT'!$D$29,IF(J847=29,'Equivalencia BH-BMPT'!$D$30,IF(J847=30,'Equivalencia BH-BMPT'!$D$31,IF(J847=31,'Equivalencia BH-BMPT'!$D$32,IF(J847=32,'Equivalencia BH-BMPT'!$D$33,IF(J847=33,'Equivalencia BH-BMPT'!$D$34,IF(J847=34,'Equivalencia BH-BMPT'!$D$35,IF(J847=35,'Equivalencia BH-BMPT'!$D$36,IF(J847=36,'Equivalencia BH-BMPT'!$D$37,IF(J847=37,'Equivalencia BH-BMPT'!$D$38,IF(J847=38,'Equivalencia BH-BMPT'!#REF!,IF(J847=39,'Equivalencia BH-BMPT'!$D$40,IF(J847=40,'Equivalencia BH-BMPT'!$D$41,IF(J847=41,'Equivalencia BH-BMPT'!$D$42,IF(J847=42,'Equivalencia BH-BMPT'!$D$43,IF(J847=43,'Equivalencia BH-BMPT'!$D$44,IF(J847=44,'Equivalencia BH-BMPT'!$D$45,IF(J847=45,'Equivalencia BH-BMPT'!$D$46,"No ha seleccionado un número de programa")))))))))))))))))))))))))))))))))))))))))))))</f>
        <v>No ha seleccionado un número de programa</v>
      </c>
      <c r="L847" s="22"/>
      <c r="M847" s="17"/>
      <c r="N847" s="26"/>
      <c r="O847" s="23"/>
      <c r="P847" s="91"/>
      <c r="Q847" s="24"/>
      <c r="R847" s="24"/>
      <c r="S847" s="24"/>
      <c r="T847" s="24">
        <f t="shared" si="45"/>
        <v>0</v>
      </c>
      <c r="U847" s="24"/>
      <c r="V847" s="25"/>
      <c r="W847" s="25"/>
      <c r="X847" s="25"/>
      <c r="Y847" s="17"/>
      <c r="Z847" s="17"/>
      <c r="AA847" s="41"/>
      <c r="AB847" s="17"/>
      <c r="AC847" s="17"/>
      <c r="AD847" s="17"/>
      <c r="AE847" s="17"/>
      <c r="AF847" s="42" t="e">
        <f t="shared" si="46"/>
        <v>#DIV/0!</v>
      </c>
      <c r="AG847" s="43"/>
      <c r="AH847" s="43" t="b">
        <f t="shared" si="47"/>
        <v>1</v>
      </c>
    </row>
    <row r="848" spans="1:34" ht="44.25" customHeight="1" thickBot="1" x14ac:dyDescent="0.3">
      <c r="A848" s="17"/>
      <c r="B848" s="17"/>
      <c r="C848" s="3"/>
      <c r="D848" s="17"/>
      <c r="E848" s="3" t="str">
        <f>IF(D848=1,'Tipo '!$B$2,IF(D848=2,'Tipo '!$B$3,IF(D848=3,'Tipo '!$B$4,IF(D848=4,'Tipo '!$B$5,IF(D848=5,'Tipo '!$B$6,IF(D848=6,'Tipo '!$B$7,IF(D848=7,'Tipo '!$B$8,IF(D848=8,'Tipo '!$B$9,IF(D848=9,'Tipo '!$B$10,IF(D848=10,'Tipo '!$B$11,IF(D848=11,'Tipo '!$B$12,IF(D848=12,'Tipo '!$B$13,IF(D848=13,'Tipo '!$B$14,IF(D848=14,'Tipo '!$B$15,IF(D848=15,'Tipo '!$B$16,IF(D848=16,'Tipo '!$B$17,IF(D848=17,'Tipo '!$B$18,IF(D848=18,'Tipo '!$B$19,IF(D848=19,'Tipo '!$B$20,IF(D848=20,'Tipo '!$B$21,"No ha seleccionado un tipo de contrato válido"))))))))))))))))))))</f>
        <v>No ha seleccionado un tipo de contrato válido</v>
      </c>
      <c r="F848" s="3"/>
      <c r="G848" s="3"/>
      <c r="H848" s="21"/>
      <c r="I848" s="21"/>
      <c r="J848" s="7"/>
      <c r="K848" s="40" t="str">
        <f>IF(J848=1,'Equivalencia BH-BMPT'!$D$2,IF(J848=2,'Equivalencia BH-BMPT'!$D$3,IF(J848=3,'Equivalencia BH-BMPT'!$D$4,IF(J848=4,'Equivalencia BH-BMPT'!$D$5,IF(J848=5,'Equivalencia BH-BMPT'!$D$6,IF(J848=6,'Equivalencia BH-BMPT'!$D$7,IF(J848=7,'Equivalencia BH-BMPT'!$D$8,IF(J848=8,'Equivalencia BH-BMPT'!$D$9,IF(J848=9,'Equivalencia BH-BMPT'!$D$10,IF(J848=10,'Equivalencia BH-BMPT'!$D$11,IF(J848=11,'Equivalencia BH-BMPT'!$D$12,IF(J848=12,'Equivalencia BH-BMPT'!$D$13,IF(J848=13,'Equivalencia BH-BMPT'!$D$14,IF(J848=14,'Equivalencia BH-BMPT'!$D$15,IF(J848=15,'Equivalencia BH-BMPT'!$D$16,IF(J848=16,'Equivalencia BH-BMPT'!$D$17,IF(J848=17,'Equivalencia BH-BMPT'!$D$18,IF(J848=18,'Equivalencia BH-BMPT'!$D$19,IF(J848=19,'Equivalencia BH-BMPT'!$D$20,IF(J848=20,'Equivalencia BH-BMPT'!$D$21,IF(J848=21,'Equivalencia BH-BMPT'!$D$22,IF(J848=22,'Equivalencia BH-BMPT'!$D$23,IF(J848=23,'Equivalencia BH-BMPT'!#REF!,IF(J848=24,'Equivalencia BH-BMPT'!$D$25,IF(J848=25,'Equivalencia BH-BMPT'!$D$26,IF(J848=26,'Equivalencia BH-BMPT'!$D$27,IF(J848=27,'Equivalencia BH-BMPT'!$D$28,IF(J848=28,'Equivalencia BH-BMPT'!$D$29,IF(J848=29,'Equivalencia BH-BMPT'!$D$30,IF(J848=30,'Equivalencia BH-BMPT'!$D$31,IF(J848=31,'Equivalencia BH-BMPT'!$D$32,IF(J848=32,'Equivalencia BH-BMPT'!$D$33,IF(J848=33,'Equivalencia BH-BMPT'!$D$34,IF(J848=34,'Equivalencia BH-BMPT'!$D$35,IF(J848=35,'Equivalencia BH-BMPT'!$D$36,IF(J848=36,'Equivalencia BH-BMPT'!$D$37,IF(J848=37,'Equivalencia BH-BMPT'!$D$38,IF(J848=38,'Equivalencia BH-BMPT'!#REF!,IF(J848=39,'Equivalencia BH-BMPT'!$D$40,IF(J848=40,'Equivalencia BH-BMPT'!$D$41,IF(J848=41,'Equivalencia BH-BMPT'!$D$42,IF(J848=42,'Equivalencia BH-BMPT'!$D$43,IF(J848=43,'Equivalencia BH-BMPT'!$D$44,IF(J848=44,'Equivalencia BH-BMPT'!$D$45,IF(J848=45,'Equivalencia BH-BMPT'!$D$46,"No ha seleccionado un número de programa")))))))))))))))))))))))))))))))))))))))))))))</f>
        <v>No ha seleccionado un número de programa</v>
      </c>
      <c r="L848" s="22"/>
      <c r="M848" s="17"/>
      <c r="N848" s="26"/>
      <c r="O848" s="23"/>
      <c r="P848" s="91"/>
      <c r="Q848" s="24"/>
      <c r="R848" s="24"/>
      <c r="S848" s="24"/>
      <c r="T848" s="24">
        <f t="shared" si="45"/>
        <v>0</v>
      </c>
      <c r="U848" s="24"/>
      <c r="V848" s="25"/>
      <c r="W848" s="25"/>
      <c r="X848" s="25"/>
      <c r="Y848" s="17"/>
      <c r="Z848" s="17"/>
      <c r="AA848" s="41"/>
      <c r="AB848" s="17"/>
      <c r="AC848" s="17"/>
      <c r="AD848" s="17"/>
      <c r="AE848" s="17"/>
      <c r="AF848" s="42" t="e">
        <f t="shared" si="46"/>
        <v>#DIV/0!</v>
      </c>
      <c r="AG848" s="43"/>
      <c r="AH848" s="43" t="b">
        <f t="shared" si="47"/>
        <v>1</v>
      </c>
    </row>
    <row r="849" spans="1:34" ht="44.25" customHeight="1" thickBot="1" x14ac:dyDescent="0.3">
      <c r="A849" s="17"/>
      <c r="B849" s="17"/>
      <c r="C849" s="3"/>
      <c r="D849" s="17"/>
      <c r="E849" s="3" t="str">
        <f>IF(D849=1,'Tipo '!$B$2,IF(D849=2,'Tipo '!$B$3,IF(D849=3,'Tipo '!$B$4,IF(D849=4,'Tipo '!$B$5,IF(D849=5,'Tipo '!$B$6,IF(D849=6,'Tipo '!$B$7,IF(D849=7,'Tipo '!$B$8,IF(D849=8,'Tipo '!$B$9,IF(D849=9,'Tipo '!$B$10,IF(D849=10,'Tipo '!$B$11,IF(D849=11,'Tipo '!$B$12,IF(D849=12,'Tipo '!$B$13,IF(D849=13,'Tipo '!$B$14,IF(D849=14,'Tipo '!$B$15,IF(D849=15,'Tipo '!$B$16,IF(D849=16,'Tipo '!$B$17,IF(D849=17,'Tipo '!$B$18,IF(D849=18,'Tipo '!$B$19,IF(D849=19,'Tipo '!$B$20,IF(D849=20,'Tipo '!$B$21,"No ha seleccionado un tipo de contrato válido"))))))))))))))))))))</f>
        <v>No ha seleccionado un tipo de contrato válido</v>
      </c>
      <c r="F849" s="3"/>
      <c r="G849" s="3"/>
      <c r="H849" s="21"/>
      <c r="I849" s="21"/>
      <c r="J849" s="7"/>
      <c r="K849" s="40" t="str">
        <f>IF(J849=1,'Equivalencia BH-BMPT'!$D$2,IF(J849=2,'Equivalencia BH-BMPT'!$D$3,IF(J849=3,'Equivalencia BH-BMPT'!$D$4,IF(J849=4,'Equivalencia BH-BMPT'!$D$5,IF(J849=5,'Equivalencia BH-BMPT'!$D$6,IF(J849=6,'Equivalencia BH-BMPT'!$D$7,IF(J849=7,'Equivalencia BH-BMPT'!$D$8,IF(J849=8,'Equivalencia BH-BMPT'!$D$9,IF(J849=9,'Equivalencia BH-BMPT'!$D$10,IF(J849=10,'Equivalencia BH-BMPT'!$D$11,IF(J849=11,'Equivalencia BH-BMPT'!$D$12,IF(J849=12,'Equivalencia BH-BMPT'!$D$13,IF(J849=13,'Equivalencia BH-BMPT'!$D$14,IF(J849=14,'Equivalencia BH-BMPT'!$D$15,IF(J849=15,'Equivalencia BH-BMPT'!$D$16,IF(J849=16,'Equivalencia BH-BMPT'!$D$17,IF(J849=17,'Equivalencia BH-BMPT'!$D$18,IF(J849=18,'Equivalencia BH-BMPT'!$D$19,IF(J849=19,'Equivalencia BH-BMPT'!$D$20,IF(J849=20,'Equivalencia BH-BMPT'!$D$21,IF(J849=21,'Equivalencia BH-BMPT'!$D$22,IF(J849=22,'Equivalencia BH-BMPT'!$D$23,IF(J849=23,'Equivalencia BH-BMPT'!#REF!,IF(J849=24,'Equivalencia BH-BMPT'!$D$25,IF(J849=25,'Equivalencia BH-BMPT'!$D$26,IF(J849=26,'Equivalencia BH-BMPT'!$D$27,IF(J849=27,'Equivalencia BH-BMPT'!$D$28,IF(J849=28,'Equivalencia BH-BMPT'!$D$29,IF(J849=29,'Equivalencia BH-BMPT'!$D$30,IF(J849=30,'Equivalencia BH-BMPT'!$D$31,IF(J849=31,'Equivalencia BH-BMPT'!$D$32,IF(J849=32,'Equivalencia BH-BMPT'!$D$33,IF(J849=33,'Equivalencia BH-BMPT'!$D$34,IF(J849=34,'Equivalencia BH-BMPT'!$D$35,IF(J849=35,'Equivalencia BH-BMPT'!$D$36,IF(J849=36,'Equivalencia BH-BMPT'!$D$37,IF(J849=37,'Equivalencia BH-BMPT'!$D$38,IF(J849=38,'Equivalencia BH-BMPT'!#REF!,IF(J849=39,'Equivalencia BH-BMPT'!$D$40,IF(J849=40,'Equivalencia BH-BMPT'!$D$41,IF(J849=41,'Equivalencia BH-BMPT'!$D$42,IF(J849=42,'Equivalencia BH-BMPT'!$D$43,IF(J849=43,'Equivalencia BH-BMPT'!$D$44,IF(J849=44,'Equivalencia BH-BMPT'!$D$45,IF(J849=45,'Equivalencia BH-BMPT'!$D$46,"No ha seleccionado un número de programa")))))))))))))))))))))))))))))))))))))))))))))</f>
        <v>No ha seleccionado un número de programa</v>
      </c>
      <c r="L849" s="22"/>
      <c r="M849" s="17"/>
      <c r="N849" s="26"/>
      <c r="O849" s="23"/>
      <c r="P849" s="91"/>
      <c r="Q849" s="24"/>
      <c r="R849" s="24"/>
      <c r="S849" s="24"/>
      <c r="T849" s="24">
        <f t="shared" si="45"/>
        <v>0</v>
      </c>
      <c r="U849" s="24"/>
      <c r="V849" s="25"/>
      <c r="W849" s="25"/>
      <c r="X849" s="25"/>
      <c r="Y849" s="17"/>
      <c r="Z849" s="17"/>
      <c r="AA849" s="41"/>
      <c r="AB849" s="17"/>
      <c r="AC849" s="17"/>
      <c r="AD849" s="17"/>
      <c r="AE849" s="17"/>
      <c r="AF849" s="42" t="e">
        <f t="shared" si="46"/>
        <v>#DIV/0!</v>
      </c>
      <c r="AG849" s="43"/>
      <c r="AH849" s="43" t="b">
        <f t="shared" si="47"/>
        <v>1</v>
      </c>
    </row>
    <row r="850" spans="1:34" ht="44.25" customHeight="1" thickBot="1" x14ac:dyDescent="0.3">
      <c r="A850" s="17"/>
      <c r="B850" s="17"/>
      <c r="C850" s="3"/>
      <c r="D850" s="17"/>
      <c r="E850" s="3" t="str">
        <f>IF(D850=1,'Tipo '!$B$2,IF(D850=2,'Tipo '!$B$3,IF(D850=3,'Tipo '!$B$4,IF(D850=4,'Tipo '!$B$5,IF(D850=5,'Tipo '!$B$6,IF(D850=6,'Tipo '!$B$7,IF(D850=7,'Tipo '!$B$8,IF(D850=8,'Tipo '!$B$9,IF(D850=9,'Tipo '!$B$10,IF(D850=10,'Tipo '!$B$11,IF(D850=11,'Tipo '!$B$12,IF(D850=12,'Tipo '!$B$13,IF(D850=13,'Tipo '!$B$14,IF(D850=14,'Tipo '!$B$15,IF(D850=15,'Tipo '!$B$16,IF(D850=16,'Tipo '!$B$17,IF(D850=17,'Tipo '!$B$18,IF(D850=18,'Tipo '!$B$19,IF(D850=19,'Tipo '!$B$20,IF(D850=20,'Tipo '!$B$21,"No ha seleccionado un tipo de contrato válido"))))))))))))))))))))</f>
        <v>No ha seleccionado un tipo de contrato válido</v>
      </c>
      <c r="F850" s="3"/>
      <c r="G850" s="3"/>
      <c r="H850" s="21"/>
      <c r="I850" s="21"/>
      <c r="J850" s="7"/>
      <c r="K850" s="40" t="str">
        <f>IF(J850=1,'Equivalencia BH-BMPT'!$D$2,IF(J850=2,'Equivalencia BH-BMPT'!$D$3,IF(J850=3,'Equivalencia BH-BMPT'!$D$4,IF(J850=4,'Equivalencia BH-BMPT'!$D$5,IF(J850=5,'Equivalencia BH-BMPT'!$D$6,IF(J850=6,'Equivalencia BH-BMPT'!$D$7,IF(J850=7,'Equivalencia BH-BMPT'!$D$8,IF(J850=8,'Equivalencia BH-BMPT'!$D$9,IF(J850=9,'Equivalencia BH-BMPT'!$D$10,IF(J850=10,'Equivalencia BH-BMPT'!$D$11,IF(J850=11,'Equivalencia BH-BMPT'!$D$12,IF(J850=12,'Equivalencia BH-BMPT'!$D$13,IF(J850=13,'Equivalencia BH-BMPT'!$D$14,IF(J850=14,'Equivalencia BH-BMPT'!$D$15,IF(J850=15,'Equivalencia BH-BMPT'!$D$16,IF(J850=16,'Equivalencia BH-BMPT'!$D$17,IF(J850=17,'Equivalencia BH-BMPT'!$D$18,IF(J850=18,'Equivalencia BH-BMPT'!$D$19,IF(J850=19,'Equivalencia BH-BMPT'!$D$20,IF(J850=20,'Equivalencia BH-BMPT'!$D$21,IF(J850=21,'Equivalencia BH-BMPT'!$D$22,IF(J850=22,'Equivalencia BH-BMPT'!$D$23,IF(J850=23,'Equivalencia BH-BMPT'!#REF!,IF(J850=24,'Equivalencia BH-BMPT'!$D$25,IF(J850=25,'Equivalencia BH-BMPT'!$D$26,IF(J850=26,'Equivalencia BH-BMPT'!$D$27,IF(J850=27,'Equivalencia BH-BMPT'!$D$28,IF(J850=28,'Equivalencia BH-BMPT'!$D$29,IF(J850=29,'Equivalencia BH-BMPT'!$D$30,IF(J850=30,'Equivalencia BH-BMPT'!$D$31,IF(J850=31,'Equivalencia BH-BMPT'!$D$32,IF(J850=32,'Equivalencia BH-BMPT'!$D$33,IF(J850=33,'Equivalencia BH-BMPT'!$D$34,IF(J850=34,'Equivalencia BH-BMPT'!$D$35,IF(J850=35,'Equivalencia BH-BMPT'!$D$36,IF(J850=36,'Equivalencia BH-BMPT'!$D$37,IF(J850=37,'Equivalencia BH-BMPT'!$D$38,IF(J850=38,'Equivalencia BH-BMPT'!#REF!,IF(J850=39,'Equivalencia BH-BMPT'!$D$40,IF(J850=40,'Equivalencia BH-BMPT'!$D$41,IF(J850=41,'Equivalencia BH-BMPT'!$D$42,IF(J850=42,'Equivalencia BH-BMPT'!$D$43,IF(J850=43,'Equivalencia BH-BMPT'!$D$44,IF(J850=44,'Equivalencia BH-BMPT'!$D$45,IF(J850=45,'Equivalencia BH-BMPT'!$D$46,"No ha seleccionado un número de programa")))))))))))))))))))))))))))))))))))))))))))))</f>
        <v>No ha seleccionado un número de programa</v>
      </c>
      <c r="L850" s="22"/>
      <c r="M850" s="17"/>
      <c r="N850" s="26"/>
      <c r="O850" s="23"/>
      <c r="P850" s="91"/>
      <c r="Q850" s="24"/>
      <c r="R850" s="24"/>
      <c r="S850" s="24"/>
      <c r="T850" s="24">
        <f t="shared" si="45"/>
        <v>0</v>
      </c>
      <c r="U850" s="24"/>
      <c r="V850" s="25"/>
      <c r="W850" s="25"/>
      <c r="X850" s="25"/>
      <c r="Y850" s="17"/>
      <c r="Z850" s="17"/>
      <c r="AA850" s="41"/>
      <c r="AB850" s="17"/>
      <c r="AC850" s="17"/>
      <c r="AD850" s="17"/>
      <c r="AE850" s="17"/>
      <c r="AF850" s="42" t="e">
        <f t="shared" si="46"/>
        <v>#DIV/0!</v>
      </c>
      <c r="AG850" s="43"/>
      <c r="AH850" s="43" t="b">
        <f t="shared" si="47"/>
        <v>1</v>
      </c>
    </row>
    <row r="851" spans="1:34" ht="44.25" customHeight="1" thickBot="1" x14ac:dyDescent="0.3">
      <c r="A851" s="17"/>
      <c r="B851" s="17"/>
      <c r="C851" s="3"/>
      <c r="D851" s="17"/>
      <c r="E851" s="3" t="str">
        <f>IF(D851=1,'Tipo '!$B$2,IF(D851=2,'Tipo '!$B$3,IF(D851=3,'Tipo '!$B$4,IF(D851=4,'Tipo '!$B$5,IF(D851=5,'Tipo '!$B$6,IF(D851=6,'Tipo '!$B$7,IF(D851=7,'Tipo '!$B$8,IF(D851=8,'Tipo '!$B$9,IF(D851=9,'Tipo '!$B$10,IF(D851=10,'Tipo '!$B$11,IF(D851=11,'Tipo '!$B$12,IF(D851=12,'Tipo '!$B$13,IF(D851=13,'Tipo '!$B$14,IF(D851=14,'Tipo '!$B$15,IF(D851=15,'Tipo '!$B$16,IF(D851=16,'Tipo '!$B$17,IF(D851=17,'Tipo '!$B$18,IF(D851=18,'Tipo '!$B$19,IF(D851=19,'Tipo '!$B$20,IF(D851=20,'Tipo '!$B$21,"No ha seleccionado un tipo de contrato válido"))))))))))))))))))))</f>
        <v>No ha seleccionado un tipo de contrato válido</v>
      </c>
      <c r="F851" s="3"/>
      <c r="G851" s="3"/>
      <c r="H851" s="21"/>
      <c r="I851" s="21"/>
      <c r="J851" s="7"/>
      <c r="K851" s="40" t="str">
        <f>IF(J851=1,'Equivalencia BH-BMPT'!$D$2,IF(J851=2,'Equivalencia BH-BMPT'!$D$3,IF(J851=3,'Equivalencia BH-BMPT'!$D$4,IF(J851=4,'Equivalencia BH-BMPT'!$D$5,IF(J851=5,'Equivalencia BH-BMPT'!$D$6,IF(J851=6,'Equivalencia BH-BMPT'!$D$7,IF(J851=7,'Equivalencia BH-BMPT'!$D$8,IF(J851=8,'Equivalencia BH-BMPT'!$D$9,IF(J851=9,'Equivalencia BH-BMPT'!$D$10,IF(J851=10,'Equivalencia BH-BMPT'!$D$11,IF(J851=11,'Equivalencia BH-BMPT'!$D$12,IF(J851=12,'Equivalencia BH-BMPT'!$D$13,IF(J851=13,'Equivalencia BH-BMPT'!$D$14,IF(J851=14,'Equivalencia BH-BMPT'!$D$15,IF(J851=15,'Equivalencia BH-BMPT'!$D$16,IF(J851=16,'Equivalencia BH-BMPT'!$D$17,IF(J851=17,'Equivalencia BH-BMPT'!$D$18,IF(J851=18,'Equivalencia BH-BMPT'!$D$19,IF(J851=19,'Equivalencia BH-BMPT'!$D$20,IF(J851=20,'Equivalencia BH-BMPT'!$D$21,IF(J851=21,'Equivalencia BH-BMPT'!$D$22,IF(J851=22,'Equivalencia BH-BMPT'!$D$23,IF(J851=23,'Equivalencia BH-BMPT'!#REF!,IF(J851=24,'Equivalencia BH-BMPT'!$D$25,IF(J851=25,'Equivalencia BH-BMPT'!$D$26,IF(J851=26,'Equivalencia BH-BMPT'!$D$27,IF(J851=27,'Equivalencia BH-BMPT'!$D$28,IF(J851=28,'Equivalencia BH-BMPT'!$D$29,IF(J851=29,'Equivalencia BH-BMPT'!$D$30,IF(J851=30,'Equivalencia BH-BMPT'!$D$31,IF(J851=31,'Equivalencia BH-BMPT'!$D$32,IF(J851=32,'Equivalencia BH-BMPT'!$D$33,IF(J851=33,'Equivalencia BH-BMPT'!$D$34,IF(J851=34,'Equivalencia BH-BMPT'!$D$35,IF(J851=35,'Equivalencia BH-BMPT'!$D$36,IF(J851=36,'Equivalencia BH-BMPT'!$D$37,IF(J851=37,'Equivalencia BH-BMPT'!$D$38,IF(J851=38,'Equivalencia BH-BMPT'!#REF!,IF(J851=39,'Equivalencia BH-BMPT'!$D$40,IF(J851=40,'Equivalencia BH-BMPT'!$D$41,IF(J851=41,'Equivalencia BH-BMPT'!$D$42,IF(J851=42,'Equivalencia BH-BMPT'!$D$43,IF(J851=43,'Equivalencia BH-BMPT'!$D$44,IF(J851=44,'Equivalencia BH-BMPT'!$D$45,IF(J851=45,'Equivalencia BH-BMPT'!$D$46,"No ha seleccionado un número de programa")))))))))))))))))))))))))))))))))))))))))))))</f>
        <v>No ha seleccionado un número de programa</v>
      </c>
      <c r="L851" s="22"/>
      <c r="M851" s="17"/>
      <c r="N851" s="26"/>
      <c r="O851" s="23"/>
      <c r="P851" s="91"/>
      <c r="Q851" s="24"/>
      <c r="R851" s="24"/>
      <c r="S851" s="24"/>
      <c r="T851" s="24">
        <f t="shared" si="45"/>
        <v>0</v>
      </c>
      <c r="U851" s="24"/>
      <c r="V851" s="25"/>
      <c r="W851" s="25"/>
      <c r="X851" s="25"/>
      <c r="Y851" s="17"/>
      <c r="Z851" s="17"/>
      <c r="AA851" s="41"/>
      <c r="AB851" s="17"/>
      <c r="AC851" s="17"/>
      <c r="AD851" s="17"/>
      <c r="AE851" s="17"/>
      <c r="AF851" s="42" t="e">
        <f t="shared" si="46"/>
        <v>#DIV/0!</v>
      </c>
      <c r="AG851" s="43"/>
      <c r="AH851" s="43" t="b">
        <f t="shared" si="47"/>
        <v>1</v>
      </c>
    </row>
    <row r="852" spans="1:34" ht="44.25" customHeight="1" thickBot="1" x14ac:dyDescent="0.3">
      <c r="A852" s="17"/>
      <c r="B852" s="17"/>
      <c r="C852" s="3"/>
      <c r="D852" s="17"/>
      <c r="E852" s="3" t="str">
        <f>IF(D852=1,'Tipo '!$B$2,IF(D852=2,'Tipo '!$B$3,IF(D852=3,'Tipo '!$B$4,IF(D852=4,'Tipo '!$B$5,IF(D852=5,'Tipo '!$B$6,IF(D852=6,'Tipo '!$B$7,IF(D852=7,'Tipo '!$B$8,IF(D852=8,'Tipo '!$B$9,IF(D852=9,'Tipo '!$B$10,IF(D852=10,'Tipo '!$B$11,IF(D852=11,'Tipo '!$B$12,IF(D852=12,'Tipo '!$B$13,IF(D852=13,'Tipo '!$B$14,IF(D852=14,'Tipo '!$B$15,IF(D852=15,'Tipo '!$B$16,IF(D852=16,'Tipo '!$B$17,IF(D852=17,'Tipo '!$B$18,IF(D852=18,'Tipo '!$B$19,IF(D852=19,'Tipo '!$B$20,IF(D852=20,'Tipo '!$B$21,"No ha seleccionado un tipo de contrato válido"))))))))))))))))))))</f>
        <v>No ha seleccionado un tipo de contrato válido</v>
      </c>
      <c r="F852" s="3"/>
      <c r="G852" s="3"/>
      <c r="H852" s="21"/>
      <c r="I852" s="21"/>
      <c r="J852" s="7"/>
      <c r="K852" s="40" t="str">
        <f>IF(J852=1,'Equivalencia BH-BMPT'!$D$2,IF(J852=2,'Equivalencia BH-BMPT'!$D$3,IF(J852=3,'Equivalencia BH-BMPT'!$D$4,IF(J852=4,'Equivalencia BH-BMPT'!$D$5,IF(J852=5,'Equivalencia BH-BMPT'!$D$6,IF(J852=6,'Equivalencia BH-BMPT'!$D$7,IF(J852=7,'Equivalencia BH-BMPT'!$D$8,IF(J852=8,'Equivalencia BH-BMPT'!$D$9,IF(J852=9,'Equivalencia BH-BMPT'!$D$10,IF(J852=10,'Equivalencia BH-BMPT'!$D$11,IF(J852=11,'Equivalencia BH-BMPT'!$D$12,IF(J852=12,'Equivalencia BH-BMPT'!$D$13,IF(J852=13,'Equivalencia BH-BMPT'!$D$14,IF(J852=14,'Equivalencia BH-BMPT'!$D$15,IF(J852=15,'Equivalencia BH-BMPT'!$D$16,IF(J852=16,'Equivalencia BH-BMPT'!$D$17,IF(J852=17,'Equivalencia BH-BMPT'!$D$18,IF(J852=18,'Equivalencia BH-BMPT'!$D$19,IF(J852=19,'Equivalencia BH-BMPT'!$D$20,IF(J852=20,'Equivalencia BH-BMPT'!$D$21,IF(J852=21,'Equivalencia BH-BMPT'!$D$22,IF(J852=22,'Equivalencia BH-BMPT'!$D$23,IF(J852=23,'Equivalencia BH-BMPT'!#REF!,IF(J852=24,'Equivalencia BH-BMPT'!$D$25,IF(J852=25,'Equivalencia BH-BMPT'!$D$26,IF(J852=26,'Equivalencia BH-BMPT'!$D$27,IF(J852=27,'Equivalencia BH-BMPT'!$D$28,IF(J852=28,'Equivalencia BH-BMPT'!$D$29,IF(J852=29,'Equivalencia BH-BMPT'!$D$30,IF(J852=30,'Equivalencia BH-BMPT'!$D$31,IF(J852=31,'Equivalencia BH-BMPT'!$D$32,IF(J852=32,'Equivalencia BH-BMPT'!$D$33,IF(J852=33,'Equivalencia BH-BMPT'!$D$34,IF(J852=34,'Equivalencia BH-BMPT'!$D$35,IF(J852=35,'Equivalencia BH-BMPT'!$D$36,IF(J852=36,'Equivalencia BH-BMPT'!$D$37,IF(J852=37,'Equivalencia BH-BMPT'!$D$38,IF(J852=38,'Equivalencia BH-BMPT'!#REF!,IF(J852=39,'Equivalencia BH-BMPT'!$D$40,IF(J852=40,'Equivalencia BH-BMPT'!$D$41,IF(J852=41,'Equivalencia BH-BMPT'!$D$42,IF(J852=42,'Equivalencia BH-BMPT'!$D$43,IF(J852=43,'Equivalencia BH-BMPT'!$D$44,IF(J852=44,'Equivalencia BH-BMPT'!$D$45,IF(J852=45,'Equivalencia BH-BMPT'!$D$46,"No ha seleccionado un número de programa")))))))))))))))))))))))))))))))))))))))))))))</f>
        <v>No ha seleccionado un número de programa</v>
      </c>
      <c r="L852" s="22"/>
      <c r="M852" s="17"/>
      <c r="N852" s="26"/>
      <c r="O852" s="23"/>
      <c r="P852" s="91"/>
      <c r="Q852" s="24"/>
      <c r="R852" s="24"/>
      <c r="S852" s="24"/>
      <c r="T852" s="24">
        <f t="shared" si="45"/>
        <v>0</v>
      </c>
      <c r="U852" s="24"/>
      <c r="V852" s="25"/>
      <c r="W852" s="25"/>
      <c r="X852" s="25"/>
      <c r="Y852" s="17"/>
      <c r="Z852" s="17"/>
      <c r="AA852" s="41"/>
      <c r="AB852" s="17"/>
      <c r="AC852" s="17"/>
      <c r="AD852" s="17"/>
      <c r="AE852" s="17"/>
      <c r="AF852" s="42" t="e">
        <f t="shared" si="46"/>
        <v>#DIV/0!</v>
      </c>
      <c r="AG852" s="43"/>
      <c r="AH852" s="43" t="b">
        <f t="shared" si="47"/>
        <v>1</v>
      </c>
    </row>
    <row r="853" spans="1:34" ht="44.25" customHeight="1" thickBot="1" x14ac:dyDescent="0.3">
      <c r="A853" s="17"/>
      <c r="B853" s="17"/>
      <c r="C853" s="3"/>
      <c r="D853" s="17"/>
      <c r="E853" s="3" t="str">
        <f>IF(D853=1,'Tipo '!$B$2,IF(D853=2,'Tipo '!$B$3,IF(D853=3,'Tipo '!$B$4,IF(D853=4,'Tipo '!$B$5,IF(D853=5,'Tipo '!$B$6,IF(D853=6,'Tipo '!$B$7,IF(D853=7,'Tipo '!$B$8,IF(D853=8,'Tipo '!$B$9,IF(D853=9,'Tipo '!$B$10,IF(D853=10,'Tipo '!$B$11,IF(D853=11,'Tipo '!$B$12,IF(D853=12,'Tipo '!$B$13,IF(D853=13,'Tipo '!$B$14,IF(D853=14,'Tipo '!$B$15,IF(D853=15,'Tipo '!$B$16,IF(D853=16,'Tipo '!$B$17,IF(D853=17,'Tipo '!$B$18,IF(D853=18,'Tipo '!$B$19,IF(D853=19,'Tipo '!$B$20,IF(D853=20,'Tipo '!$B$21,"No ha seleccionado un tipo de contrato válido"))))))))))))))))))))</f>
        <v>No ha seleccionado un tipo de contrato válido</v>
      </c>
      <c r="F853" s="3"/>
      <c r="G853" s="3"/>
      <c r="H853" s="21"/>
      <c r="I853" s="21"/>
      <c r="J853" s="7"/>
      <c r="K853" s="40" t="str">
        <f>IF(J853=1,'Equivalencia BH-BMPT'!$D$2,IF(J853=2,'Equivalencia BH-BMPT'!$D$3,IF(J853=3,'Equivalencia BH-BMPT'!$D$4,IF(J853=4,'Equivalencia BH-BMPT'!$D$5,IF(J853=5,'Equivalencia BH-BMPT'!$D$6,IF(J853=6,'Equivalencia BH-BMPT'!$D$7,IF(J853=7,'Equivalencia BH-BMPT'!$D$8,IF(J853=8,'Equivalencia BH-BMPT'!$D$9,IF(J853=9,'Equivalencia BH-BMPT'!$D$10,IF(J853=10,'Equivalencia BH-BMPT'!$D$11,IF(J853=11,'Equivalencia BH-BMPT'!$D$12,IF(J853=12,'Equivalencia BH-BMPT'!$D$13,IF(J853=13,'Equivalencia BH-BMPT'!$D$14,IF(J853=14,'Equivalencia BH-BMPT'!$D$15,IF(J853=15,'Equivalencia BH-BMPT'!$D$16,IF(J853=16,'Equivalencia BH-BMPT'!$D$17,IF(J853=17,'Equivalencia BH-BMPT'!$D$18,IF(J853=18,'Equivalencia BH-BMPT'!$D$19,IF(J853=19,'Equivalencia BH-BMPT'!$D$20,IF(J853=20,'Equivalencia BH-BMPT'!$D$21,IF(J853=21,'Equivalencia BH-BMPT'!$D$22,IF(J853=22,'Equivalencia BH-BMPT'!$D$23,IF(J853=23,'Equivalencia BH-BMPT'!#REF!,IF(J853=24,'Equivalencia BH-BMPT'!$D$25,IF(J853=25,'Equivalencia BH-BMPT'!$D$26,IF(J853=26,'Equivalencia BH-BMPT'!$D$27,IF(J853=27,'Equivalencia BH-BMPT'!$D$28,IF(J853=28,'Equivalencia BH-BMPT'!$D$29,IF(J853=29,'Equivalencia BH-BMPT'!$D$30,IF(J853=30,'Equivalencia BH-BMPT'!$D$31,IF(J853=31,'Equivalencia BH-BMPT'!$D$32,IF(J853=32,'Equivalencia BH-BMPT'!$D$33,IF(J853=33,'Equivalencia BH-BMPT'!$D$34,IF(J853=34,'Equivalencia BH-BMPT'!$D$35,IF(J853=35,'Equivalencia BH-BMPT'!$D$36,IF(J853=36,'Equivalencia BH-BMPT'!$D$37,IF(J853=37,'Equivalencia BH-BMPT'!$D$38,IF(J853=38,'Equivalencia BH-BMPT'!#REF!,IF(J853=39,'Equivalencia BH-BMPT'!$D$40,IF(J853=40,'Equivalencia BH-BMPT'!$D$41,IF(J853=41,'Equivalencia BH-BMPT'!$D$42,IF(J853=42,'Equivalencia BH-BMPT'!$D$43,IF(J853=43,'Equivalencia BH-BMPT'!$D$44,IF(J853=44,'Equivalencia BH-BMPT'!$D$45,IF(J853=45,'Equivalencia BH-BMPT'!$D$46,"No ha seleccionado un número de programa")))))))))))))))))))))))))))))))))))))))))))))</f>
        <v>No ha seleccionado un número de programa</v>
      </c>
      <c r="L853" s="22"/>
      <c r="M853" s="17"/>
      <c r="N853" s="26"/>
      <c r="O853" s="23"/>
      <c r="P853" s="91"/>
      <c r="Q853" s="24"/>
      <c r="R853" s="24"/>
      <c r="S853" s="24"/>
      <c r="T853" s="24">
        <f t="shared" si="45"/>
        <v>0</v>
      </c>
      <c r="U853" s="24"/>
      <c r="V853" s="25"/>
      <c r="W853" s="25"/>
      <c r="X853" s="25"/>
      <c r="Y853" s="17"/>
      <c r="Z853" s="17"/>
      <c r="AA853" s="41"/>
      <c r="AB853" s="17"/>
      <c r="AC853" s="17"/>
      <c r="AD853" s="17"/>
      <c r="AE853" s="17"/>
      <c r="AF853" s="42" t="e">
        <f t="shared" si="46"/>
        <v>#DIV/0!</v>
      </c>
      <c r="AG853" s="43"/>
      <c r="AH853" s="43" t="b">
        <f t="shared" si="47"/>
        <v>1</v>
      </c>
    </row>
    <row r="854" spans="1:34" ht="44.25" customHeight="1" thickBot="1" x14ac:dyDescent="0.3">
      <c r="A854" s="17"/>
      <c r="B854" s="17"/>
      <c r="C854" s="3"/>
      <c r="D854" s="17"/>
      <c r="E854" s="3" t="str">
        <f>IF(D854=1,'Tipo '!$B$2,IF(D854=2,'Tipo '!$B$3,IF(D854=3,'Tipo '!$B$4,IF(D854=4,'Tipo '!$B$5,IF(D854=5,'Tipo '!$B$6,IF(D854=6,'Tipo '!$B$7,IF(D854=7,'Tipo '!$B$8,IF(D854=8,'Tipo '!$B$9,IF(D854=9,'Tipo '!$B$10,IF(D854=10,'Tipo '!$B$11,IF(D854=11,'Tipo '!$B$12,IF(D854=12,'Tipo '!$B$13,IF(D854=13,'Tipo '!$B$14,IF(D854=14,'Tipo '!$B$15,IF(D854=15,'Tipo '!$B$16,IF(D854=16,'Tipo '!$B$17,IF(D854=17,'Tipo '!$B$18,IF(D854=18,'Tipo '!$B$19,IF(D854=19,'Tipo '!$B$20,IF(D854=20,'Tipo '!$B$21,"No ha seleccionado un tipo de contrato válido"))))))))))))))))))))</f>
        <v>No ha seleccionado un tipo de contrato válido</v>
      </c>
      <c r="F854" s="3"/>
      <c r="G854" s="3"/>
      <c r="H854" s="21"/>
      <c r="I854" s="21"/>
      <c r="J854" s="7"/>
      <c r="K854" s="40" t="str">
        <f>IF(J854=1,'Equivalencia BH-BMPT'!$D$2,IF(J854=2,'Equivalencia BH-BMPT'!$D$3,IF(J854=3,'Equivalencia BH-BMPT'!$D$4,IF(J854=4,'Equivalencia BH-BMPT'!$D$5,IF(J854=5,'Equivalencia BH-BMPT'!$D$6,IF(J854=6,'Equivalencia BH-BMPT'!$D$7,IF(J854=7,'Equivalencia BH-BMPT'!$D$8,IF(J854=8,'Equivalencia BH-BMPT'!$D$9,IF(J854=9,'Equivalencia BH-BMPT'!$D$10,IF(J854=10,'Equivalencia BH-BMPT'!$D$11,IF(J854=11,'Equivalencia BH-BMPT'!$D$12,IF(J854=12,'Equivalencia BH-BMPT'!$D$13,IF(J854=13,'Equivalencia BH-BMPT'!$D$14,IF(J854=14,'Equivalencia BH-BMPT'!$D$15,IF(J854=15,'Equivalencia BH-BMPT'!$D$16,IF(J854=16,'Equivalencia BH-BMPT'!$D$17,IF(J854=17,'Equivalencia BH-BMPT'!$D$18,IF(J854=18,'Equivalencia BH-BMPT'!$D$19,IF(J854=19,'Equivalencia BH-BMPT'!$D$20,IF(J854=20,'Equivalencia BH-BMPT'!$D$21,IF(J854=21,'Equivalencia BH-BMPT'!$D$22,IF(J854=22,'Equivalencia BH-BMPT'!$D$23,IF(J854=23,'Equivalencia BH-BMPT'!#REF!,IF(J854=24,'Equivalencia BH-BMPT'!$D$25,IF(J854=25,'Equivalencia BH-BMPT'!$D$26,IF(J854=26,'Equivalencia BH-BMPT'!$D$27,IF(J854=27,'Equivalencia BH-BMPT'!$D$28,IF(J854=28,'Equivalencia BH-BMPT'!$D$29,IF(J854=29,'Equivalencia BH-BMPT'!$D$30,IF(J854=30,'Equivalencia BH-BMPT'!$D$31,IF(J854=31,'Equivalencia BH-BMPT'!$D$32,IF(J854=32,'Equivalencia BH-BMPT'!$D$33,IF(J854=33,'Equivalencia BH-BMPT'!$D$34,IF(J854=34,'Equivalencia BH-BMPT'!$D$35,IF(J854=35,'Equivalencia BH-BMPT'!$D$36,IF(J854=36,'Equivalencia BH-BMPT'!$D$37,IF(J854=37,'Equivalencia BH-BMPT'!$D$38,IF(J854=38,'Equivalencia BH-BMPT'!#REF!,IF(J854=39,'Equivalencia BH-BMPT'!$D$40,IF(J854=40,'Equivalencia BH-BMPT'!$D$41,IF(J854=41,'Equivalencia BH-BMPT'!$D$42,IF(J854=42,'Equivalencia BH-BMPT'!$D$43,IF(J854=43,'Equivalencia BH-BMPT'!$D$44,IF(J854=44,'Equivalencia BH-BMPT'!$D$45,IF(J854=45,'Equivalencia BH-BMPT'!$D$46,"No ha seleccionado un número de programa")))))))))))))))))))))))))))))))))))))))))))))</f>
        <v>No ha seleccionado un número de programa</v>
      </c>
      <c r="L854" s="22"/>
      <c r="M854" s="17"/>
      <c r="N854" s="26"/>
      <c r="O854" s="23"/>
      <c r="P854" s="91"/>
      <c r="Q854" s="24"/>
      <c r="R854" s="24"/>
      <c r="S854" s="24"/>
      <c r="T854" s="24">
        <f t="shared" si="45"/>
        <v>0</v>
      </c>
      <c r="U854" s="24"/>
      <c r="V854" s="25"/>
      <c r="W854" s="25"/>
      <c r="X854" s="25"/>
      <c r="Y854" s="17"/>
      <c r="Z854" s="17"/>
      <c r="AA854" s="41"/>
      <c r="AB854" s="17"/>
      <c r="AC854" s="17"/>
      <c r="AD854" s="17"/>
      <c r="AE854" s="17"/>
      <c r="AF854" s="42" t="e">
        <f t="shared" si="46"/>
        <v>#DIV/0!</v>
      </c>
      <c r="AG854" s="43"/>
      <c r="AH854" s="43" t="b">
        <f t="shared" si="47"/>
        <v>1</v>
      </c>
    </row>
    <row r="855" spans="1:34" ht="44.25" customHeight="1" thickBot="1" x14ac:dyDescent="0.3">
      <c r="A855" s="17"/>
      <c r="B855" s="17"/>
      <c r="C855" s="3"/>
      <c r="D855" s="17"/>
      <c r="E855" s="3" t="str">
        <f>IF(D855=1,'Tipo '!$B$2,IF(D855=2,'Tipo '!$B$3,IF(D855=3,'Tipo '!$B$4,IF(D855=4,'Tipo '!$B$5,IF(D855=5,'Tipo '!$B$6,IF(D855=6,'Tipo '!$B$7,IF(D855=7,'Tipo '!$B$8,IF(D855=8,'Tipo '!$B$9,IF(D855=9,'Tipo '!$B$10,IF(D855=10,'Tipo '!$B$11,IF(D855=11,'Tipo '!$B$12,IF(D855=12,'Tipo '!$B$13,IF(D855=13,'Tipo '!$B$14,IF(D855=14,'Tipo '!$B$15,IF(D855=15,'Tipo '!$B$16,IF(D855=16,'Tipo '!$B$17,IF(D855=17,'Tipo '!$B$18,IF(D855=18,'Tipo '!$B$19,IF(D855=19,'Tipo '!$B$20,IF(D855=20,'Tipo '!$B$21,"No ha seleccionado un tipo de contrato válido"))))))))))))))))))))</f>
        <v>No ha seleccionado un tipo de contrato válido</v>
      </c>
      <c r="F855" s="3"/>
      <c r="G855" s="3"/>
      <c r="H855" s="21"/>
      <c r="I855" s="21"/>
      <c r="J855" s="7"/>
      <c r="K855" s="40" t="str">
        <f>IF(J855=1,'Equivalencia BH-BMPT'!$D$2,IF(J855=2,'Equivalencia BH-BMPT'!$D$3,IF(J855=3,'Equivalencia BH-BMPT'!$D$4,IF(J855=4,'Equivalencia BH-BMPT'!$D$5,IF(J855=5,'Equivalencia BH-BMPT'!$D$6,IF(J855=6,'Equivalencia BH-BMPT'!$D$7,IF(J855=7,'Equivalencia BH-BMPT'!$D$8,IF(J855=8,'Equivalencia BH-BMPT'!$D$9,IF(J855=9,'Equivalencia BH-BMPT'!$D$10,IF(J855=10,'Equivalencia BH-BMPT'!$D$11,IF(J855=11,'Equivalencia BH-BMPT'!$D$12,IF(J855=12,'Equivalencia BH-BMPT'!$D$13,IF(J855=13,'Equivalencia BH-BMPT'!$D$14,IF(J855=14,'Equivalencia BH-BMPT'!$D$15,IF(J855=15,'Equivalencia BH-BMPT'!$D$16,IF(J855=16,'Equivalencia BH-BMPT'!$D$17,IF(J855=17,'Equivalencia BH-BMPT'!$D$18,IF(J855=18,'Equivalencia BH-BMPT'!$D$19,IF(J855=19,'Equivalencia BH-BMPT'!$D$20,IF(J855=20,'Equivalencia BH-BMPT'!$D$21,IF(J855=21,'Equivalencia BH-BMPT'!$D$22,IF(J855=22,'Equivalencia BH-BMPT'!$D$23,IF(J855=23,'Equivalencia BH-BMPT'!#REF!,IF(J855=24,'Equivalencia BH-BMPT'!$D$25,IF(J855=25,'Equivalencia BH-BMPT'!$D$26,IF(J855=26,'Equivalencia BH-BMPT'!$D$27,IF(J855=27,'Equivalencia BH-BMPT'!$D$28,IF(J855=28,'Equivalencia BH-BMPT'!$D$29,IF(J855=29,'Equivalencia BH-BMPT'!$D$30,IF(J855=30,'Equivalencia BH-BMPT'!$D$31,IF(J855=31,'Equivalencia BH-BMPT'!$D$32,IF(J855=32,'Equivalencia BH-BMPT'!$D$33,IF(J855=33,'Equivalencia BH-BMPT'!$D$34,IF(J855=34,'Equivalencia BH-BMPT'!$D$35,IF(J855=35,'Equivalencia BH-BMPT'!$D$36,IF(J855=36,'Equivalencia BH-BMPT'!$D$37,IF(J855=37,'Equivalencia BH-BMPT'!$D$38,IF(J855=38,'Equivalencia BH-BMPT'!#REF!,IF(J855=39,'Equivalencia BH-BMPT'!$D$40,IF(J855=40,'Equivalencia BH-BMPT'!$D$41,IF(J855=41,'Equivalencia BH-BMPT'!$D$42,IF(J855=42,'Equivalencia BH-BMPT'!$D$43,IF(J855=43,'Equivalencia BH-BMPT'!$D$44,IF(J855=44,'Equivalencia BH-BMPT'!$D$45,IF(J855=45,'Equivalencia BH-BMPT'!$D$46,"No ha seleccionado un número de programa")))))))))))))))))))))))))))))))))))))))))))))</f>
        <v>No ha seleccionado un número de programa</v>
      </c>
      <c r="L855" s="22"/>
      <c r="M855" s="17"/>
      <c r="N855" s="26"/>
      <c r="O855" s="23"/>
      <c r="P855" s="91"/>
      <c r="Q855" s="24"/>
      <c r="R855" s="24"/>
      <c r="S855" s="24"/>
      <c r="T855" s="24">
        <f t="shared" si="45"/>
        <v>0</v>
      </c>
      <c r="U855" s="24"/>
      <c r="V855" s="25"/>
      <c r="W855" s="25"/>
      <c r="X855" s="25"/>
      <c r="Y855" s="17"/>
      <c r="Z855" s="17"/>
      <c r="AA855" s="41"/>
      <c r="AB855" s="17"/>
      <c r="AC855" s="17"/>
      <c r="AD855" s="17"/>
      <c r="AE855" s="17"/>
      <c r="AF855" s="42" t="e">
        <f t="shared" si="46"/>
        <v>#DIV/0!</v>
      </c>
      <c r="AG855" s="43"/>
      <c r="AH855" s="43" t="b">
        <f t="shared" si="47"/>
        <v>1</v>
      </c>
    </row>
    <row r="856" spans="1:34" ht="44.25" customHeight="1" thickBot="1" x14ac:dyDescent="0.3">
      <c r="A856" s="17"/>
      <c r="B856" s="17"/>
      <c r="C856" s="3"/>
      <c r="D856" s="17"/>
      <c r="E856" s="3" t="str">
        <f>IF(D856=1,'Tipo '!$B$2,IF(D856=2,'Tipo '!$B$3,IF(D856=3,'Tipo '!$B$4,IF(D856=4,'Tipo '!$B$5,IF(D856=5,'Tipo '!$B$6,IF(D856=6,'Tipo '!$B$7,IF(D856=7,'Tipo '!$B$8,IF(D856=8,'Tipo '!$B$9,IF(D856=9,'Tipo '!$B$10,IF(D856=10,'Tipo '!$B$11,IF(D856=11,'Tipo '!$B$12,IF(D856=12,'Tipo '!$B$13,IF(D856=13,'Tipo '!$B$14,IF(D856=14,'Tipo '!$B$15,IF(D856=15,'Tipo '!$B$16,IF(D856=16,'Tipo '!$B$17,IF(D856=17,'Tipo '!$B$18,IF(D856=18,'Tipo '!$B$19,IF(D856=19,'Tipo '!$B$20,IF(D856=20,'Tipo '!$B$21,"No ha seleccionado un tipo de contrato válido"))))))))))))))))))))</f>
        <v>No ha seleccionado un tipo de contrato válido</v>
      </c>
      <c r="F856" s="3"/>
      <c r="G856" s="3"/>
      <c r="H856" s="21"/>
      <c r="I856" s="21"/>
      <c r="J856" s="7"/>
      <c r="K856" s="40" t="str">
        <f>IF(J856=1,'Equivalencia BH-BMPT'!$D$2,IF(J856=2,'Equivalencia BH-BMPT'!$D$3,IF(J856=3,'Equivalencia BH-BMPT'!$D$4,IF(J856=4,'Equivalencia BH-BMPT'!$D$5,IF(J856=5,'Equivalencia BH-BMPT'!$D$6,IF(J856=6,'Equivalencia BH-BMPT'!$D$7,IF(J856=7,'Equivalencia BH-BMPT'!$D$8,IF(J856=8,'Equivalencia BH-BMPT'!$D$9,IF(J856=9,'Equivalencia BH-BMPT'!$D$10,IF(J856=10,'Equivalencia BH-BMPT'!$D$11,IF(J856=11,'Equivalencia BH-BMPT'!$D$12,IF(J856=12,'Equivalencia BH-BMPT'!$D$13,IF(J856=13,'Equivalencia BH-BMPT'!$D$14,IF(J856=14,'Equivalencia BH-BMPT'!$D$15,IF(J856=15,'Equivalencia BH-BMPT'!$D$16,IF(J856=16,'Equivalencia BH-BMPT'!$D$17,IF(J856=17,'Equivalencia BH-BMPT'!$D$18,IF(J856=18,'Equivalencia BH-BMPT'!$D$19,IF(J856=19,'Equivalencia BH-BMPT'!$D$20,IF(J856=20,'Equivalencia BH-BMPT'!$D$21,IF(J856=21,'Equivalencia BH-BMPT'!$D$22,IF(J856=22,'Equivalencia BH-BMPT'!$D$23,IF(J856=23,'Equivalencia BH-BMPT'!#REF!,IF(J856=24,'Equivalencia BH-BMPT'!$D$25,IF(J856=25,'Equivalencia BH-BMPT'!$D$26,IF(J856=26,'Equivalencia BH-BMPT'!$D$27,IF(J856=27,'Equivalencia BH-BMPT'!$D$28,IF(J856=28,'Equivalencia BH-BMPT'!$D$29,IF(J856=29,'Equivalencia BH-BMPT'!$D$30,IF(J856=30,'Equivalencia BH-BMPT'!$D$31,IF(J856=31,'Equivalencia BH-BMPT'!$D$32,IF(J856=32,'Equivalencia BH-BMPT'!$D$33,IF(J856=33,'Equivalencia BH-BMPT'!$D$34,IF(J856=34,'Equivalencia BH-BMPT'!$D$35,IF(J856=35,'Equivalencia BH-BMPT'!$D$36,IF(J856=36,'Equivalencia BH-BMPT'!$D$37,IF(J856=37,'Equivalencia BH-BMPT'!$D$38,IF(J856=38,'Equivalencia BH-BMPT'!#REF!,IF(J856=39,'Equivalencia BH-BMPT'!$D$40,IF(J856=40,'Equivalencia BH-BMPT'!$D$41,IF(J856=41,'Equivalencia BH-BMPT'!$D$42,IF(J856=42,'Equivalencia BH-BMPT'!$D$43,IF(J856=43,'Equivalencia BH-BMPT'!$D$44,IF(J856=44,'Equivalencia BH-BMPT'!$D$45,IF(J856=45,'Equivalencia BH-BMPT'!$D$46,"No ha seleccionado un número de programa")))))))))))))))))))))))))))))))))))))))))))))</f>
        <v>No ha seleccionado un número de programa</v>
      </c>
      <c r="L856" s="22"/>
      <c r="M856" s="17"/>
      <c r="N856" s="26"/>
      <c r="O856" s="23"/>
      <c r="P856" s="91"/>
      <c r="Q856" s="24"/>
      <c r="R856" s="24"/>
      <c r="S856" s="24"/>
      <c r="T856" s="24">
        <f t="shared" si="45"/>
        <v>0</v>
      </c>
      <c r="U856" s="24"/>
      <c r="V856" s="25"/>
      <c r="W856" s="25"/>
      <c r="X856" s="25"/>
      <c r="Y856" s="17"/>
      <c r="Z856" s="17"/>
      <c r="AA856" s="41"/>
      <c r="AB856" s="17"/>
      <c r="AC856" s="17"/>
      <c r="AD856" s="17"/>
      <c r="AE856" s="17"/>
      <c r="AF856" s="42" t="e">
        <f t="shared" si="46"/>
        <v>#DIV/0!</v>
      </c>
      <c r="AG856" s="43"/>
      <c r="AH856" s="43" t="b">
        <f t="shared" si="47"/>
        <v>1</v>
      </c>
    </row>
    <row r="857" spans="1:34" ht="44.25" customHeight="1" thickBot="1" x14ac:dyDescent="0.3">
      <c r="A857" s="17"/>
      <c r="B857" s="17"/>
      <c r="C857" s="3"/>
      <c r="D857" s="17"/>
      <c r="E857" s="3" t="str">
        <f>IF(D857=1,'Tipo '!$B$2,IF(D857=2,'Tipo '!$B$3,IF(D857=3,'Tipo '!$B$4,IF(D857=4,'Tipo '!$B$5,IF(D857=5,'Tipo '!$B$6,IF(D857=6,'Tipo '!$B$7,IF(D857=7,'Tipo '!$B$8,IF(D857=8,'Tipo '!$B$9,IF(D857=9,'Tipo '!$B$10,IF(D857=10,'Tipo '!$B$11,IF(D857=11,'Tipo '!$B$12,IF(D857=12,'Tipo '!$B$13,IF(D857=13,'Tipo '!$B$14,IF(D857=14,'Tipo '!$B$15,IF(D857=15,'Tipo '!$B$16,IF(D857=16,'Tipo '!$B$17,IF(D857=17,'Tipo '!$B$18,IF(D857=18,'Tipo '!$B$19,IF(D857=19,'Tipo '!$B$20,IF(D857=20,'Tipo '!$B$21,"No ha seleccionado un tipo de contrato válido"))))))))))))))))))))</f>
        <v>No ha seleccionado un tipo de contrato válido</v>
      </c>
      <c r="F857" s="3"/>
      <c r="G857" s="3"/>
      <c r="H857" s="21"/>
      <c r="I857" s="21"/>
      <c r="J857" s="7"/>
      <c r="K857" s="40" t="str">
        <f>IF(J857=1,'Equivalencia BH-BMPT'!$D$2,IF(J857=2,'Equivalencia BH-BMPT'!$D$3,IF(J857=3,'Equivalencia BH-BMPT'!$D$4,IF(J857=4,'Equivalencia BH-BMPT'!$D$5,IF(J857=5,'Equivalencia BH-BMPT'!$D$6,IF(J857=6,'Equivalencia BH-BMPT'!$D$7,IF(J857=7,'Equivalencia BH-BMPT'!$D$8,IF(J857=8,'Equivalencia BH-BMPT'!$D$9,IF(J857=9,'Equivalencia BH-BMPT'!$D$10,IF(J857=10,'Equivalencia BH-BMPT'!$D$11,IF(J857=11,'Equivalencia BH-BMPT'!$D$12,IF(J857=12,'Equivalencia BH-BMPT'!$D$13,IF(J857=13,'Equivalencia BH-BMPT'!$D$14,IF(J857=14,'Equivalencia BH-BMPT'!$D$15,IF(J857=15,'Equivalencia BH-BMPT'!$D$16,IF(J857=16,'Equivalencia BH-BMPT'!$D$17,IF(J857=17,'Equivalencia BH-BMPT'!$D$18,IF(J857=18,'Equivalencia BH-BMPT'!$D$19,IF(J857=19,'Equivalencia BH-BMPT'!$D$20,IF(J857=20,'Equivalencia BH-BMPT'!$D$21,IF(J857=21,'Equivalencia BH-BMPT'!$D$22,IF(J857=22,'Equivalencia BH-BMPT'!$D$23,IF(J857=23,'Equivalencia BH-BMPT'!#REF!,IF(J857=24,'Equivalencia BH-BMPT'!$D$25,IF(J857=25,'Equivalencia BH-BMPT'!$D$26,IF(J857=26,'Equivalencia BH-BMPT'!$D$27,IF(J857=27,'Equivalencia BH-BMPT'!$D$28,IF(J857=28,'Equivalencia BH-BMPT'!$D$29,IF(J857=29,'Equivalencia BH-BMPT'!$D$30,IF(J857=30,'Equivalencia BH-BMPT'!$D$31,IF(J857=31,'Equivalencia BH-BMPT'!$D$32,IF(J857=32,'Equivalencia BH-BMPT'!$D$33,IF(J857=33,'Equivalencia BH-BMPT'!$D$34,IF(J857=34,'Equivalencia BH-BMPT'!$D$35,IF(J857=35,'Equivalencia BH-BMPT'!$D$36,IF(J857=36,'Equivalencia BH-BMPT'!$D$37,IF(J857=37,'Equivalencia BH-BMPT'!$D$38,IF(J857=38,'Equivalencia BH-BMPT'!#REF!,IF(J857=39,'Equivalencia BH-BMPT'!$D$40,IF(J857=40,'Equivalencia BH-BMPT'!$D$41,IF(J857=41,'Equivalencia BH-BMPT'!$D$42,IF(J857=42,'Equivalencia BH-BMPT'!$D$43,IF(J857=43,'Equivalencia BH-BMPT'!$D$44,IF(J857=44,'Equivalencia BH-BMPT'!$D$45,IF(J857=45,'Equivalencia BH-BMPT'!$D$46,"No ha seleccionado un número de programa")))))))))))))))))))))))))))))))))))))))))))))</f>
        <v>No ha seleccionado un número de programa</v>
      </c>
      <c r="L857" s="22"/>
      <c r="M857" s="17"/>
      <c r="N857" s="26"/>
      <c r="O857" s="23"/>
      <c r="P857" s="91"/>
      <c r="Q857" s="24"/>
      <c r="R857" s="24"/>
      <c r="S857" s="24"/>
      <c r="T857" s="24">
        <f t="shared" si="45"/>
        <v>0</v>
      </c>
      <c r="U857" s="24"/>
      <c r="V857" s="25"/>
      <c r="W857" s="25"/>
      <c r="X857" s="25"/>
      <c r="Y857" s="17"/>
      <c r="Z857" s="17"/>
      <c r="AA857" s="41"/>
      <c r="AB857" s="17"/>
      <c r="AC857" s="17"/>
      <c r="AD857" s="17"/>
      <c r="AE857" s="17"/>
      <c r="AF857" s="42" t="e">
        <f t="shared" si="46"/>
        <v>#DIV/0!</v>
      </c>
      <c r="AG857" s="43"/>
      <c r="AH857" s="43" t="b">
        <f t="shared" si="47"/>
        <v>1</v>
      </c>
    </row>
    <row r="858" spans="1:34" ht="44.25" customHeight="1" thickBot="1" x14ac:dyDescent="0.3">
      <c r="A858" s="17"/>
      <c r="B858" s="17"/>
      <c r="C858" s="3"/>
      <c r="D858" s="17"/>
      <c r="E858" s="3" t="str">
        <f>IF(D858=1,'Tipo '!$B$2,IF(D858=2,'Tipo '!$B$3,IF(D858=3,'Tipo '!$B$4,IF(D858=4,'Tipo '!$B$5,IF(D858=5,'Tipo '!$B$6,IF(D858=6,'Tipo '!$B$7,IF(D858=7,'Tipo '!$B$8,IF(D858=8,'Tipo '!$B$9,IF(D858=9,'Tipo '!$B$10,IF(D858=10,'Tipo '!$B$11,IF(D858=11,'Tipo '!$B$12,IF(D858=12,'Tipo '!$B$13,IF(D858=13,'Tipo '!$B$14,IF(D858=14,'Tipo '!$B$15,IF(D858=15,'Tipo '!$B$16,IF(D858=16,'Tipo '!$B$17,IF(D858=17,'Tipo '!$B$18,IF(D858=18,'Tipo '!$B$19,IF(D858=19,'Tipo '!$B$20,IF(D858=20,'Tipo '!$B$21,"No ha seleccionado un tipo de contrato válido"))))))))))))))))))))</f>
        <v>No ha seleccionado un tipo de contrato válido</v>
      </c>
      <c r="F858" s="3"/>
      <c r="G858" s="3"/>
      <c r="H858" s="21"/>
      <c r="I858" s="21"/>
      <c r="J858" s="7"/>
      <c r="K858" s="40" t="str">
        <f>IF(J858=1,'Equivalencia BH-BMPT'!$D$2,IF(J858=2,'Equivalencia BH-BMPT'!$D$3,IF(J858=3,'Equivalencia BH-BMPT'!$D$4,IF(J858=4,'Equivalencia BH-BMPT'!$D$5,IF(J858=5,'Equivalencia BH-BMPT'!$D$6,IF(J858=6,'Equivalencia BH-BMPT'!$D$7,IF(J858=7,'Equivalencia BH-BMPT'!$D$8,IF(J858=8,'Equivalencia BH-BMPT'!$D$9,IF(J858=9,'Equivalencia BH-BMPT'!$D$10,IF(J858=10,'Equivalencia BH-BMPT'!$D$11,IF(J858=11,'Equivalencia BH-BMPT'!$D$12,IF(J858=12,'Equivalencia BH-BMPT'!$D$13,IF(J858=13,'Equivalencia BH-BMPT'!$D$14,IF(J858=14,'Equivalencia BH-BMPT'!$D$15,IF(J858=15,'Equivalencia BH-BMPT'!$D$16,IF(J858=16,'Equivalencia BH-BMPT'!$D$17,IF(J858=17,'Equivalencia BH-BMPT'!$D$18,IF(J858=18,'Equivalencia BH-BMPT'!$D$19,IF(J858=19,'Equivalencia BH-BMPT'!$D$20,IF(J858=20,'Equivalencia BH-BMPT'!$D$21,IF(J858=21,'Equivalencia BH-BMPT'!$D$22,IF(J858=22,'Equivalencia BH-BMPT'!$D$23,IF(J858=23,'Equivalencia BH-BMPT'!#REF!,IF(J858=24,'Equivalencia BH-BMPT'!$D$25,IF(J858=25,'Equivalencia BH-BMPT'!$D$26,IF(J858=26,'Equivalencia BH-BMPT'!$D$27,IF(J858=27,'Equivalencia BH-BMPT'!$D$28,IF(J858=28,'Equivalencia BH-BMPT'!$D$29,IF(J858=29,'Equivalencia BH-BMPT'!$D$30,IF(J858=30,'Equivalencia BH-BMPT'!$D$31,IF(J858=31,'Equivalencia BH-BMPT'!$D$32,IF(J858=32,'Equivalencia BH-BMPT'!$D$33,IF(J858=33,'Equivalencia BH-BMPT'!$D$34,IF(J858=34,'Equivalencia BH-BMPT'!$D$35,IF(J858=35,'Equivalencia BH-BMPT'!$D$36,IF(J858=36,'Equivalencia BH-BMPT'!$D$37,IF(J858=37,'Equivalencia BH-BMPT'!$D$38,IF(J858=38,'Equivalencia BH-BMPT'!#REF!,IF(J858=39,'Equivalencia BH-BMPT'!$D$40,IF(J858=40,'Equivalencia BH-BMPT'!$D$41,IF(J858=41,'Equivalencia BH-BMPT'!$D$42,IF(J858=42,'Equivalencia BH-BMPT'!$D$43,IF(J858=43,'Equivalencia BH-BMPT'!$D$44,IF(J858=44,'Equivalencia BH-BMPT'!$D$45,IF(J858=45,'Equivalencia BH-BMPT'!$D$46,"No ha seleccionado un número de programa")))))))))))))))))))))))))))))))))))))))))))))</f>
        <v>No ha seleccionado un número de programa</v>
      </c>
      <c r="L858" s="22"/>
      <c r="M858" s="17"/>
      <c r="N858" s="26"/>
      <c r="O858" s="23"/>
      <c r="P858" s="91"/>
      <c r="Q858" s="24"/>
      <c r="R858" s="24"/>
      <c r="S858" s="24"/>
      <c r="T858" s="24">
        <f t="shared" si="45"/>
        <v>0</v>
      </c>
      <c r="U858" s="24"/>
      <c r="V858" s="25"/>
      <c r="W858" s="25"/>
      <c r="X858" s="25"/>
      <c r="Y858" s="17"/>
      <c r="Z858" s="17"/>
      <c r="AA858" s="41"/>
      <c r="AB858" s="17"/>
      <c r="AC858" s="17"/>
      <c r="AD858" s="17"/>
      <c r="AE858" s="17"/>
      <c r="AF858" s="42" t="e">
        <f t="shared" si="46"/>
        <v>#DIV/0!</v>
      </c>
      <c r="AG858" s="43"/>
      <c r="AH858" s="43" t="b">
        <f t="shared" si="47"/>
        <v>1</v>
      </c>
    </row>
    <row r="859" spans="1:34" ht="44.25" customHeight="1" thickBot="1" x14ac:dyDescent="0.3">
      <c r="A859" s="17"/>
      <c r="B859" s="17"/>
      <c r="C859" s="3"/>
      <c r="D859" s="17"/>
      <c r="E859" s="3" t="str">
        <f>IF(D859=1,'Tipo '!$B$2,IF(D859=2,'Tipo '!$B$3,IF(D859=3,'Tipo '!$B$4,IF(D859=4,'Tipo '!$B$5,IF(D859=5,'Tipo '!$B$6,IF(D859=6,'Tipo '!$B$7,IF(D859=7,'Tipo '!$B$8,IF(D859=8,'Tipo '!$B$9,IF(D859=9,'Tipo '!$B$10,IF(D859=10,'Tipo '!$B$11,IF(D859=11,'Tipo '!$B$12,IF(D859=12,'Tipo '!$B$13,IF(D859=13,'Tipo '!$B$14,IF(D859=14,'Tipo '!$B$15,IF(D859=15,'Tipo '!$B$16,IF(D859=16,'Tipo '!$B$17,IF(D859=17,'Tipo '!$B$18,IF(D859=18,'Tipo '!$B$19,IF(D859=19,'Tipo '!$B$20,IF(D859=20,'Tipo '!$B$21,"No ha seleccionado un tipo de contrato válido"))))))))))))))))))))</f>
        <v>No ha seleccionado un tipo de contrato válido</v>
      </c>
      <c r="F859" s="3"/>
      <c r="G859" s="3"/>
      <c r="H859" s="21"/>
      <c r="I859" s="21"/>
      <c r="J859" s="7"/>
      <c r="K859" s="40" t="str">
        <f>IF(J859=1,'Equivalencia BH-BMPT'!$D$2,IF(J859=2,'Equivalencia BH-BMPT'!$D$3,IF(J859=3,'Equivalencia BH-BMPT'!$D$4,IF(J859=4,'Equivalencia BH-BMPT'!$D$5,IF(J859=5,'Equivalencia BH-BMPT'!$D$6,IF(J859=6,'Equivalencia BH-BMPT'!$D$7,IF(J859=7,'Equivalencia BH-BMPT'!$D$8,IF(J859=8,'Equivalencia BH-BMPT'!$D$9,IF(J859=9,'Equivalencia BH-BMPT'!$D$10,IF(J859=10,'Equivalencia BH-BMPT'!$D$11,IF(J859=11,'Equivalencia BH-BMPT'!$D$12,IF(J859=12,'Equivalencia BH-BMPT'!$D$13,IF(J859=13,'Equivalencia BH-BMPT'!$D$14,IF(J859=14,'Equivalencia BH-BMPT'!$D$15,IF(J859=15,'Equivalencia BH-BMPT'!$D$16,IF(J859=16,'Equivalencia BH-BMPT'!$D$17,IF(J859=17,'Equivalencia BH-BMPT'!$D$18,IF(J859=18,'Equivalencia BH-BMPT'!$D$19,IF(J859=19,'Equivalencia BH-BMPT'!$D$20,IF(J859=20,'Equivalencia BH-BMPT'!$D$21,IF(J859=21,'Equivalencia BH-BMPT'!$D$22,IF(J859=22,'Equivalencia BH-BMPT'!$D$23,IF(J859=23,'Equivalencia BH-BMPT'!#REF!,IF(J859=24,'Equivalencia BH-BMPT'!$D$25,IF(J859=25,'Equivalencia BH-BMPT'!$D$26,IF(J859=26,'Equivalencia BH-BMPT'!$D$27,IF(J859=27,'Equivalencia BH-BMPT'!$D$28,IF(J859=28,'Equivalencia BH-BMPT'!$D$29,IF(J859=29,'Equivalencia BH-BMPT'!$D$30,IF(J859=30,'Equivalencia BH-BMPT'!$D$31,IF(J859=31,'Equivalencia BH-BMPT'!$D$32,IF(J859=32,'Equivalencia BH-BMPT'!$D$33,IF(J859=33,'Equivalencia BH-BMPT'!$D$34,IF(J859=34,'Equivalencia BH-BMPT'!$D$35,IF(J859=35,'Equivalencia BH-BMPT'!$D$36,IF(J859=36,'Equivalencia BH-BMPT'!$D$37,IF(J859=37,'Equivalencia BH-BMPT'!$D$38,IF(J859=38,'Equivalencia BH-BMPT'!#REF!,IF(J859=39,'Equivalencia BH-BMPT'!$D$40,IF(J859=40,'Equivalencia BH-BMPT'!$D$41,IF(J859=41,'Equivalencia BH-BMPT'!$D$42,IF(J859=42,'Equivalencia BH-BMPT'!$D$43,IF(J859=43,'Equivalencia BH-BMPT'!$D$44,IF(J859=44,'Equivalencia BH-BMPT'!$D$45,IF(J859=45,'Equivalencia BH-BMPT'!$D$46,"No ha seleccionado un número de programa")))))))))))))))))))))))))))))))))))))))))))))</f>
        <v>No ha seleccionado un número de programa</v>
      </c>
      <c r="L859" s="22"/>
      <c r="M859" s="17"/>
      <c r="N859" s="26"/>
      <c r="O859" s="23"/>
      <c r="P859" s="91"/>
      <c r="Q859" s="24"/>
      <c r="R859" s="24"/>
      <c r="S859" s="24"/>
      <c r="T859" s="24">
        <f t="shared" si="45"/>
        <v>0</v>
      </c>
      <c r="U859" s="24"/>
      <c r="V859" s="25"/>
      <c r="W859" s="25"/>
      <c r="X859" s="25"/>
      <c r="Y859" s="17"/>
      <c r="Z859" s="17"/>
      <c r="AA859" s="41"/>
      <c r="AB859" s="17"/>
      <c r="AC859" s="17"/>
      <c r="AD859" s="17"/>
      <c r="AE859" s="17"/>
      <c r="AF859" s="42" t="e">
        <f t="shared" si="46"/>
        <v>#DIV/0!</v>
      </c>
      <c r="AG859" s="43"/>
      <c r="AH859" s="43" t="b">
        <f t="shared" si="47"/>
        <v>1</v>
      </c>
    </row>
    <row r="860" spans="1:34" ht="44.25" customHeight="1" thickBot="1" x14ac:dyDescent="0.3">
      <c r="A860" s="17"/>
      <c r="B860" s="17"/>
      <c r="C860" s="3"/>
      <c r="D860" s="17"/>
      <c r="E860" s="3" t="str">
        <f>IF(D860=1,'Tipo '!$B$2,IF(D860=2,'Tipo '!$B$3,IF(D860=3,'Tipo '!$B$4,IF(D860=4,'Tipo '!$B$5,IF(D860=5,'Tipo '!$B$6,IF(D860=6,'Tipo '!$B$7,IF(D860=7,'Tipo '!$B$8,IF(D860=8,'Tipo '!$B$9,IF(D860=9,'Tipo '!$B$10,IF(D860=10,'Tipo '!$B$11,IF(D860=11,'Tipo '!$B$12,IF(D860=12,'Tipo '!$B$13,IF(D860=13,'Tipo '!$B$14,IF(D860=14,'Tipo '!$B$15,IF(D860=15,'Tipo '!$B$16,IF(D860=16,'Tipo '!$B$17,IF(D860=17,'Tipo '!$B$18,IF(D860=18,'Tipo '!$B$19,IF(D860=19,'Tipo '!$B$20,IF(D860=20,'Tipo '!$B$21,"No ha seleccionado un tipo de contrato válido"))))))))))))))))))))</f>
        <v>No ha seleccionado un tipo de contrato válido</v>
      </c>
      <c r="F860" s="3"/>
      <c r="G860" s="3"/>
      <c r="H860" s="21"/>
      <c r="I860" s="21"/>
      <c r="J860" s="7"/>
      <c r="K860" s="40" t="str">
        <f>IF(J860=1,'Equivalencia BH-BMPT'!$D$2,IF(J860=2,'Equivalencia BH-BMPT'!$D$3,IF(J860=3,'Equivalencia BH-BMPT'!$D$4,IF(J860=4,'Equivalencia BH-BMPT'!$D$5,IF(J860=5,'Equivalencia BH-BMPT'!$D$6,IF(J860=6,'Equivalencia BH-BMPT'!$D$7,IF(J860=7,'Equivalencia BH-BMPT'!$D$8,IF(J860=8,'Equivalencia BH-BMPT'!$D$9,IF(J860=9,'Equivalencia BH-BMPT'!$D$10,IF(J860=10,'Equivalencia BH-BMPT'!$D$11,IF(J860=11,'Equivalencia BH-BMPT'!$D$12,IF(J860=12,'Equivalencia BH-BMPT'!$D$13,IF(J860=13,'Equivalencia BH-BMPT'!$D$14,IF(J860=14,'Equivalencia BH-BMPT'!$D$15,IF(J860=15,'Equivalencia BH-BMPT'!$D$16,IF(J860=16,'Equivalencia BH-BMPT'!$D$17,IF(J860=17,'Equivalencia BH-BMPT'!$D$18,IF(J860=18,'Equivalencia BH-BMPT'!$D$19,IF(J860=19,'Equivalencia BH-BMPT'!$D$20,IF(J860=20,'Equivalencia BH-BMPT'!$D$21,IF(J860=21,'Equivalencia BH-BMPT'!$D$22,IF(J860=22,'Equivalencia BH-BMPT'!$D$23,IF(J860=23,'Equivalencia BH-BMPT'!#REF!,IF(J860=24,'Equivalencia BH-BMPT'!$D$25,IF(J860=25,'Equivalencia BH-BMPT'!$D$26,IF(J860=26,'Equivalencia BH-BMPT'!$D$27,IF(J860=27,'Equivalencia BH-BMPT'!$D$28,IF(J860=28,'Equivalencia BH-BMPT'!$D$29,IF(J860=29,'Equivalencia BH-BMPT'!$D$30,IF(J860=30,'Equivalencia BH-BMPT'!$D$31,IF(J860=31,'Equivalencia BH-BMPT'!$D$32,IF(J860=32,'Equivalencia BH-BMPT'!$D$33,IF(J860=33,'Equivalencia BH-BMPT'!$D$34,IF(J860=34,'Equivalencia BH-BMPT'!$D$35,IF(J860=35,'Equivalencia BH-BMPT'!$D$36,IF(J860=36,'Equivalencia BH-BMPT'!$D$37,IF(J860=37,'Equivalencia BH-BMPT'!$D$38,IF(J860=38,'Equivalencia BH-BMPT'!#REF!,IF(J860=39,'Equivalencia BH-BMPT'!$D$40,IF(J860=40,'Equivalencia BH-BMPT'!$D$41,IF(J860=41,'Equivalencia BH-BMPT'!$D$42,IF(J860=42,'Equivalencia BH-BMPT'!$D$43,IF(J860=43,'Equivalencia BH-BMPT'!$D$44,IF(J860=44,'Equivalencia BH-BMPT'!$D$45,IF(J860=45,'Equivalencia BH-BMPT'!$D$46,"No ha seleccionado un número de programa")))))))))))))))))))))))))))))))))))))))))))))</f>
        <v>No ha seleccionado un número de programa</v>
      </c>
      <c r="L860" s="22"/>
      <c r="M860" s="17"/>
      <c r="N860" s="26"/>
      <c r="O860" s="23"/>
      <c r="P860" s="91"/>
      <c r="Q860" s="24"/>
      <c r="R860" s="24"/>
      <c r="S860" s="24"/>
      <c r="T860" s="24">
        <f t="shared" si="45"/>
        <v>0</v>
      </c>
      <c r="U860" s="24"/>
      <c r="V860" s="25"/>
      <c r="W860" s="25"/>
      <c r="X860" s="25"/>
      <c r="Y860" s="17"/>
      <c r="Z860" s="17"/>
      <c r="AA860" s="41"/>
      <c r="AB860" s="17"/>
      <c r="AC860" s="17"/>
      <c r="AD860" s="17"/>
      <c r="AE860" s="17"/>
      <c r="AF860" s="42" t="e">
        <f t="shared" si="46"/>
        <v>#DIV/0!</v>
      </c>
      <c r="AG860" s="43"/>
      <c r="AH860" s="43" t="b">
        <f t="shared" si="47"/>
        <v>1</v>
      </c>
    </row>
    <row r="861" spans="1:34" ht="44.25" customHeight="1" thickBot="1" x14ac:dyDescent="0.3">
      <c r="A861" s="17"/>
      <c r="B861" s="17"/>
      <c r="C861" s="3"/>
      <c r="D861" s="17"/>
      <c r="E861" s="3" t="str">
        <f>IF(D861=1,'Tipo '!$B$2,IF(D861=2,'Tipo '!$B$3,IF(D861=3,'Tipo '!$B$4,IF(D861=4,'Tipo '!$B$5,IF(D861=5,'Tipo '!$B$6,IF(D861=6,'Tipo '!$B$7,IF(D861=7,'Tipo '!$B$8,IF(D861=8,'Tipo '!$B$9,IF(D861=9,'Tipo '!$B$10,IF(D861=10,'Tipo '!$B$11,IF(D861=11,'Tipo '!$B$12,IF(D861=12,'Tipo '!$B$13,IF(D861=13,'Tipo '!$B$14,IF(D861=14,'Tipo '!$B$15,IF(D861=15,'Tipo '!$B$16,IF(D861=16,'Tipo '!$B$17,IF(D861=17,'Tipo '!$B$18,IF(D861=18,'Tipo '!$B$19,IF(D861=19,'Tipo '!$B$20,IF(D861=20,'Tipo '!$B$21,"No ha seleccionado un tipo de contrato válido"))))))))))))))))))))</f>
        <v>No ha seleccionado un tipo de contrato válido</v>
      </c>
      <c r="F861" s="3"/>
      <c r="G861" s="3"/>
      <c r="H861" s="21"/>
      <c r="I861" s="21"/>
      <c r="J861" s="7"/>
      <c r="K861" s="40" t="str">
        <f>IF(J861=1,'Equivalencia BH-BMPT'!$D$2,IF(J861=2,'Equivalencia BH-BMPT'!$D$3,IF(J861=3,'Equivalencia BH-BMPT'!$D$4,IF(J861=4,'Equivalencia BH-BMPT'!$D$5,IF(J861=5,'Equivalencia BH-BMPT'!$D$6,IF(J861=6,'Equivalencia BH-BMPT'!$D$7,IF(J861=7,'Equivalencia BH-BMPT'!$D$8,IF(J861=8,'Equivalencia BH-BMPT'!$D$9,IF(J861=9,'Equivalencia BH-BMPT'!$D$10,IF(J861=10,'Equivalencia BH-BMPT'!$D$11,IF(J861=11,'Equivalencia BH-BMPT'!$D$12,IF(J861=12,'Equivalencia BH-BMPT'!$D$13,IF(J861=13,'Equivalencia BH-BMPT'!$D$14,IF(J861=14,'Equivalencia BH-BMPT'!$D$15,IF(J861=15,'Equivalencia BH-BMPT'!$D$16,IF(J861=16,'Equivalencia BH-BMPT'!$D$17,IF(J861=17,'Equivalencia BH-BMPT'!$D$18,IF(J861=18,'Equivalencia BH-BMPT'!$D$19,IF(J861=19,'Equivalencia BH-BMPT'!$D$20,IF(J861=20,'Equivalencia BH-BMPT'!$D$21,IF(J861=21,'Equivalencia BH-BMPT'!$D$22,IF(J861=22,'Equivalencia BH-BMPT'!$D$23,IF(J861=23,'Equivalencia BH-BMPT'!#REF!,IF(J861=24,'Equivalencia BH-BMPT'!$D$25,IF(J861=25,'Equivalencia BH-BMPT'!$D$26,IF(J861=26,'Equivalencia BH-BMPT'!$D$27,IF(J861=27,'Equivalencia BH-BMPT'!$D$28,IF(J861=28,'Equivalencia BH-BMPT'!$D$29,IF(J861=29,'Equivalencia BH-BMPT'!$D$30,IF(J861=30,'Equivalencia BH-BMPT'!$D$31,IF(J861=31,'Equivalencia BH-BMPT'!$D$32,IF(J861=32,'Equivalencia BH-BMPT'!$D$33,IF(J861=33,'Equivalencia BH-BMPT'!$D$34,IF(J861=34,'Equivalencia BH-BMPT'!$D$35,IF(J861=35,'Equivalencia BH-BMPT'!$D$36,IF(J861=36,'Equivalencia BH-BMPT'!$D$37,IF(J861=37,'Equivalencia BH-BMPT'!$D$38,IF(J861=38,'Equivalencia BH-BMPT'!#REF!,IF(J861=39,'Equivalencia BH-BMPT'!$D$40,IF(J861=40,'Equivalencia BH-BMPT'!$D$41,IF(J861=41,'Equivalencia BH-BMPT'!$D$42,IF(J861=42,'Equivalencia BH-BMPT'!$D$43,IF(J861=43,'Equivalencia BH-BMPT'!$D$44,IF(J861=44,'Equivalencia BH-BMPT'!$D$45,IF(J861=45,'Equivalencia BH-BMPT'!$D$46,"No ha seleccionado un número de programa")))))))))))))))))))))))))))))))))))))))))))))</f>
        <v>No ha seleccionado un número de programa</v>
      </c>
      <c r="L861" s="22"/>
      <c r="M861" s="17"/>
      <c r="N861" s="26"/>
      <c r="O861" s="23"/>
      <c r="P861" s="91"/>
      <c r="Q861" s="24"/>
      <c r="R861" s="24"/>
      <c r="S861" s="24"/>
      <c r="T861" s="24">
        <f t="shared" si="45"/>
        <v>0</v>
      </c>
      <c r="U861" s="24"/>
      <c r="V861" s="25"/>
      <c r="W861" s="25"/>
      <c r="X861" s="25"/>
      <c r="Y861" s="17"/>
      <c r="Z861" s="17"/>
      <c r="AA861" s="41"/>
      <c r="AB861" s="17"/>
      <c r="AC861" s="17"/>
      <c r="AD861" s="17"/>
      <c r="AE861" s="17"/>
      <c r="AF861" s="42" t="e">
        <f t="shared" si="46"/>
        <v>#DIV/0!</v>
      </c>
      <c r="AG861" s="43"/>
      <c r="AH861" s="43" t="b">
        <f t="shared" si="47"/>
        <v>1</v>
      </c>
    </row>
    <row r="862" spans="1:34" ht="44.25" customHeight="1" thickBot="1" x14ac:dyDescent="0.3">
      <c r="A862" s="17"/>
      <c r="B862" s="17"/>
      <c r="C862" s="3"/>
      <c r="D862" s="17"/>
      <c r="E862" s="3" t="str">
        <f>IF(D862=1,'Tipo '!$B$2,IF(D862=2,'Tipo '!$B$3,IF(D862=3,'Tipo '!$B$4,IF(D862=4,'Tipo '!$B$5,IF(D862=5,'Tipo '!$B$6,IF(D862=6,'Tipo '!$B$7,IF(D862=7,'Tipo '!$B$8,IF(D862=8,'Tipo '!$B$9,IF(D862=9,'Tipo '!$B$10,IF(D862=10,'Tipo '!$B$11,IF(D862=11,'Tipo '!$B$12,IF(D862=12,'Tipo '!$B$13,IF(D862=13,'Tipo '!$B$14,IF(D862=14,'Tipo '!$B$15,IF(D862=15,'Tipo '!$B$16,IF(D862=16,'Tipo '!$B$17,IF(D862=17,'Tipo '!$B$18,IF(D862=18,'Tipo '!$B$19,IF(D862=19,'Tipo '!$B$20,IF(D862=20,'Tipo '!$B$21,"No ha seleccionado un tipo de contrato válido"))))))))))))))))))))</f>
        <v>No ha seleccionado un tipo de contrato válido</v>
      </c>
      <c r="F862" s="3"/>
      <c r="G862" s="3"/>
      <c r="H862" s="21"/>
      <c r="I862" s="21"/>
      <c r="J862" s="7"/>
      <c r="K862" s="40" t="str">
        <f>IF(J862=1,'Equivalencia BH-BMPT'!$D$2,IF(J862=2,'Equivalencia BH-BMPT'!$D$3,IF(J862=3,'Equivalencia BH-BMPT'!$D$4,IF(J862=4,'Equivalencia BH-BMPT'!$D$5,IF(J862=5,'Equivalencia BH-BMPT'!$D$6,IF(J862=6,'Equivalencia BH-BMPT'!$D$7,IF(J862=7,'Equivalencia BH-BMPT'!$D$8,IF(J862=8,'Equivalencia BH-BMPT'!$D$9,IF(J862=9,'Equivalencia BH-BMPT'!$D$10,IF(J862=10,'Equivalencia BH-BMPT'!$D$11,IF(J862=11,'Equivalencia BH-BMPT'!$D$12,IF(J862=12,'Equivalencia BH-BMPT'!$D$13,IF(J862=13,'Equivalencia BH-BMPT'!$D$14,IF(J862=14,'Equivalencia BH-BMPT'!$D$15,IF(J862=15,'Equivalencia BH-BMPT'!$D$16,IF(J862=16,'Equivalencia BH-BMPT'!$D$17,IF(J862=17,'Equivalencia BH-BMPT'!$D$18,IF(J862=18,'Equivalencia BH-BMPT'!$D$19,IF(J862=19,'Equivalencia BH-BMPT'!$D$20,IF(J862=20,'Equivalencia BH-BMPT'!$D$21,IF(J862=21,'Equivalencia BH-BMPT'!$D$22,IF(J862=22,'Equivalencia BH-BMPT'!$D$23,IF(J862=23,'Equivalencia BH-BMPT'!#REF!,IF(J862=24,'Equivalencia BH-BMPT'!$D$25,IF(J862=25,'Equivalencia BH-BMPT'!$D$26,IF(J862=26,'Equivalencia BH-BMPT'!$D$27,IF(J862=27,'Equivalencia BH-BMPT'!$D$28,IF(J862=28,'Equivalencia BH-BMPT'!$D$29,IF(J862=29,'Equivalencia BH-BMPT'!$D$30,IF(J862=30,'Equivalencia BH-BMPT'!$D$31,IF(J862=31,'Equivalencia BH-BMPT'!$D$32,IF(J862=32,'Equivalencia BH-BMPT'!$D$33,IF(J862=33,'Equivalencia BH-BMPT'!$D$34,IF(J862=34,'Equivalencia BH-BMPT'!$D$35,IF(J862=35,'Equivalencia BH-BMPT'!$D$36,IF(J862=36,'Equivalencia BH-BMPT'!$D$37,IF(J862=37,'Equivalencia BH-BMPT'!$D$38,IF(J862=38,'Equivalencia BH-BMPT'!#REF!,IF(J862=39,'Equivalencia BH-BMPT'!$D$40,IF(J862=40,'Equivalencia BH-BMPT'!$D$41,IF(J862=41,'Equivalencia BH-BMPT'!$D$42,IF(J862=42,'Equivalencia BH-BMPT'!$D$43,IF(J862=43,'Equivalencia BH-BMPT'!$D$44,IF(J862=44,'Equivalencia BH-BMPT'!$D$45,IF(J862=45,'Equivalencia BH-BMPT'!$D$46,"No ha seleccionado un número de programa")))))))))))))))))))))))))))))))))))))))))))))</f>
        <v>No ha seleccionado un número de programa</v>
      </c>
      <c r="L862" s="22"/>
      <c r="M862" s="17"/>
      <c r="N862" s="26"/>
      <c r="O862" s="23"/>
      <c r="P862" s="91"/>
      <c r="Q862" s="24"/>
      <c r="R862" s="24"/>
      <c r="S862" s="24"/>
      <c r="T862" s="24">
        <f t="shared" si="45"/>
        <v>0</v>
      </c>
      <c r="U862" s="24"/>
      <c r="V862" s="25"/>
      <c r="W862" s="25"/>
      <c r="X862" s="25"/>
      <c r="Y862" s="17"/>
      <c r="Z862" s="17"/>
      <c r="AA862" s="41"/>
      <c r="AB862" s="17"/>
      <c r="AC862" s="17"/>
      <c r="AD862" s="17"/>
      <c r="AE862" s="17"/>
      <c r="AF862" s="42" t="e">
        <f t="shared" si="46"/>
        <v>#DIV/0!</v>
      </c>
      <c r="AG862" s="43"/>
      <c r="AH862" s="43" t="b">
        <f t="shared" si="47"/>
        <v>1</v>
      </c>
    </row>
    <row r="863" spans="1:34" ht="44.25" customHeight="1" thickBot="1" x14ac:dyDescent="0.3">
      <c r="A863" s="17"/>
      <c r="B863" s="17"/>
      <c r="C863" s="3"/>
      <c r="D863" s="17"/>
      <c r="E863" s="3" t="str">
        <f>IF(D863=1,'Tipo '!$B$2,IF(D863=2,'Tipo '!$B$3,IF(D863=3,'Tipo '!$B$4,IF(D863=4,'Tipo '!$B$5,IF(D863=5,'Tipo '!$B$6,IF(D863=6,'Tipo '!$B$7,IF(D863=7,'Tipo '!$B$8,IF(D863=8,'Tipo '!$B$9,IF(D863=9,'Tipo '!$B$10,IF(D863=10,'Tipo '!$B$11,IF(D863=11,'Tipo '!$B$12,IF(D863=12,'Tipo '!$B$13,IF(D863=13,'Tipo '!$B$14,IF(D863=14,'Tipo '!$B$15,IF(D863=15,'Tipo '!$B$16,IF(D863=16,'Tipo '!$B$17,IF(D863=17,'Tipo '!$B$18,IF(D863=18,'Tipo '!$B$19,IF(D863=19,'Tipo '!$B$20,IF(D863=20,'Tipo '!$B$21,"No ha seleccionado un tipo de contrato válido"))))))))))))))))))))</f>
        <v>No ha seleccionado un tipo de contrato válido</v>
      </c>
      <c r="F863" s="3"/>
      <c r="G863" s="3"/>
      <c r="H863" s="21"/>
      <c r="I863" s="21"/>
      <c r="J863" s="7"/>
      <c r="K863" s="40" t="str">
        <f>IF(J863=1,'Equivalencia BH-BMPT'!$D$2,IF(J863=2,'Equivalencia BH-BMPT'!$D$3,IF(J863=3,'Equivalencia BH-BMPT'!$D$4,IF(J863=4,'Equivalencia BH-BMPT'!$D$5,IF(J863=5,'Equivalencia BH-BMPT'!$D$6,IF(J863=6,'Equivalencia BH-BMPT'!$D$7,IF(J863=7,'Equivalencia BH-BMPT'!$D$8,IF(J863=8,'Equivalencia BH-BMPT'!$D$9,IF(J863=9,'Equivalencia BH-BMPT'!$D$10,IF(J863=10,'Equivalencia BH-BMPT'!$D$11,IF(J863=11,'Equivalencia BH-BMPT'!$D$12,IF(J863=12,'Equivalencia BH-BMPT'!$D$13,IF(J863=13,'Equivalencia BH-BMPT'!$D$14,IF(J863=14,'Equivalencia BH-BMPT'!$D$15,IF(J863=15,'Equivalencia BH-BMPT'!$D$16,IF(J863=16,'Equivalencia BH-BMPT'!$D$17,IF(J863=17,'Equivalencia BH-BMPT'!$D$18,IF(J863=18,'Equivalencia BH-BMPT'!$D$19,IF(J863=19,'Equivalencia BH-BMPT'!$D$20,IF(J863=20,'Equivalencia BH-BMPT'!$D$21,IF(J863=21,'Equivalencia BH-BMPT'!$D$22,IF(J863=22,'Equivalencia BH-BMPT'!$D$23,IF(J863=23,'Equivalencia BH-BMPT'!#REF!,IF(J863=24,'Equivalencia BH-BMPT'!$D$25,IF(J863=25,'Equivalencia BH-BMPT'!$D$26,IF(J863=26,'Equivalencia BH-BMPT'!$D$27,IF(J863=27,'Equivalencia BH-BMPT'!$D$28,IF(J863=28,'Equivalencia BH-BMPT'!$D$29,IF(J863=29,'Equivalencia BH-BMPT'!$D$30,IF(J863=30,'Equivalencia BH-BMPT'!$D$31,IF(J863=31,'Equivalencia BH-BMPT'!$D$32,IF(J863=32,'Equivalencia BH-BMPT'!$D$33,IF(J863=33,'Equivalencia BH-BMPT'!$D$34,IF(J863=34,'Equivalencia BH-BMPT'!$D$35,IF(J863=35,'Equivalencia BH-BMPT'!$D$36,IF(J863=36,'Equivalencia BH-BMPT'!$D$37,IF(J863=37,'Equivalencia BH-BMPT'!$D$38,IF(J863=38,'Equivalencia BH-BMPT'!#REF!,IF(J863=39,'Equivalencia BH-BMPT'!$D$40,IF(J863=40,'Equivalencia BH-BMPT'!$D$41,IF(J863=41,'Equivalencia BH-BMPT'!$D$42,IF(J863=42,'Equivalencia BH-BMPT'!$D$43,IF(J863=43,'Equivalencia BH-BMPT'!$D$44,IF(J863=44,'Equivalencia BH-BMPT'!$D$45,IF(J863=45,'Equivalencia BH-BMPT'!$D$46,"No ha seleccionado un número de programa")))))))))))))))))))))))))))))))))))))))))))))</f>
        <v>No ha seleccionado un número de programa</v>
      </c>
      <c r="L863" s="22"/>
      <c r="M863" s="17"/>
      <c r="N863" s="26"/>
      <c r="O863" s="23"/>
      <c r="P863" s="91"/>
      <c r="Q863" s="24"/>
      <c r="R863" s="24"/>
      <c r="S863" s="24"/>
      <c r="T863" s="24">
        <f t="shared" si="45"/>
        <v>0</v>
      </c>
      <c r="U863" s="24"/>
      <c r="V863" s="25"/>
      <c r="W863" s="25"/>
      <c r="X863" s="25"/>
      <c r="Y863" s="17"/>
      <c r="Z863" s="17"/>
      <c r="AA863" s="41"/>
      <c r="AB863" s="17"/>
      <c r="AC863" s="17"/>
      <c r="AD863" s="17"/>
      <c r="AE863" s="17"/>
      <c r="AF863" s="42" t="e">
        <f t="shared" si="46"/>
        <v>#DIV/0!</v>
      </c>
      <c r="AG863" s="43"/>
      <c r="AH863" s="43" t="b">
        <f t="shared" si="47"/>
        <v>1</v>
      </c>
    </row>
    <row r="864" spans="1:34" ht="44.25" customHeight="1" thickBot="1" x14ac:dyDescent="0.3">
      <c r="A864" s="17"/>
      <c r="B864" s="17"/>
      <c r="C864" s="3"/>
      <c r="D864" s="17"/>
      <c r="E864" s="3" t="str">
        <f>IF(D864=1,'Tipo '!$B$2,IF(D864=2,'Tipo '!$B$3,IF(D864=3,'Tipo '!$B$4,IF(D864=4,'Tipo '!$B$5,IF(D864=5,'Tipo '!$B$6,IF(D864=6,'Tipo '!$B$7,IF(D864=7,'Tipo '!$B$8,IF(D864=8,'Tipo '!$B$9,IF(D864=9,'Tipo '!$B$10,IF(D864=10,'Tipo '!$B$11,IF(D864=11,'Tipo '!$B$12,IF(D864=12,'Tipo '!$B$13,IF(D864=13,'Tipo '!$B$14,IF(D864=14,'Tipo '!$B$15,IF(D864=15,'Tipo '!$B$16,IF(D864=16,'Tipo '!$B$17,IF(D864=17,'Tipo '!$B$18,IF(D864=18,'Tipo '!$B$19,IF(D864=19,'Tipo '!$B$20,IF(D864=20,'Tipo '!$B$21,"No ha seleccionado un tipo de contrato válido"))))))))))))))))))))</f>
        <v>No ha seleccionado un tipo de contrato válido</v>
      </c>
      <c r="F864" s="3"/>
      <c r="G864" s="3"/>
      <c r="H864" s="21"/>
      <c r="I864" s="21"/>
      <c r="J864" s="7"/>
      <c r="K864" s="40" t="str">
        <f>IF(J864=1,'Equivalencia BH-BMPT'!$D$2,IF(J864=2,'Equivalencia BH-BMPT'!$D$3,IF(J864=3,'Equivalencia BH-BMPT'!$D$4,IF(J864=4,'Equivalencia BH-BMPT'!$D$5,IF(J864=5,'Equivalencia BH-BMPT'!$D$6,IF(J864=6,'Equivalencia BH-BMPT'!$D$7,IF(J864=7,'Equivalencia BH-BMPT'!$D$8,IF(J864=8,'Equivalencia BH-BMPT'!$D$9,IF(J864=9,'Equivalencia BH-BMPT'!$D$10,IF(J864=10,'Equivalencia BH-BMPT'!$D$11,IF(J864=11,'Equivalencia BH-BMPT'!$D$12,IF(J864=12,'Equivalencia BH-BMPT'!$D$13,IF(J864=13,'Equivalencia BH-BMPT'!$D$14,IF(J864=14,'Equivalencia BH-BMPT'!$D$15,IF(J864=15,'Equivalencia BH-BMPT'!$D$16,IF(J864=16,'Equivalencia BH-BMPT'!$D$17,IF(J864=17,'Equivalencia BH-BMPT'!$D$18,IF(J864=18,'Equivalencia BH-BMPT'!$D$19,IF(J864=19,'Equivalencia BH-BMPT'!$D$20,IF(J864=20,'Equivalencia BH-BMPT'!$D$21,IF(J864=21,'Equivalencia BH-BMPT'!$D$22,IF(J864=22,'Equivalencia BH-BMPT'!$D$23,IF(J864=23,'Equivalencia BH-BMPT'!#REF!,IF(J864=24,'Equivalencia BH-BMPT'!$D$25,IF(J864=25,'Equivalencia BH-BMPT'!$D$26,IF(J864=26,'Equivalencia BH-BMPT'!$D$27,IF(J864=27,'Equivalencia BH-BMPT'!$D$28,IF(J864=28,'Equivalencia BH-BMPT'!$D$29,IF(J864=29,'Equivalencia BH-BMPT'!$D$30,IF(J864=30,'Equivalencia BH-BMPT'!$D$31,IF(J864=31,'Equivalencia BH-BMPT'!$D$32,IF(J864=32,'Equivalencia BH-BMPT'!$D$33,IF(J864=33,'Equivalencia BH-BMPT'!$D$34,IF(J864=34,'Equivalencia BH-BMPT'!$D$35,IF(J864=35,'Equivalencia BH-BMPT'!$D$36,IF(J864=36,'Equivalencia BH-BMPT'!$D$37,IF(J864=37,'Equivalencia BH-BMPT'!$D$38,IF(J864=38,'Equivalencia BH-BMPT'!#REF!,IF(J864=39,'Equivalencia BH-BMPT'!$D$40,IF(J864=40,'Equivalencia BH-BMPT'!$D$41,IF(J864=41,'Equivalencia BH-BMPT'!$D$42,IF(J864=42,'Equivalencia BH-BMPT'!$D$43,IF(J864=43,'Equivalencia BH-BMPT'!$D$44,IF(J864=44,'Equivalencia BH-BMPT'!$D$45,IF(J864=45,'Equivalencia BH-BMPT'!$D$46,"No ha seleccionado un número de programa")))))))))))))))))))))))))))))))))))))))))))))</f>
        <v>No ha seleccionado un número de programa</v>
      </c>
      <c r="L864" s="22"/>
      <c r="M864" s="17"/>
      <c r="N864" s="26"/>
      <c r="O864" s="23"/>
      <c r="P864" s="91"/>
      <c r="Q864" s="24"/>
      <c r="R864" s="24"/>
      <c r="S864" s="24"/>
      <c r="T864" s="24">
        <f t="shared" si="45"/>
        <v>0</v>
      </c>
      <c r="U864" s="24"/>
      <c r="V864" s="25"/>
      <c r="W864" s="25"/>
      <c r="X864" s="25"/>
      <c r="Y864" s="17"/>
      <c r="Z864" s="17"/>
      <c r="AA864" s="41"/>
      <c r="AB864" s="17"/>
      <c r="AC864" s="17"/>
      <c r="AD864" s="17"/>
      <c r="AE864" s="17"/>
      <c r="AF864" s="42" t="e">
        <f t="shared" si="46"/>
        <v>#DIV/0!</v>
      </c>
      <c r="AG864" s="43"/>
      <c r="AH864" s="43" t="b">
        <f t="shared" si="47"/>
        <v>1</v>
      </c>
    </row>
    <row r="865" spans="1:34" ht="44.25" customHeight="1" thickBot="1" x14ac:dyDescent="0.3">
      <c r="A865" s="17"/>
      <c r="B865" s="17"/>
      <c r="C865" s="3"/>
      <c r="D865" s="17"/>
      <c r="E865" s="3" t="str">
        <f>IF(D865=1,'Tipo '!$B$2,IF(D865=2,'Tipo '!$B$3,IF(D865=3,'Tipo '!$B$4,IF(D865=4,'Tipo '!$B$5,IF(D865=5,'Tipo '!$B$6,IF(D865=6,'Tipo '!$B$7,IF(D865=7,'Tipo '!$B$8,IF(D865=8,'Tipo '!$B$9,IF(D865=9,'Tipo '!$B$10,IF(D865=10,'Tipo '!$B$11,IF(D865=11,'Tipo '!$B$12,IF(D865=12,'Tipo '!$B$13,IF(D865=13,'Tipo '!$B$14,IF(D865=14,'Tipo '!$B$15,IF(D865=15,'Tipo '!$B$16,IF(D865=16,'Tipo '!$B$17,IF(D865=17,'Tipo '!$B$18,IF(D865=18,'Tipo '!$B$19,IF(D865=19,'Tipo '!$B$20,IF(D865=20,'Tipo '!$B$21,"No ha seleccionado un tipo de contrato válido"))))))))))))))))))))</f>
        <v>No ha seleccionado un tipo de contrato válido</v>
      </c>
      <c r="F865" s="3"/>
      <c r="G865" s="3"/>
      <c r="H865" s="21"/>
      <c r="I865" s="21"/>
      <c r="J865" s="7"/>
      <c r="K865" s="40" t="str">
        <f>IF(J865=1,'Equivalencia BH-BMPT'!$D$2,IF(J865=2,'Equivalencia BH-BMPT'!$D$3,IF(J865=3,'Equivalencia BH-BMPT'!$D$4,IF(J865=4,'Equivalencia BH-BMPT'!$D$5,IF(J865=5,'Equivalencia BH-BMPT'!$D$6,IF(J865=6,'Equivalencia BH-BMPT'!$D$7,IF(J865=7,'Equivalencia BH-BMPT'!$D$8,IF(J865=8,'Equivalencia BH-BMPT'!$D$9,IF(J865=9,'Equivalencia BH-BMPT'!$D$10,IF(J865=10,'Equivalencia BH-BMPT'!$D$11,IF(J865=11,'Equivalencia BH-BMPT'!$D$12,IF(J865=12,'Equivalencia BH-BMPT'!$D$13,IF(J865=13,'Equivalencia BH-BMPT'!$D$14,IF(J865=14,'Equivalencia BH-BMPT'!$D$15,IF(J865=15,'Equivalencia BH-BMPT'!$D$16,IF(J865=16,'Equivalencia BH-BMPT'!$D$17,IF(J865=17,'Equivalencia BH-BMPT'!$D$18,IF(J865=18,'Equivalencia BH-BMPT'!$D$19,IF(J865=19,'Equivalencia BH-BMPT'!$D$20,IF(J865=20,'Equivalencia BH-BMPT'!$D$21,IF(J865=21,'Equivalencia BH-BMPT'!$D$22,IF(J865=22,'Equivalencia BH-BMPT'!$D$23,IF(J865=23,'Equivalencia BH-BMPT'!#REF!,IF(J865=24,'Equivalencia BH-BMPT'!$D$25,IF(J865=25,'Equivalencia BH-BMPT'!$D$26,IF(J865=26,'Equivalencia BH-BMPT'!$D$27,IF(J865=27,'Equivalencia BH-BMPT'!$D$28,IF(J865=28,'Equivalencia BH-BMPT'!$D$29,IF(J865=29,'Equivalencia BH-BMPT'!$D$30,IF(J865=30,'Equivalencia BH-BMPT'!$D$31,IF(J865=31,'Equivalencia BH-BMPT'!$D$32,IF(J865=32,'Equivalencia BH-BMPT'!$D$33,IF(J865=33,'Equivalencia BH-BMPT'!$D$34,IF(J865=34,'Equivalencia BH-BMPT'!$D$35,IF(J865=35,'Equivalencia BH-BMPT'!$D$36,IF(J865=36,'Equivalencia BH-BMPT'!$D$37,IF(J865=37,'Equivalencia BH-BMPT'!$D$38,IF(J865=38,'Equivalencia BH-BMPT'!#REF!,IF(J865=39,'Equivalencia BH-BMPT'!$D$40,IF(J865=40,'Equivalencia BH-BMPT'!$D$41,IF(J865=41,'Equivalencia BH-BMPT'!$D$42,IF(J865=42,'Equivalencia BH-BMPT'!$D$43,IF(J865=43,'Equivalencia BH-BMPT'!$D$44,IF(J865=44,'Equivalencia BH-BMPT'!$D$45,IF(J865=45,'Equivalencia BH-BMPT'!$D$46,"No ha seleccionado un número de programa")))))))))))))))))))))))))))))))))))))))))))))</f>
        <v>No ha seleccionado un número de programa</v>
      </c>
      <c r="L865" s="22"/>
      <c r="M865" s="17"/>
      <c r="N865" s="26"/>
      <c r="O865" s="23"/>
      <c r="P865" s="91"/>
      <c r="Q865" s="24"/>
      <c r="R865" s="24"/>
      <c r="S865" s="24"/>
      <c r="T865" s="24">
        <f t="shared" si="45"/>
        <v>0</v>
      </c>
      <c r="U865" s="24"/>
      <c r="V865" s="25"/>
      <c r="W865" s="25"/>
      <c r="X865" s="25"/>
      <c r="Y865" s="17"/>
      <c r="Z865" s="17"/>
      <c r="AA865" s="41"/>
      <c r="AB865" s="17"/>
      <c r="AC865" s="17"/>
      <c r="AD865" s="17"/>
      <c r="AE865" s="17"/>
      <c r="AF865" s="42" t="e">
        <f t="shared" si="46"/>
        <v>#DIV/0!</v>
      </c>
      <c r="AG865" s="43"/>
      <c r="AH865" s="43" t="b">
        <f t="shared" si="47"/>
        <v>1</v>
      </c>
    </row>
    <row r="866" spans="1:34" ht="44.25" customHeight="1" thickBot="1" x14ac:dyDescent="0.3">
      <c r="A866" s="17"/>
      <c r="B866" s="17"/>
      <c r="C866" s="3"/>
      <c r="D866" s="17"/>
      <c r="E866" s="3" t="str">
        <f>IF(D866=1,'Tipo '!$B$2,IF(D866=2,'Tipo '!$B$3,IF(D866=3,'Tipo '!$B$4,IF(D866=4,'Tipo '!$B$5,IF(D866=5,'Tipo '!$B$6,IF(D866=6,'Tipo '!$B$7,IF(D866=7,'Tipo '!$B$8,IF(D866=8,'Tipo '!$B$9,IF(D866=9,'Tipo '!$B$10,IF(D866=10,'Tipo '!$B$11,IF(D866=11,'Tipo '!$B$12,IF(D866=12,'Tipo '!$B$13,IF(D866=13,'Tipo '!$B$14,IF(D866=14,'Tipo '!$B$15,IF(D866=15,'Tipo '!$B$16,IF(D866=16,'Tipo '!$B$17,IF(D866=17,'Tipo '!$B$18,IF(D866=18,'Tipo '!$B$19,IF(D866=19,'Tipo '!$B$20,IF(D866=20,'Tipo '!$B$21,"No ha seleccionado un tipo de contrato válido"))))))))))))))))))))</f>
        <v>No ha seleccionado un tipo de contrato válido</v>
      </c>
      <c r="F866" s="3"/>
      <c r="G866" s="3"/>
      <c r="H866" s="21"/>
      <c r="I866" s="21"/>
      <c r="J866" s="7"/>
      <c r="K866" s="40" t="str">
        <f>IF(J866=1,'Equivalencia BH-BMPT'!$D$2,IF(J866=2,'Equivalencia BH-BMPT'!$D$3,IF(J866=3,'Equivalencia BH-BMPT'!$D$4,IF(J866=4,'Equivalencia BH-BMPT'!$D$5,IF(J866=5,'Equivalencia BH-BMPT'!$D$6,IF(J866=6,'Equivalencia BH-BMPT'!$D$7,IF(J866=7,'Equivalencia BH-BMPT'!$D$8,IF(J866=8,'Equivalencia BH-BMPT'!$D$9,IF(J866=9,'Equivalencia BH-BMPT'!$D$10,IF(J866=10,'Equivalencia BH-BMPT'!$D$11,IF(J866=11,'Equivalencia BH-BMPT'!$D$12,IF(J866=12,'Equivalencia BH-BMPT'!$D$13,IF(J866=13,'Equivalencia BH-BMPT'!$D$14,IF(J866=14,'Equivalencia BH-BMPT'!$D$15,IF(J866=15,'Equivalencia BH-BMPT'!$D$16,IF(J866=16,'Equivalencia BH-BMPT'!$D$17,IF(J866=17,'Equivalencia BH-BMPT'!$D$18,IF(J866=18,'Equivalencia BH-BMPT'!$D$19,IF(J866=19,'Equivalencia BH-BMPT'!$D$20,IF(J866=20,'Equivalencia BH-BMPT'!$D$21,IF(J866=21,'Equivalencia BH-BMPT'!$D$22,IF(J866=22,'Equivalencia BH-BMPT'!$D$23,IF(J866=23,'Equivalencia BH-BMPT'!#REF!,IF(J866=24,'Equivalencia BH-BMPT'!$D$25,IF(J866=25,'Equivalencia BH-BMPT'!$D$26,IF(J866=26,'Equivalencia BH-BMPT'!$D$27,IF(J866=27,'Equivalencia BH-BMPT'!$D$28,IF(J866=28,'Equivalencia BH-BMPT'!$D$29,IF(J866=29,'Equivalencia BH-BMPT'!$D$30,IF(J866=30,'Equivalencia BH-BMPT'!$D$31,IF(J866=31,'Equivalencia BH-BMPT'!$D$32,IF(J866=32,'Equivalencia BH-BMPT'!$D$33,IF(J866=33,'Equivalencia BH-BMPT'!$D$34,IF(J866=34,'Equivalencia BH-BMPT'!$D$35,IF(J866=35,'Equivalencia BH-BMPT'!$D$36,IF(J866=36,'Equivalencia BH-BMPT'!$D$37,IF(J866=37,'Equivalencia BH-BMPT'!$D$38,IF(J866=38,'Equivalencia BH-BMPT'!#REF!,IF(J866=39,'Equivalencia BH-BMPT'!$D$40,IF(J866=40,'Equivalencia BH-BMPT'!$D$41,IF(J866=41,'Equivalencia BH-BMPT'!$D$42,IF(J866=42,'Equivalencia BH-BMPT'!$D$43,IF(J866=43,'Equivalencia BH-BMPT'!$D$44,IF(J866=44,'Equivalencia BH-BMPT'!$D$45,IF(J866=45,'Equivalencia BH-BMPT'!$D$46,"No ha seleccionado un número de programa")))))))))))))))))))))))))))))))))))))))))))))</f>
        <v>No ha seleccionado un número de programa</v>
      </c>
      <c r="L866" s="22"/>
      <c r="M866" s="17"/>
      <c r="N866" s="26"/>
      <c r="O866" s="23"/>
      <c r="P866" s="91"/>
      <c r="Q866" s="24"/>
      <c r="R866" s="24"/>
      <c r="S866" s="24"/>
      <c r="T866" s="24">
        <f t="shared" si="45"/>
        <v>0</v>
      </c>
      <c r="U866" s="24"/>
      <c r="V866" s="25"/>
      <c r="W866" s="25"/>
      <c r="X866" s="25"/>
      <c r="Y866" s="17"/>
      <c r="Z866" s="17"/>
      <c r="AA866" s="41"/>
      <c r="AB866" s="17"/>
      <c r="AC866" s="17"/>
      <c r="AD866" s="17"/>
      <c r="AE866" s="17"/>
      <c r="AF866" s="42" t="e">
        <f t="shared" si="46"/>
        <v>#DIV/0!</v>
      </c>
      <c r="AG866" s="43"/>
      <c r="AH866" s="43" t="b">
        <f t="shared" si="47"/>
        <v>1</v>
      </c>
    </row>
    <row r="867" spans="1:34" ht="44.25" customHeight="1" thickBot="1" x14ac:dyDescent="0.3">
      <c r="A867" s="17"/>
      <c r="B867" s="17"/>
      <c r="C867" s="3"/>
      <c r="D867" s="17"/>
      <c r="E867" s="3" t="str">
        <f>IF(D867=1,'Tipo '!$B$2,IF(D867=2,'Tipo '!$B$3,IF(D867=3,'Tipo '!$B$4,IF(D867=4,'Tipo '!$B$5,IF(D867=5,'Tipo '!$B$6,IF(D867=6,'Tipo '!$B$7,IF(D867=7,'Tipo '!$B$8,IF(D867=8,'Tipo '!$B$9,IF(D867=9,'Tipo '!$B$10,IF(D867=10,'Tipo '!$B$11,IF(D867=11,'Tipo '!$B$12,IF(D867=12,'Tipo '!$B$13,IF(D867=13,'Tipo '!$B$14,IF(D867=14,'Tipo '!$B$15,IF(D867=15,'Tipo '!$B$16,IF(D867=16,'Tipo '!$B$17,IF(D867=17,'Tipo '!$B$18,IF(D867=18,'Tipo '!$B$19,IF(D867=19,'Tipo '!$B$20,IF(D867=20,'Tipo '!$B$21,"No ha seleccionado un tipo de contrato válido"))))))))))))))))))))</f>
        <v>No ha seleccionado un tipo de contrato válido</v>
      </c>
      <c r="F867" s="3"/>
      <c r="G867" s="3"/>
      <c r="H867" s="21"/>
      <c r="I867" s="21"/>
      <c r="J867" s="7"/>
      <c r="K867" s="40" t="str">
        <f>IF(J867=1,'Equivalencia BH-BMPT'!$D$2,IF(J867=2,'Equivalencia BH-BMPT'!$D$3,IF(J867=3,'Equivalencia BH-BMPT'!$D$4,IF(J867=4,'Equivalencia BH-BMPT'!$D$5,IF(J867=5,'Equivalencia BH-BMPT'!$D$6,IF(J867=6,'Equivalencia BH-BMPT'!$D$7,IF(J867=7,'Equivalencia BH-BMPT'!$D$8,IF(J867=8,'Equivalencia BH-BMPT'!$D$9,IF(J867=9,'Equivalencia BH-BMPT'!$D$10,IF(J867=10,'Equivalencia BH-BMPT'!$D$11,IF(J867=11,'Equivalencia BH-BMPT'!$D$12,IF(J867=12,'Equivalencia BH-BMPT'!$D$13,IF(J867=13,'Equivalencia BH-BMPT'!$D$14,IF(J867=14,'Equivalencia BH-BMPT'!$D$15,IF(J867=15,'Equivalencia BH-BMPT'!$D$16,IF(J867=16,'Equivalencia BH-BMPT'!$D$17,IF(J867=17,'Equivalencia BH-BMPT'!$D$18,IF(J867=18,'Equivalencia BH-BMPT'!$D$19,IF(J867=19,'Equivalencia BH-BMPT'!$D$20,IF(J867=20,'Equivalencia BH-BMPT'!$D$21,IF(J867=21,'Equivalencia BH-BMPT'!$D$22,IF(J867=22,'Equivalencia BH-BMPT'!$D$23,IF(J867=23,'Equivalencia BH-BMPT'!#REF!,IF(J867=24,'Equivalencia BH-BMPT'!$D$25,IF(J867=25,'Equivalencia BH-BMPT'!$D$26,IF(J867=26,'Equivalencia BH-BMPT'!$D$27,IF(J867=27,'Equivalencia BH-BMPT'!$D$28,IF(J867=28,'Equivalencia BH-BMPT'!$D$29,IF(J867=29,'Equivalencia BH-BMPT'!$D$30,IF(J867=30,'Equivalencia BH-BMPT'!$D$31,IF(J867=31,'Equivalencia BH-BMPT'!$D$32,IF(J867=32,'Equivalencia BH-BMPT'!$D$33,IF(J867=33,'Equivalencia BH-BMPT'!$D$34,IF(J867=34,'Equivalencia BH-BMPT'!$D$35,IF(J867=35,'Equivalencia BH-BMPT'!$D$36,IF(J867=36,'Equivalencia BH-BMPT'!$D$37,IF(J867=37,'Equivalencia BH-BMPT'!$D$38,IF(J867=38,'Equivalencia BH-BMPT'!#REF!,IF(J867=39,'Equivalencia BH-BMPT'!$D$40,IF(J867=40,'Equivalencia BH-BMPT'!$D$41,IF(J867=41,'Equivalencia BH-BMPT'!$D$42,IF(J867=42,'Equivalencia BH-BMPT'!$D$43,IF(J867=43,'Equivalencia BH-BMPT'!$D$44,IF(J867=44,'Equivalencia BH-BMPT'!$D$45,IF(J867=45,'Equivalencia BH-BMPT'!$D$46,"No ha seleccionado un número de programa")))))))))))))))))))))))))))))))))))))))))))))</f>
        <v>No ha seleccionado un número de programa</v>
      </c>
      <c r="L867" s="22"/>
      <c r="M867" s="17"/>
      <c r="N867" s="26"/>
      <c r="O867" s="23"/>
      <c r="P867" s="91"/>
      <c r="Q867" s="24"/>
      <c r="R867" s="24"/>
      <c r="S867" s="24"/>
      <c r="T867" s="24">
        <f t="shared" si="45"/>
        <v>0</v>
      </c>
      <c r="U867" s="24"/>
      <c r="V867" s="25"/>
      <c r="W867" s="25"/>
      <c r="X867" s="25"/>
      <c r="Y867" s="17"/>
      <c r="Z867" s="17"/>
      <c r="AA867" s="41"/>
      <c r="AB867" s="17"/>
      <c r="AC867" s="17"/>
      <c r="AD867" s="17"/>
      <c r="AE867" s="17"/>
      <c r="AF867" s="42" t="e">
        <f t="shared" si="46"/>
        <v>#DIV/0!</v>
      </c>
      <c r="AG867" s="43"/>
      <c r="AH867" s="43" t="b">
        <f t="shared" si="47"/>
        <v>1</v>
      </c>
    </row>
    <row r="868" spans="1:34" ht="44.25" customHeight="1" thickBot="1" x14ac:dyDescent="0.3">
      <c r="A868" s="17"/>
      <c r="B868" s="17"/>
      <c r="C868" s="3"/>
      <c r="D868" s="17"/>
      <c r="E868" s="3" t="str">
        <f>IF(D868=1,'Tipo '!$B$2,IF(D868=2,'Tipo '!$B$3,IF(D868=3,'Tipo '!$B$4,IF(D868=4,'Tipo '!$B$5,IF(D868=5,'Tipo '!$B$6,IF(D868=6,'Tipo '!$B$7,IF(D868=7,'Tipo '!$B$8,IF(D868=8,'Tipo '!$B$9,IF(D868=9,'Tipo '!$B$10,IF(D868=10,'Tipo '!$B$11,IF(D868=11,'Tipo '!$B$12,IF(D868=12,'Tipo '!$B$13,IF(D868=13,'Tipo '!$B$14,IF(D868=14,'Tipo '!$B$15,IF(D868=15,'Tipo '!$B$16,IF(D868=16,'Tipo '!$B$17,IF(D868=17,'Tipo '!$B$18,IF(D868=18,'Tipo '!$B$19,IF(D868=19,'Tipo '!$B$20,IF(D868=20,'Tipo '!$B$21,"No ha seleccionado un tipo de contrato válido"))))))))))))))))))))</f>
        <v>No ha seleccionado un tipo de contrato válido</v>
      </c>
      <c r="F868" s="3"/>
      <c r="G868" s="3"/>
      <c r="H868" s="21"/>
      <c r="I868" s="21"/>
      <c r="J868" s="7"/>
      <c r="K868" s="40" t="str">
        <f>IF(J868=1,'Equivalencia BH-BMPT'!$D$2,IF(J868=2,'Equivalencia BH-BMPT'!$D$3,IF(J868=3,'Equivalencia BH-BMPT'!$D$4,IF(J868=4,'Equivalencia BH-BMPT'!$D$5,IF(J868=5,'Equivalencia BH-BMPT'!$D$6,IF(J868=6,'Equivalencia BH-BMPT'!$D$7,IF(J868=7,'Equivalencia BH-BMPT'!$D$8,IF(J868=8,'Equivalencia BH-BMPT'!$D$9,IF(J868=9,'Equivalencia BH-BMPT'!$D$10,IF(J868=10,'Equivalencia BH-BMPT'!$D$11,IF(J868=11,'Equivalencia BH-BMPT'!$D$12,IF(J868=12,'Equivalencia BH-BMPT'!$D$13,IF(J868=13,'Equivalencia BH-BMPT'!$D$14,IF(J868=14,'Equivalencia BH-BMPT'!$D$15,IF(J868=15,'Equivalencia BH-BMPT'!$D$16,IF(J868=16,'Equivalencia BH-BMPT'!$D$17,IF(J868=17,'Equivalencia BH-BMPT'!$D$18,IF(J868=18,'Equivalencia BH-BMPT'!$D$19,IF(J868=19,'Equivalencia BH-BMPT'!$D$20,IF(J868=20,'Equivalencia BH-BMPT'!$D$21,IF(J868=21,'Equivalencia BH-BMPT'!$D$22,IF(J868=22,'Equivalencia BH-BMPT'!$D$23,IF(J868=23,'Equivalencia BH-BMPT'!#REF!,IF(J868=24,'Equivalencia BH-BMPT'!$D$25,IF(J868=25,'Equivalencia BH-BMPT'!$D$26,IF(J868=26,'Equivalencia BH-BMPT'!$D$27,IF(J868=27,'Equivalencia BH-BMPT'!$D$28,IF(J868=28,'Equivalencia BH-BMPT'!$D$29,IF(J868=29,'Equivalencia BH-BMPT'!$D$30,IF(J868=30,'Equivalencia BH-BMPT'!$D$31,IF(J868=31,'Equivalencia BH-BMPT'!$D$32,IF(J868=32,'Equivalencia BH-BMPT'!$D$33,IF(J868=33,'Equivalencia BH-BMPT'!$D$34,IF(J868=34,'Equivalencia BH-BMPT'!$D$35,IF(J868=35,'Equivalencia BH-BMPT'!$D$36,IF(J868=36,'Equivalencia BH-BMPT'!$D$37,IF(J868=37,'Equivalencia BH-BMPT'!$D$38,IF(J868=38,'Equivalencia BH-BMPT'!#REF!,IF(J868=39,'Equivalencia BH-BMPT'!$D$40,IF(J868=40,'Equivalencia BH-BMPT'!$D$41,IF(J868=41,'Equivalencia BH-BMPT'!$D$42,IF(J868=42,'Equivalencia BH-BMPT'!$D$43,IF(J868=43,'Equivalencia BH-BMPT'!$D$44,IF(J868=44,'Equivalencia BH-BMPT'!$D$45,IF(J868=45,'Equivalencia BH-BMPT'!$D$46,"No ha seleccionado un número de programa")))))))))))))))))))))))))))))))))))))))))))))</f>
        <v>No ha seleccionado un número de programa</v>
      </c>
      <c r="L868" s="22"/>
      <c r="M868" s="17"/>
      <c r="N868" s="26"/>
      <c r="O868" s="23"/>
      <c r="P868" s="91"/>
      <c r="Q868" s="24"/>
      <c r="R868" s="24"/>
      <c r="S868" s="24"/>
      <c r="T868" s="24">
        <f t="shared" si="45"/>
        <v>0</v>
      </c>
      <c r="U868" s="24"/>
      <c r="V868" s="25"/>
      <c r="W868" s="25"/>
      <c r="X868" s="25"/>
      <c r="Y868" s="17"/>
      <c r="Z868" s="17"/>
      <c r="AA868" s="41"/>
      <c r="AB868" s="17"/>
      <c r="AC868" s="17"/>
      <c r="AD868" s="17"/>
      <c r="AE868" s="17"/>
      <c r="AF868" s="42" t="e">
        <f t="shared" si="46"/>
        <v>#DIV/0!</v>
      </c>
      <c r="AG868" s="43"/>
      <c r="AH868" s="43" t="b">
        <f t="shared" si="47"/>
        <v>1</v>
      </c>
    </row>
    <row r="869" spans="1:34" ht="44.25" customHeight="1" thickBot="1" x14ac:dyDescent="0.3">
      <c r="A869" s="17"/>
      <c r="B869" s="17"/>
      <c r="C869" s="3"/>
      <c r="D869" s="17"/>
      <c r="E869" s="3" t="str">
        <f>IF(D869=1,'Tipo '!$B$2,IF(D869=2,'Tipo '!$B$3,IF(D869=3,'Tipo '!$B$4,IF(D869=4,'Tipo '!$B$5,IF(D869=5,'Tipo '!$B$6,IF(D869=6,'Tipo '!$B$7,IF(D869=7,'Tipo '!$B$8,IF(D869=8,'Tipo '!$B$9,IF(D869=9,'Tipo '!$B$10,IF(D869=10,'Tipo '!$B$11,IF(D869=11,'Tipo '!$B$12,IF(D869=12,'Tipo '!$B$13,IF(D869=13,'Tipo '!$B$14,IF(D869=14,'Tipo '!$B$15,IF(D869=15,'Tipo '!$B$16,IF(D869=16,'Tipo '!$B$17,IF(D869=17,'Tipo '!$B$18,IF(D869=18,'Tipo '!$B$19,IF(D869=19,'Tipo '!$B$20,IF(D869=20,'Tipo '!$B$21,"No ha seleccionado un tipo de contrato válido"))))))))))))))))))))</f>
        <v>No ha seleccionado un tipo de contrato válido</v>
      </c>
      <c r="F869" s="3"/>
      <c r="G869" s="3"/>
      <c r="H869" s="21"/>
      <c r="I869" s="21"/>
      <c r="J869" s="7"/>
      <c r="K869" s="40" t="str">
        <f>IF(J869=1,'Equivalencia BH-BMPT'!$D$2,IF(J869=2,'Equivalencia BH-BMPT'!$D$3,IF(J869=3,'Equivalencia BH-BMPT'!$D$4,IF(J869=4,'Equivalencia BH-BMPT'!$D$5,IF(J869=5,'Equivalencia BH-BMPT'!$D$6,IF(J869=6,'Equivalencia BH-BMPT'!$D$7,IF(J869=7,'Equivalencia BH-BMPT'!$D$8,IF(J869=8,'Equivalencia BH-BMPT'!$D$9,IF(J869=9,'Equivalencia BH-BMPT'!$D$10,IF(J869=10,'Equivalencia BH-BMPT'!$D$11,IF(J869=11,'Equivalencia BH-BMPT'!$D$12,IF(J869=12,'Equivalencia BH-BMPT'!$D$13,IF(J869=13,'Equivalencia BH-BMPT'!$D$14,IF(J869=14,'Equivalencia BH-BMPT'!$D$15,IF(J869=15,'Equivalencia BH-BMPT'!$D$16,IF(J869=16,'Equivalencia BH-BMPT'!$D$17,IF(J869=17,'Equivalencia BH-BMPT'!$D$18,IF(J869=18,'Equivalencia BH-BMPT'!$D$19,IF(J869=19,'Equivalencia BH-BMPT'!$D$20,IF(J869=20,'Equivalencia BH-BMPT'!$D$21,IF(J869=21,'Equivalencia BH-BMPT'!$D$22,IF(J869=22,'Equivalencia BH-BMPT'!$D$23,IF(J869=23,'Equivalencia BH-BMPT'!#REF!,IF(J869=24,'Equivalencia BH-BMPT'!$D$25,IF(J869=25,'Equivalencia BH-BMPT'!$D$26,IF(J869=26,'Equivalencia BH-BMPT'!$D$27,IF(J869=27,'Equivalencia BH-BMPT'!$D$28,IF(J869=28,'Equivalencia BH-BMPT'!$D$29,IF(J869=29,'Equivalencia BH-BMPT'!$D$30,IF(J869=30,'Equivalencia BH-BMPT'!$D$31,IF(J869=31,'Equivalencia BH-BMPT'!$D$32,IF(J869=32,'Equivalencia BH-BMPT'!$D$33,IF(J869=33,'Equivalencia BH-BMPT'!$D$34,IF(J869=34,'Equivalencia BH-BMPT'!$D$35,IF(J869=35,'Equivalencia BH-BMPT'!$D$36,IF(J869=36,'Equivalencia BH-BMPT'!$D$37,IF(J869=37,'Equivalencia BH-BMPT'!$D$38,IF(J869=38,'Equivalencia BH-BMPT'!#REF!,IF(J869=39,'Equivalencia BH-BMPT'!$D$40,IF(J869=40,'Equivalencia BH-BMPT'!$D$41,IF(J869=41,'Equivalencia BH-BMPT'!$D$42,IF(J869=42,'Equivalencia BH-BMPT'!$D$43,IF(J869=43,'Equivalencia BH-BMPT'!$D$44,IF(J869=44,'Equivalencia BH-BMPT'!$D$45,IF(J869=45,'Equivalencia BH-BMPT'!$D$46,"No ha seleccionado un número de programa")))))))))))))))))))))))))))))))))))))))))))))</f>
        <v>No ha seleccionado un número de programa</v>
      </c>
      <c r="L869" s="22"/>
      <c r="M869" s="17"/>
      <c r="N869" s="26"/>
      <c r="O869" s="23"/>
      <c r="P869" s="91"/>
      <c r="Q869" s="24"/>
      <c r="R869" s="24"/>
      <c r="S869" s="24"/>
      <c r="T869" s="24">
        <f t="shared" si="45"/>
        <v>0</v>
      </c>
      <c r="U869" s="24"/>
      <c r="V869" s="25"/>
      <c r="W869" s="25"/>
      <c r="X869" s="25"/>
      <c r="Y869" s="17"/>
      <c r="Z869" s="17"/>
      <c r="AA869" s="41"/>
      <c r="AB869" s="17"/>
      <c r="AC869" s="17"/>
      <c r="AD869" s="17"/>
      <c r="AE869" s="17"/>
      <c r="AF869" s="42" t="e">
        <f t="shared" si="46"/>
        <v>#DIV/0!</v>
      </c>
      <c r="AG869" s="43"/>
      <c r="AH869" s="43" t="b">
        <f t="shared" si="47"/>
        <v>1</v>
      </c>
    </row>
    <row r="870" spans="1:34" ht="44.25" customHeight="1" thickBot="1" x14ac:dyDescent="0.3">
      <c r="A870" s="17"/>
      <c r="B870" s="17"/>
      <c r="C870" s="3"/>
      <c r="D870" s="17"/>
      <c r="E870" s="3" t="str">
        <f>IF(D870=1,'Tipo '!$B$2,IF(D870=2,'Tipo '!$B$3,IF(D870=3,'Tipo '!$B$4,IF(D870=4,'Tipo '!$B$5,IF(D870=5,'Tipo '!$B$6,IF(D870=6,'Tipo '!$B$7,IF(D870=7,'Tipo '!$B$8,IF(D870=8,'Tipo '!$B$9,IF(D870=9,'Tipo '!$B$10,IF(D870=10,'Tipo '!$B$11,IF(D870=11,'Tipo '!$B$12,IF(D870=12,'Tipo '!$B$13,IF(D870=13,'Tipo '!$B$14,IF(D870=14,'Tipo '!$B$15,IF(D870=15,'Tipo '!$B$16,IF(D870=16,'Tipo '!$B$17,IF(D870=17,'Tipo '!$B$18,IF(D870=18,'Tipo '!$B$19,IF(D870=19,'Tipo '!$B$20,IF(D870=20,'Tipo '!$B$21,"No ha seleccionado un tipo de contrato válido"))))))))))))))))))))</f>
        <v>No ha seleccionado un tipo de contrato válido</v>
      </c>
      <c r="F870" s="3"/>
      <c r="G870" s="3"/>
      <c r="H870" s="21"/>
      <c r="I870" s="21"/>
      <c r="J870" s="7"/>
      <c r="K870" s="40" t="str">
        <f>IF(J870=1,'Equivalencia BH-BMPT'!$D$2,IF(J870=2,'Equivalencia BH-BMPT'!$D$3,IF(J870=3,'Equivalencia BH-BMPT'!$D$4,IF(J870=4,'Equivalencia BH-BMPT'!$D$5,IF(J870=5,'Equivalencia BH-BMPT'!$D$6,IF(J870=6,'Equivalencia BH-BMPT'!$D$7,IF(J870=7,'Equivalencia BH-BMPT'!$D$8,IF(J870=8,'Equivalencia BH-BMPT'!$D$9,IF(J870=9,'Equivalencia BH-BMPT'!$D$10,IF(J870=10,'Equivalencia BH-BMPT'!$D$11,IF(J870=11,'Equivalencia BH-BMPT'!$D$12,IF(J870=12,'Equivalencia BH-BMPT'!$D$13,IF(J870=13,'Equivalencia BH-BMPT'!$D$14,IF(J870=14,'Equivalencia BH-BMPT'!$D$15,IF(J870=15,'Equivalencia BH-BMPT'!$D$16,IF(J870=16,'Equivalencia BH-BMPT'!$D$17,IF(J870=17,'Equivalencia BH-BMPT'!$D$18,IF(J870=18,'Equivalencia BH-BMPT'!$D$19,IF(J870=19,'Equivalencia BH-BMPT'!$D$20,IF(J870=20,'Equivalencia BH-BMPT'!$D$21,IF(J870=21,'Equivalencia BH-BMPT'!$D$22,IF(J870=22,'Equivalencia BH-BMPT'!$D$23,IF(J870=23,'Equivalencia BH-BMPT'!#REF!,IF(J870=24,'Equivalencia BH-BMPT'!$D$25,IF(J870=25,'Equivalencia BH-BMPT'!$D$26,IF(J870=26,'Equivalencia BH-BMPT'!$D$27,IF(J870=27,'Equivalencia BH-BMPT'!$D$28,IF(J870=28,'Equivalencia BH-BMPT'!$D$29,IF(J870=29,'Equivalencia BH-BMPT'!$D$30,IF(J870=30,'Equivalencia BH-BMPT'!$D$31,IF(J870=31,'Equivalencia BH-BMPT'!$D$32,IF(J870=32,'Equivalencia BH-BMPT'!$D$33,IF(J870=33,'Equivalencia BH-BMPT'!$D$34,IF(J870=34,'Equivalencia BH-BMPT'!$D$35,IF(J870=35,'Equivalencia BH-BMPT'!$D$36,IF(J870=36,'Equivalencia BH-BMPT'!$D$37,IF(J870=37,'Equivalencia BH-BMPT'!$D$38,IF(J870=38,'Equivalencia BH-BMPT'!#REF!,IF(J870=39,'Equivalencia BH-BMPT'!$D$40,IF(J870=40,'Equivalencia BH-BMPT'!$D$41,IF(J870=41,'Equivalencia BH-BMPT'!$D$42,IF(J870=42,'Equivalencia BH-BMPT'!$D$43,IF(J870=43,'Equivalencia BH-BMPT'!$D$44,IF(J870=44,'Equivalencia BH-BMPT'!$D$45,IF(J870=45,'Equivalencia BH-BMPT'!$D$46,"No ha seleccionado un número de programa")))))))))))))))))))))))))))))))))))))))))))))</f>
        <v>No ha seleccionado un número de programa</v>
      </c>
      <c r="L870" s="22"/>
      <c r="M870" s="17"/>
      <c r="N870" s="26"/>
      <c r="O870" s="23"/>
      <c r="P870" s="91"/>
      <c r="Q870" s="24"/>
      <c r="R870" s="24"/>
      <c r="S870" s="24"/>
      <c r="T870" s="24">
        <f t="shared" si="45"/>
        <v>0</v>
      </c>
      <c r="U870" s="24"/>
      <c r="V870" s="25"/>
      <c r="W870" s="25"/>
      <c r="X870" s="25"/>
      <c r="Y870" s="17"/>
      <c r="Z870" s="17"/>
      <c r="AA870" s="41"/>
      <c r="AB870" s="17"/>
      <c r="AC870" s="17"/>
      <c r="AD870" s="17"/>
      <c r="AE870" s="17"/>
      <c r="AF870" s="42" t="e">
        <f t="shared" si="46"/>
        <v>#DIV/0!</v>
      </c>
      <c r="AG870" s="43"/>
      <c r="AH870" s="43" t="b">
        <f t="shared" si="47"/>
        <v>1</v>
      </c>
    </row>
    <row r="871" spans="1:34" ht="44.25" customHeight="1" thickBot="1" x14ac:dyDescent="0.3">
      <c r="A871" s="17"/>
      <c r="B871" s="17"/>
      <c r="C871" s="3"/>
      <c r="D871" s="17"/>
      <c r="E871" s="3" t="str">
        <f>IF(D871=1,'Tipo '!$B$2,IF(D871=2,'Tipo '!$B$3,IF(D871=3,'Tipo '!$B$4,IF(D871=4,'Tipo '!$B$5,IF(D871=5,'Tipo '!$B$6,IF(D871=6,'Tipo '!$B$7,IF(D871=7,'Tipo '!$B$8,IF(D871=8,'Tipo '!$B$9,IF(D871=9,'Tipo '!$B$10,IF(D871=10,'Tipo '!$B$11,IF(D871=11,'Tipo '!$B$12,IF(D871=12,'Tipo '!$B$13,IF(D871=13,'Tipo '!$B$14,IF(D871=14,'Tipo '!$B$15,IF(D871=15,'Tipo '!$B$16,IF(D871=16,'Tipo '!$B$17,IF(D871=17,'Tipo '!$B$18,IF(D871=18,'Tipo '!$B$19,IF(D871=19,'Tipo '!$B$20,IF(D871=20,'Tipo '!$B$21,"No ha seleccionado un tipo de contrato válido"))))))))))))))))))))</f>
        <v>No ha seleccionado un tipo de contrato válido</v>
      </c>
      <c r="F871" s="3"/>
      <c r="G871" s="3"/>
      <c r="H871" s="21"/>
      <c r="I871" s="21"/>
      <c r="J871" s="7"/>
      <c r="K871" s="40" t="str">
        <f>IF(J871=1,'Equivalencia BH-BMPT'!$D$2,IF(J871=2,'Equivalencia BH-BMPT'!$D$3,IF(J871=3,'Equivalencia BH-BMPT'!$D$4,IF(J871=4,'Equivalencia BH-BMPT'!$D$5,IF(J871=5,'Equivalencia BH-BMPT'!$D$6,IF(J871=6,'Equivalencia BH-BMPT'!$D$7,IF(J871=7,'Equivalencia BH-BMPT'!$D$8,IF(J871=8,'Equivalencia BH-BMPT'!$D$9,IF(J871=9,'Equivalencia BH-BMPT'!$D$10,IF(J871=10,'Equivalencia BH-BMPT'!$D$11,IF(J871=11,'Equivalencia BH-BMPT'!$D$12,IF(J871=12,'Equivalencia BH-BMPT'!$D$13,IF(J871=13,'Equivalencia BH-BMPT'!$D$14,IF(J871=14,'Equivalencia BH-BMPT'!$D$15,IF(J871=15,'Equivalencia BH-BMPT'!$D$16,IF(J871=16,'Equivalencia BH-BMPT'!$D$17,IF(J871=17,'Equivalencia BH-BMPT'!$D$18,IF(J871=18,'Equivalencia BH-BMPT'!$D$19,IF(J871=19,'Equivalencia BH-BMPT'!$D$20,IF(J871=20,'Equivalencia BH-BMPT'!$D$21,IF(J871=21,'Equivalencia BH-BMPT'!$D$22,IF(J871=22,'Equivalencia BH-BMPT'!$D$23,IF(J871=23,'Equivalencia BH-BMPT'!#REF!,IF(J871=24,'Equivalencia BH-BMPT'!$D$25,IF(J871=25,'Equivalencia BH-BMPT'!$D$26,IF(J871=26,'Equivalencia BH-BMPT'!$D$27,IF(J871=27,'Equivalencia BH-BMPT'!$D$28,IF(J871=28,'Equivalencia BH-BMPT'!$D$29,IF(J871=29,'Equivalencia BH-BMPT'!$D$30,IF(J871=30,'Equivalencia BH-BMPT'!$D$31,IF(J871=31,'Equivalencia BH-BMPT'!$D$32,IF(J871=32,'Equivalencia BH-BMPT'!$D$33,IF(J871=33,'Equivalencia BH-BMPT'!$D$34,IF(J871=34,'Equivalencia BH-BMPT'!$D$35,IF(J871=35,'Equivalencia BH-BMPT'!$D$36,IF(J871=36,'Equivalencia BH-BMPT'!$D$37,IF(J871=37,'Equivalencia BH-BMPT'!$D$38,IF(J871=38,'Equivalencia BH-BMPT'!#REF!,IF(J871=39,'Equivalencia BH-BMPT'!$D$40,IF(J871=40,'Equivalencia BH-BMPT'!$D$41,IF(J871=41,'Equivalencia BH-BMPT'!$D$42,IF(J871=42,'Equivalencia BH-BMPT'!$D$43,IF(J871=43,'Equivalencia BH-BMPT'!$D$44,IF(J871=44,'Equivalencia BH-BMPT'!$D$45,IF(J871=45,'Equivalencia BH-BMPT'!$D$46,"No ha seleccionado un número de programa")))))))))))))))))))))))))))))))))))))))))))))</f>
        <v>No ha seleccionado un número de programa</v>
      </c>
      <c r="L871" s="22"/>
      <c r="M871" s="17"/>
      <c r="N871" s="26"/>
      <c r="O871" s="23"/>
      <c r="P871" s="91"/>
      <c r="Q871" s="24"/>
      <c r="R871" s="24"/>
      <c r="S871" s="24"/>
      <c r="T871" s="24">
        <f t="shared" si="45"/>
        <v>0</v>
      </c>
      <c r="U871" s="24"/>
      <c r="V871" s="25"/>
      <c r="W871" s="25"/>
      <c r="X871" s="25"/>
      <c r="Y871" s="17"/>
      <c r="Z871" s="17"/>
      <c r="AA871" s="41"/>
      <c r="AB871" s="17"/>
      <c r="AC871" s="17"/>
      <c r="AD871" s="17"/>
      <c r="AE871" s="17"/>
      <c r="AF871" s="42" t="e">
        <f t="shared" si="46"/>
        <v>#DIV/0!</v>
      </c>
      <c r="AG871" s="43"/>
      <c r="AH871" s="43" t="b">
        <f t="shared" si="47"/>
        <v>1</v>
      </c>
    </row>
    <row r="872" spans="1:34" ht="44.25" customHeight="1" thickBot="1" x14ac:dyDescent="0.3">
      <c r="A872" s="17"/>
      <c r="B872" s="17"/>
      <c r="C872" s="3"/>
      <c r="D872" s="17"/>
      <c r="E872" s="3" t="str">
        <f>IF(D872=1,'Tipo '!$B$2,IF(D872=2,'Tipo '!$B$3,IF(D872=3,'Tipo '!$B$4,IF(D872=4,'Tipo '!$B$5,IF(D872=5,'Tipo '!$B$6,IF(D872=6,'Tipo '!$B$7,IF(D872=7,'Tipo '!$B$8,IF(D872=8,'Tipo '!$B$9,IF(D872=9,'Tipo '!$B$10,IF(D872=10,'Tipo '!$B$11,IF(D872=11,'Tipo '!$B$12,IF(D872=12,'Tipo '!$B$13,IF(D872=13,'Tipo '!$B$14,IF(D872=14,'Tipo '!$B$15,IF(D872=15,'Tipo '!$B$16,IF(D872=16,'Tipo '!$B$17,IF(D872=17,'Tipo '!$B$18,IF(D872=18,'Tipo '!$B$19,IF(D872=19,'Tipo '!$B$20,IF(D872=20,'Tipo '!$B$21,"No ha seleccionado un tipo de contrato válido"))))))))))))))))))))</f>
        <v>No ha seleccionado un tipo de contrato válido</v>
      </c>
      <c r="F872" s="3"/>
      <c r="G872" s="3"/>
      <c r="H872" s="21"/>
      <c r="I872" s="21"/>
      <c r="J872" s="7"/>
      <c r="K872" s="40" t="str">
        <f>IF(J872=1,'Equivalencia BH-BMPT'!$D$2,IF(J872=2,'Equivalencia BH-BMPT'!$D$3,IF(J872=3,'Equivalencia BH-BMPT'!$D$4,IF(J872=4,'Equivalencia BH-BMPT'!$D$5,IF(J872=5,'Equivalencia BH-BMPT'!$D$6,IF(J872=6,'Equivalencia BH-BMPT'!$D$7,IF(J872=7,'Equivalencia BH-BMPT'!$D$8,IF(J872=8,'Equivalencia BH-BMPT'!$D$9,IF(J872=9,'Equivalencia BH-BMPT'!$D$10,IF(J872=10,'Equivalencia BH-BMPT'!$D$11,IF(J872=11,'Equivalencia BH-BMPT'!$D$12,IF(J872=12,'Equivalencia BH-BMPT'!$D$13,IF(J872=13,'Equivalencia BH-BMPT'!$D$14,IF(J872=14,'Equivalencia BH-BMPT'!$D$15,IF(J872=15,'Equivalencia BH-BMPT'!$D$16,IF(J872=16,'Equivalencia BH-BMPT'!$D$17,IF(J872=17,'Equivalencia BH-BMPT'!$D$18,IF(J872=18,'Equivalencia BH-BMPT'!$D$19,IF(J872=19,'Equivalencia BH-BMPT'!$D$20,IF(J872=20,'Equivalencia BH-BMPT'!$D$21,IF(J872=21,'Equivalencia BH-BMPT'!$D$22,IF(J872=22,'Equivalencia BH-BMPT'!$D$23,IF(J872=23,'Equivalencia BH-BMPT'!#REF!,IF(J872=24,'Equivalencia BH-BMPT'!$D$25,IF(J872=25,'Equivalencia BH-BMPT'!$D$26,IF(J872=26,'Equivalencia BH-BMPT'!$D$27,IF(J872=27,'Equivalencia BH-BMPT'!$D$28,IF(J872=28,'Equivalencia BH-BMPT'!$D$29,IF(J872=29,'Equivalencia BH-BMPT'!$D$30,IF(J872=30,'Equivalencia BH-BMPT'!$D$31,IF(J872=31,'Equivalencia BH-BMPT'!$D$32,IF(J872=32,'Equivalencia BH-BMPT'!$D$33,IF(J872=33,'Equivalencia BH-BMPT'!$D$34,IF(J872=34,'Equivalencia BH-BMPT'!$D$35,IF(J872=35,'Equivalencia BH-BMPT'!$D$36,IF(J872=36,'Equivalencia BH-BMPT'!$D$37,IF(J872=37,'Equivalencia BH-BMPT'!$D$38,IF(J872=38,'Equivalencia BH-BMPT'!#REF!,IF(J872=39,'Equivalencia BH-BMPT'!$D$40,IF(J872=40,'Equivalencia BH-BMPT'!$D$41,IF(J872=41,'Equivalencia BH-BMPT'!$D$42,IF(J872=42,'Equivalencia BH-BMPT'!$D$43,IF(J872=43,'Equivalencia BH-BMPT'!$D$44,IF(J872=44,'Equivalencia BH-BMPT'!$D$45,IF(J872=45,'Equivalencia BH-BMPT'!$D$46,"No ha seleccionado un número de programa")))))))))))))))))))))))))))))))))))))))))))))</f>
        <v>No ha seleccionado un número de programa</v>
      </c>
      <c r="L872" s="22"/>
      <c r="M872" s="17"/>
      <c r="N872" s="26"/>
      <c r="O872" s="23"/>
      <c r="P872" s="91"/>
      <c r="Q872" s="24"/>
      <c r="R872" s="24"/>
      <c r="S872" s="24"/>
      <c r="T872" s="24">
        <f t="shared" si="45"/>
        <v>0</v>
      </c>
      <c r="U872" s="24"/>
      <c r="V872" s="25"/>
      <c r="W872" s="25"/>
      <c r="X872" s="25"/>
      <c r="Y872" s="17"/>
      <c r="Z872" s="17"/>
      <c r="AA872" s="41"/>
      <c r="AB872" s="17"/>
      <c r="AC872" s="17"/>
      <c r="AD872" s="17"/>
      <c r="AE872" s="17"/>
      <c r="AF872" s="42" t="e">
        <f t="shared" si="46"/>
        <v>#DIV/0!</v>
      </c>
      <c r="AG872" s="43"/>
      <c r="AH872" s="43" t="b">
        <f t="shared" si="47"/>
        <v>1</v>
      </c>
    </row>
    <row r="873" spans="1:34" ht="44.25" customHeight="1" thickBot="1" x14ac:dyDescent="0.3">
      <c r="A873" s="17"/>
      <c r="B873" s="17"/>
      <c r="C873" s="3"/>
      <c r="D873" s="17"/>
      <c r="E873" s="3" t="str">
        <f>IF(D873=1,'Tipo '!$B$2,IF(D873=2,'Tipo '!$B$3,IF(D873=3,'Tipo '!$B$4,IF(D873=4,'Tipo '!$B$5,IF(D873=5,'Tipo '!$B$6,IF(D873=6,'Tipo '!$B$7,IF(D873=7,'Tipo '!$B$8,IF(D873=8,'Tipo '!$B$9,IF(D873=9,'Tipo '!$B$10,IF(D873=10,'Tipo '!$B$11,IF(D873=11,'Tipo '!$B$12,IF(D873=12,'Tipo '!$B$13,IF(D873=13,'Tipo '!$B$14,IF(D873=14,'Tipo '!$B$15,IF(D873=15,'Tipo '!$B$16,IF(D873=16,'Tipo '!$B$17,IF(D873=17,'Tipo '!$B$18,IF(D873=18,'Tipo '!$B$19,IF(D873=19,'Tipo '!$B$20,IF(D873=20,'Tipo '!$B$21,"No ha seleccionado un tipo de contrato válido"))))))))))))))))))))</f>
        <v>No ha seleccionado un tipo de contrato válido</v>
      </c>
      <c r="F873" s="3"/>
      <c r="G873" s="3"/>
      <c r="H873" s="21"/>
      <c r="I873" s="21"/>
      <c r="J873" s="7"/>
      <c r="K873" s="40" t="str">
        <f>IF(J873=1,'Equivalencia BH-BMPT'!$D$2,IF(J873=2,'Equivalencia BH-BMPT'!$D$3,IF(J873=3,'Equivalencia BH-BMPT'!$D$4,IF(J873=4,'Equivalencia BH-BMPT'!$D$5,IF(J873=5,'Equivalencia BH-BMPT'!$D$6,IF(J873=6,'Equivalencia BH-BMPT'!$D$7,IF(J873=7,'Equivalencia BH-BMPT'!$D$8,IF(J873=8,'Equivalencia BH-BMPT'!$D$9,IF(J873=9,'Equivalencia BH-BMPT'!$D$10,IF(J873=10,'Equivalencia BH-BMPT'!$D$11,IF(J873=11,'Equivalencia BH-BMPT'!$D$12,IF(J873=12,'Equivalencia BH-BMPT'!$D$13,IF(J873=13,'Equivalencia BH-BMPT'!$D$14,IF(J873=14,'Equivalencia BH-BMPT'!$D$15,IF(J873=15,'Equivalencia BH-BMPT'!$D$16,IF(J873=16,'Equivalencia BH-BMPT'!$D$17,IF(J873=17,'Equivalencia BH-BMPT'!$D$18,IF(J873=18,'Equivalencia BH-BMPT'!$D$19,IF(J873=19,'Equivalencia BH-BMPT'!$D$20,IF(J873=20,'Equivalencia BH-BMPT'!$D$21,IF(J873=21,'Equivalencia BH-BMPT'!$D$22,IF(J873=22,'Equivalencia BH-BMPT'!$D$23,IF(J873=23,'Equivalencia BH-BMPT'!#REF!,IF(J873=24,'Equivalencia BH-BMPT'!$D$25,IF(J873=25,'Equivalencia BH-BMPT'!$D$26,IF(J873=26,'Equivalencia BH-BMPT'!$D$27,IF(J873=27,'Equivalencia BH-BMPT'!$D$28,IF(J873=28,'Equivalencia BH-BMPT'!$D$29,IF(J873=29,'Equivalencia BH-BMPT'!$D$30,IF(J873=30,'Equivalencia BH-BMPT'!$D$31,IF(J873=31,'Equivalencia BH-BMPT'!$D$32,IF(J873=32,'Equivalencia BH-BMPT'!$D$33,IF(J873=33,'Equivalencia BH-BMPT'!$D$34,IF(J873=34,'Equivalencia BH-BMPT'!$D$35,IF(J873=35,'Equivalencia BH-BMPT'!$D$36,IF(J873=36,'Equivalencia BH-BMPT'!$D$37,IF(J873=37,'Equivalencia BH-BMPT'!$D$38,IF(J873=38,'Equivalencia BH-BMPT'!#REF!,IF(J873=39,'Equivalencia BH-BMPT'!$D$40,IF(J873=40,'Equivalencia BH-BMPT'!$D$41,IF(J873=41,'Equivalencia BH-BMPT'!$D$42,IF(J873=42,'Equivalencia BH-BMPT'!$D$43,IF(J873=43,'Equivalencia BH-BMPT'!$D$44,IF(J873=44,'Equivalencia BH-BMPT'!$D$45,IF(J873=45,'Equivalencia BH-BMPT'!$D$46,"No ha seleccionado un número de programa")))))))))))))))))))))))))))))))))))))))))))))</f>
        <v>No ha seleccionado un número de programa</v>
      </c>
      <c r="L873" s="22"/>
      <c r="M873" s="17"/>
      <c r="N873" s="26"/>
      <c r="O873" s="23"/>
      <c r="P873" s="91"/>
      <c r="Q873" s="24"/>
      <c r="R873" s="24"/>
      <c r="S873" s="24"/>
      <c r="T873" s="24">
        <f t="shared" si="45"/>
        <v>0</v>
      </c>
      <c r="U873" s="24"/>
      <c r="V873" s="25"/>
      <c r="W873" s="25"/>
      <c r="X873" s="25"/>
      <c r="Y873" s="17"/>
      <c r="Z873" s="17"/>
      <c r="AA873" s="41"/>
      <c r="AB873" s="17"/>
      <c r="AC873" s="17"/>
      <c r="AD873" s="17"/>
      <c r="AE873" s="17"/>
      <c r="AF873" s="42" t="e">
        <f t="shared" si="46"/>
        <v>#DIV/0!</v>
      </c>
      <c r="AG873" s="43"/>
      <c r="AH873" s="43" t="b">
        <f t="shared" si="47"/>
        <v>1</v>
      </c>
    </row>
    <row r="874" spans="1:34" ht="44.25" customHeight="1" thickBot="1" x14ac:dyDescent="0.3">
      <c r="A874" s="17"/>
      <c r="B874" s="17"/>
      <c r="C874" s="3"/>
      <c r="D874" s="17"/>
      <c r="E874" s="3" t="str">
        <f>IF(D874=1,'Tipo '!$B$2,IF(D874=2,'Tipo '!$B$3,IF(D874=3,'Tipo '!$B$4,IF(D874=4,'Tipo '!$B$5,IF(D874=5,'Tipo '!$B$6,IF(D874=6,'Tipo '!$B$7,IF(D874=7,'Tipo '!$B$8,IF(D874=8,'Tipo '!$B$9,IF(D874=9,'Tipo '!$B$10,IF(D874=10,'Tipo '!$B$11,IF(D874=11,'Tipo '!$B$12,IF(D874=12,'Tipo '!$B$13,IF(D874=13,'Tipo '!$B$14,IF(D874=14,'Tipo '!$B$15,IF(D874=15,'Tipo '!$B$16,IF(D874=16,'Tipo '!$B$17,IF(D874=17,'Tipo '!$B$18,IF(D874=18,'Tipo '!$B$19,IF(D874=19,'Tipo '!$B$20,IF(D874=20,'Tipo '!$B$21,"No ha seleccionado un tipo de contrato válido"))))))))))))))))))))</f>
        <v>No ha seleccionado un tipo de contrato válido</v>
      </c>
      <c r="F874" s="3"/>
      <c r="G874" s="3"/>
      <c r="H874" s="21"/>
      <c r="I874" s="21"/>
      <c r="J874" s="7"/>
      <c r="K874" s="40" t="str">
        <f>IF(J874=1,'Equivalencia BH-BMPT'!$D$2,IF(J874=2,'Equivalencia BH-BMPT'!$D$3,IF(J874=3,'Equivalencia BH-BMPT'!$D$4,IF(J874=4,'Equivalencia BH-BMPT'!$D$5,IF(J874=5,'Equivalencia BH-BMPT'!$D$6,IF(J874=6,'Equivalencia BH-BMPT'!$D$7,IF(J874=7,'Equivalencia BH-BMPT'!$D$8,IF(J874=8,'Equivalencia BH-BMPT'!$D$9,IF(J874=9,'Equivalencia BH-BMPT'!$D$10,IF(J874=10,'Equivalencia BH-BMPT'!$D$11,IF(J874=11,'Equivalencia BH-BMPT'!$D$12,IF(J874=12,'Equivalencia BH-BMPT'!$D$13,IF(J874=13,'Equivalencia BH-BMPT'!$D$14,IF(J874=14,'Equivalencia BH-BMPT'!$D$15,IF(J874=15,'Equivalencia BH-BMPT'!$D$16,IF(J874=16,'Equivalencia BH-BMPT'!$D$17,IF(J874=17,'Equivalencia BH-BMPT'!$D$18,IF(J874=18,'Equivalencia BH-BMPT'!$D$19,IF(J874=19,'Equivalencia BH-BMPT'!$D$20,IF(J874=20,'Equivalencia BH-BMPT'!$D$21,IF(J874=21,'Equivalencia BH-BMPT'!$D$22,IF(J874=22,'Equivalencia BH-BMPT'!$D$23,IF(J874=23,'Equivalencia BH-BMPT'!#REF!,IF(J874=24,'Equivalencia BH-BMPT'!$D$25,IF(J874=25,'Equivalencia BH-BMPT'!$D$26,IF(J874=26,'Equivalencia BH-BMPT'!$D$27,IF(J874=27,'Equivalencia BH-BMPT'!$D$28,IF(J874=28,'Equivalencia BH-BMPT'!$D$29,IF(J874=29,'Equivalencia BH-BMPT'!$D$30,IF(J874=30,'Equivalencia BH-BMPT'!$D$31,IF(J874=31,'Equivalencia BH-BMPT'!$D$32,IF(J874=32,'Equivalencia BH-BMPT'!$D$33,IF(J874=33,'Equivalencia BH-BMPT'!$D$34,IF(J874=34,'Equivalencia BH-BMPT'!$D$35,IF(J874=35,'Equivalencia BH-BMPT'!$D$36,IF(J874=36,'Equivalencia BH-BMPT'!$D$37,IF(J874=37,'Equivalencia BH-BMPT'!$D$38,IF(J874=38,'Equivalencia BH-BMPT'!#REF!,IF(J874=39,'Equivalencia BH-BMPT'!$D$40,IF(J874=40,'Equivalencia BH-BMPT'!$D$41,IF(J874=41,'Equivalencia BH-BMPT'!$D$42,IF(J874=42,'Equivalencia BH-BMPT'!$D$43,IF(J874=43,'Equivalencia BH-BMPT'!$D$44,IF(J874=44,'Equivalencia BH-BMPT'!$D$45,IF(J874=45,'Equivalencia BH-BMPT'!$D$46,"No ha seleccionado un número de programa")))))))))))))))))))))))))))))))))))))))))))))</f>
        <v>No ha seleccionado un número de programa</v>
      </c>
      <c r="L874" s="22"/>
      <c r="M874" s="17"/>
      <c r="N874" s="26"/>
      <c r="O874" s="23"/>
      <c r="P874" s="91"/>
      <c r="Q874" s="24"/>
      <c r="R874" s="24"/>
      <c r="S874" s="24"/>
      <c r="T874" s="24">
        <f t="shared" si="45"/>
        <v>0</v>
      </c>
      <c r="U874" s="24"/>
      <c r="V874" s="25"/>
      <c r="W874" s="25"/>
      <c r="X874" s="25"/>
      <c r="Y874" s="17"/>
      <c r="Z874" s="17"/>
      <c r="AA874" s="41"/>
      <c r="AB874" s="17"/>
      <c r="AC874" s="17"/>
      <c r="AD874" s="17"/>
      <c r="AE874" s="17"/>
      <c r="AF874" s="42" t="e">
        <f t="shared" si="46"/>
        <v>#DIV/0!</v>
      </c>
      <c r="AG874" s="43"/>
      <c r="AH874" s="43" t="b">
        <f t="shared" si="47"/>
        <v>1</v>
      </c>
    </row>
    <row r="875" spans="1:34" ht="44.25" customHeight="1" thickBot="1" x14ac:dyDescent="0.3">
      <c r="A875" s="17"/>
      <c r="B875" s="17"/>
      <c r="C875" s="3"/>
      <c r="D875" s="17"/>
      <c r="E875" s="3" t="str">
        <f>IF(D875=1,'Tipo '!$B$2,IF(D875=2,'Tipo '!$B$3,IF(D875=3,'Tipo '!$B$4,IF(D875=4,'Tipo '!$B$5,IF(D875=5,'Tipo '!$B$6,IF(D875=6,'Tipo '!$B$7,IF(D875=7,'Tipo '!$B$8,IF(D875=8,'Tipo '!$B$9,IF(D875=9,'Tipo '!$B$10,IF(D875=10,'Tipo '!$B$11,IF(D875=11,'Tipo '!$B$12,IF(D875=12,'Tipo '!$B$13,IF(D875=13,'Tipo '!$B$14,IF(D875=14,'Tipo '!$B$15,IF(D875=15,'Tipo '!$B$16,IF(D875=16,'Tipo '!$B$17,IF(D875=17,'Tipo '!$B$18,IF(D875=18,'Tipo '!$B$19,IF(D875=19,'Tipo '!$B$20,IF(D875=20,'Tipo '!$B$21,"No ha seleccionado un tipo de contrato válido"))))))))))))))))))))</f>
        <v>No ha seleccionado un tipo de contrato válido</v>
      </c>
      <c r="F875" s="3"/>
      <c r="G875" s="3"/>
      <c r="H875" s="21"/>
      <c r="I875" s="21"/>
      <c r="J875" s="7"/>
      <c r="K875" s="40" t="str">
        <f>IF(J875=1,'Equivalencia BH-BMPT'!$D$2,IF(J875=2,'Equivalencia BH-BMPT'!$D$3,IF(J875=3,'Equivalencia BH-BMPT'!$D$4,IF(J875=4,'Equivalencia BH-BMPT'!$D$5,IF(J875=5,'Equivalencia BH-BMPT'!$D$6,IF(J875=6,'Equivalencia BH-BMPT'!$D$7,IF(J875=7,'Equivalencia BH-BMPT'!$D$8,IF(J875=8,'Equivalencia BH-BMPT'!$D$9,IF(J875=9,'Equivalencia BH-BMPT'!$D$10,IF(J875=10,'Equivalencia BH-BMPT'!$D$11,IF(J875=11,'Equivalencia BH-BMPT'!$D$12,IF(J875=12,'Equivalencia BH-BMPT'!$D$13,IF(J875=13,'Equivalencia BH-BMPT'!$D$14,IF(J875=14,'Equivalencia BH-BMPT'!$D$15,IF(J875=15,'Equivalencia BH-BMPT'!$D$16,IF(J875=16,'Equivalencia BH-BMPT'!$D$17,IF(J875=17,'Equivalencia BH-BMPT'!$D$18,IF(J875=18,'Equivalencia BH-BMPT'!$D$19,IF(J875=19,'Equivalencia BH-BMPT'!$D$20,IF(J875=20,'Equivalencia BH-BMPT'!$D$21,IF(J875=21,'Equivalencia BH-BMPT'!$D$22,IF(J875=22,'Equivalencia BH-BMPT'!$D$23,IF(J875=23,'Equivalencia BH-BMPT'!#REF!,IF(J875=24,'Equivalencia BH-BMPT'!$D$25,IF(J875=25,'Equivalencia BH-BMPT'!$D$26,IF(J875=26,'Equivalencia BH-BMPT'!$D$27,IF(J875=27,'Equivalencia BH-BMPT'!$D$28,IF(J875=28,'Equivalencia BH-BMPT'!$D$29,IF(J875=29,'Equivalencia BH-BMPT'!$D$30,IF(J875=30,'Equivalencia BH-BMPT'!$D$31,IF(J875=31,'Equivalencia BH-BMPT'!$D$32,IF(J875=32,'Equivalencia BH-BMPT'!$D$33,IF(J875=33,'Equivalencia BH-BMPT'!$D$34,IF(J875=34,'Equivalencia BH-BMPT'!$D$35,IF(J875=35,'Equivalencia BH-BMPT'!$D$36,IF(J875=36,'Equivalencia BH-BMPT'!$D$37,IF(J875=37,'Equivalencia BH-BMPT'!$D$38,IF(J875=38,'Equivalencia BH-BMPT'!#REF!,IF(J875=39,'Equivalencia BH-BMPT'!$D$40,IF(J875=40,'Equivalencia BH-BMPT'!$D$41,IF(J875=41,'Equivalencia BH-BMPT'!$D$42,IF(J875=42,'Equivalencia BH-BMPT'!$D$43,IF(J875=43,'Equivalencia BH-BMPT'!$D$44,IF(J875=44,'Equivalencia BH-BMPT'!$D$45,IF(J875=45,'Equivalencia BH-BMPT'!$D$46,"No ha seleccionado un número de programa")))))))))))))))))))))))))))))))))))))))))))))</f>
        <v>No ha seleccionado un número de programa</v>
      </c>
      <c r="L875" s="22"/>
      <c r="M875" s="17"/>
      <c r="N875" s="26"/>
      <c r="O875" s="23"/>
      <c r="P875" s="91"/>
      <c r="Q875" s="24"/>
      <c r="R875" s="24"/>
      <c r="S875" s="24"/>
      <c r="T875" s="24">
        <f t="shared" si="45"/>
        <v>0</v>
      </c>
      <c r="U875" s="24"/>
      <c r="V875" s="25"/>
      <c r="W875" s="25"/>
      <c r="X875" s="25"/>
      <c r="Y875" s="17"/>
      <c r="Z875" s="17"/>
      <c r="AA875" s="41"/>
      <c r="AB875" s="17"/>
      <c r="AC875" s="17"/>
      <c r="AD875" s="17"/>
      <c r="AE875" s="17"/>
      <c r="AF875" s="42" t="e">
        <f t="shared" si="46"/>
        <v>#DIV/0!</v>
      </c>
      <c r="AG875" s="43"/>
      <c r="AH875" s="43" t="b">
        <f t="shared" si="47"/>
        <v>1</v>
      </c>
    </row>
    <row r="876" spans="1:34" ht="44.25" customHeight="1" thickBot="1" x14ac:dyDescent="0.3">
      <c r="A876" s="17"/>
      <c r="B876" s="17"/>
      <c r="C876" s="3"/>
      <c r="D876" s="17"/>
      <c r="E876" s="3" t="str">
        <f>IF(D876=1,'Tipo '!$B$2,IF(D876=2,'Tipo '!$B$3,IF(D876=3,'Tipo '!$B$4,IF(D876=4,'Tipo '!$B$5,IF(D876=5,'Tipo '!$B$6,IF(D876=6,'Tipo '!$B$7,IF(D876=7,'Tipo '!$B$8,IF(D876=8,'Tipo '!$B$9,IF(D876=9,'Tipo '!$B$10,IF(D876=10,'Tipo '!$B$11,IF(D876=11,'Tipo '!$B$12,IF(D876=12,'Tipo '!$B$13,IF(D876=13,'Tipo '!$B$14,IF(D876=14,'Tipo '!$B$15,IF(D876=15,'Tipo '!$B$16,IF(D876=16,'Tipo '!$B$17,IF(D876=17,'Tipo '!$B$18,IF(D876=18,'Tipo '!$B$19,IF(D876=19,'Tipo '!$B$20,IF(D876=20,'Tipo '!$B$21,"No ha seleccionado un tipo de contrato válido"))))))))))))))))))))</f>
        <v>No ha seleccionado un tipo de contrato válido</v>
      </c>
      <c r="F876" s="3"/>
      <c r="G876" s="3"/>
      <c r="H876" s="21"/>
      <c r="I876" s="21"/>
      <c r="J876" s="7"/>
      <c r="K876" s="40" t="str">
        <f>IF(J876=1,'Equivalencia BH-BMPT'!$D$2,IF(J876=2,'Equivalencia BH-BMPT'!$D$3,IF(J876=3,'Equivalencia BH-BMPT'!$D$4,IF(J876=4,'Equivalencia BH-BMPT'!$D$5,IF(J876=5,'Equivalencia BH-BMPT'!$D$6,IF(J876=6,'Equivalencia BH-BMPT'!$D$7,IF(J876=7,'Equivalencia BH-BMPT'!$D$8,IF(J876=8,'Equivalencia BH-BMPT'!$D$9,IF(J876=9,'Equivalencia BH-BMPT'!$D$10,IF(J876=10,'Equivalencia BH-BMPT'!$D$11,IF(J876=11,'Equivalencia BH-BMPT'!$D$12,IF(J876=12,'Equivalencia BH-BMPT'!$D$13,IF(J876=13,'Equivalencia BH-BMPT'!$D$14,IF(J876=14,'Equivalencia BH-BMPT'!$D$15,IF(J876=15,'Equivalencia BH-BMPT'!$D$16,IF(J876=16,'Equivalencia BH-BMPT'!$D$17,IF(J876=17,'Equivalencia BH-BMPT'!$D$18,IF(J876=18,'Equivalencia BH-BMPT'!$D$19,IF(J876=19,'Equivalencia BH-BMPT'!$D$20,IF(J876=20,'Equivalencia BH-BMPT'!$D$21,IF(J876=21,'Equivalencia BH-BMPT'!$D$22,IF(J876=22,'Equivalencia BH-BMPT'!$D$23,IF(J876=23,'Equivalencia BH-BMPT'!#REF!,IF(J876=24,'Equivalencia BH-BMPT'!$D$25,IF(J876=25,'Equivalencia BH-BMPT'!$D$26,IF(J876=26,'Equivalencia BH-BMPT'!$D$27,IF(J876=27,'Equivalencia BH-BMPT'!$D$28,IF(J876=28,'Equivalencia BH-BMPT'!$D$29,IF(J876=29,'Equivalencia BH-BMPT'!$D$30,IF(J876=30,'Equivalencia BH-BMPT'!$D$31,IF(J876=31,'Equivalencia BH-BMPT'!$D$32,IF(J876=32,'Equivalencia BH-BMPT'!$D$33,IF(J876=33,'Equivalencia BH-BMPT'!$D$34,IF(J876=34,'Equivalencia BH-BMPT'!$D$35,IF(J876=35,'Equivalencia BH-BMPT'!$D$36,IF(J876=36,'Equivalencia BH-BMPT'!$D$37,IF(J876=37,'Equivalencia BH-BMPT'!$D$38,IF(J876=38,'Equivalencia BH-BMPT'!#REF!,IF(J876=39,'Equivalencia BH-BMPT'!$D$40,IF(J876=40,'Equivalencia BH-BMPT'!$D$41,IF(J876=41,'Equivalencia BH-BMPT'!$D$42,IF(J876=42,'Equivalencia BH-BMPT'!$D$43,IF(J876=43,'Equivalencia BH-BMPT'!$D$44,IF(J876=44,'Equivalencia BH-BMPT'!$D$45,IF(J876=45,'Equivalencia BH-BMPT'!$D$46,"No ha seleccionado un número de programa")))))))))))))))))))))))))))))))))))))))))))))</f>
        <v>No ha seleccionado un número de programa</v>
      </c>
      <c r="L876" s="22"/>
      <c r="M876" s="17"/>
      <c r="N876" s="26"/>
      <c r="O876" s="23"/>
      <c r="P876" s="91"/>
      <c r="Q876" s="24"/>
      <c r="R876" s="24"/>
      <c r="S876" s="24"/>
      <c r="T876" s="24">
        <f t="shared" si="45"/>
        <v>0</v>
      </c>
      <c r="U876" s="24"/>
      <c r="V876" s="25"/>
      <c r="W876" s="25"/>
      <c r="X876" s="25"/>
      <c r="Y876" s="17"/>
      <c r="Z876" s="17"/>
      <c r="AA876" s="41"/>
      <c r="AB876" s="17"/>
      <c r="AC876" s="17"/>
      <c r="AD876" s="17"/>
      <c r="AE876" s="17"/>
      <c r="AF876" s="42" t="e">
        <f t="shared" si="46"/>
        <v>#DIV/0!</v>
      </c>
      <c r="AG876" s="43"/>
      <c r="AH876" s="43" t="b">
        <f t="shared" si="47"/>
        <v>1</v>
      </c>
    </row>
    <row r="877" spans="1:34" ht="44.25" customHeight="1" thickBot="1" x14ac:dyDescent="0.3">
      <c r="A877" s="17"/>
      <c r="B877" s="17"/>
      <c r="C877" s="3"/>
      <c r="D877" s="17"/>
      <c r="E877" s="3" t="str">
        <f>IF(D877=1,'Tipo '!$B$2,IF(D877=2,'Tipo '!$B$3,IF(D877=3,'Tipo '!$B$4,IF(D877=4,'Tipo '!$B$5,IF(D877=5,'Tipo '!$B$6,IF(D877=6,'Tipo '!$B$7,IF(D877=7,'Tipo '!$B$8,IF(D877=8,'Tipo '!$B$9,IF(D877=9,'Tipo '!$B$10,IF(D877=10,'Tipo '!$B$11,IF(D877=11,'Tipo '!$B$12,IF(D877=12,'Tipo '!$B$13,IF(D877=13,'Tipo '!$B$14,IF(D877=14,'Tipo '!$B$15,IF(D877=15,'Tipo '!$B$16,IF(D877=16,'Tipo '!$B$17,IF(D877=17,'Tipo '!$B$18,IF(D877=18,'Tipo '!$B$19,IF(D877=19,'Tipo '!$B$20,IF(D877=20,'Tipo '!$B$21,"No ha seleccionado un tipo de contrato válido"))))))))))))))))))))</f>
        <v>No ha seleccionado un tipo de contrato válido</v>
      </c>
      <c r="F877" s="3"/>
      <c r="G877" s="3"/>
      <c r="H877" s="21"/>
      <c r="I877" s="21"/>
      <c r="J877" s="7"/>
      <c r="K877" s="40" t="str">
        <f>IF(J877=1,'Equivalencia BH-BMPT'!$D$2,IF(J877=2,'Equivalencia BH-BMPT'!$D$3,IF(J877=3,'Equivalencia BH-BMPT'!$D$4,IF(J877=4,'Equivalencia BH-BMPT'!$D$5,IF(J877=5,'Equivalencia BH-BMPT'!$D$6,IF(J877=6,'Equivalencia BH-BMPT'!$D$7,IF(J877=7,'Equivalencia BH-BMPT'!$D$8,IF(J877=8,'Equivalencia BH-BMPT'!$D$9,IF(J877=9,'Equivalencia BH-BMPT'!$D$10,IF(J877=10,'Equivalencia BH-BMPT'!$D$11,IF(J877=11,'Equivalencia BH-BMPT'!$D$12,IF(J877=12,'Equivalencia BH-BMPT'!$D$13,IF(J877=13,'Equivalencia BH-BMPT'!$D$14,IF(J877=14,'Equivalencia BH-BMPT'!$D$15,IF(J877=15,'Equivalencia BH-BMPT'!$D$16,IF(J877=16,'Equivalencia BH-BMPT'!$D$17,IF(J877=17,'Equivalencia BH-BMPT'!$D$18,IF(J877=18,'Equivalencia BH-BMPT'!$D$19,IF(J877=19,'Equivalencia BH-BMPT'!$D$20,IF(J877=20,'Equivalencia BH-BMPT'!$D$21,IF(J877=21,'Equivalencia BH-BMPT'!$D$22,IF(J877=22,'Equivalencia BH-BMPT'!$D$23,IF(J877=23,'Equivalencia BH-BMPT'!#REF!,IF(J877=24,'Equivalencia BH-BMPT'!$D$25,IF(J877=25,'Equivalencia BH-BMPT'!$D$26,IF(J877=26,'Equivalencia BH-BMPT'!$D$27,IF(J877=27,'Equivalencia BH-BMPT'!$D$28,IF(J877=28,'Equivalencia BH-BMPT'!$D$29,IF(J877=29,'Equivalencia BH-BMPT'!$D$30,IF(J877=30,'Equivalencia BH-BMPT'!$D$31,IF(J877=31,'Equivalencia BH-BMPT'!$D$32,IF(J877=32,'Equivalencia BH-BMPT'!$D$33,IF(J877=33,'Equivalencia BH-BMPT'!$D$34,IF(J877=34,'Equivalencia BH-BMPT'!$D$35,IF(J877=35,'Equivalencia BH-BMPT'!$D$36,IF(J877=36,'Equivalencia BH-BMPT'!$D$37,IF(J877=37,'Equivalencia BH-BMPT'!$D$38,IF(J877=38,'Equivalencia BH-BMPT'!#REF!,IF(J877=39,'Equivalencia BH-BMPT'!$D$40,IF(J877=40,'Equivalencia BH-BMPT'!$D$41,IF(J877=41,'Equivalencia BH-BMPT'!$D$42,IF(J877=42,'Equivalencia BH-BMPT'!$D$43,IF(J877=43,'Equivalencia BH-BMPT'!$D$44,IF(J877=44,'Equivalencia BH-BMPT'!$D$45,IF(J877=45,'Equivalencia BH-BMPT'!$D$46,"No ha seleccionado un número de programa")))))))))))))))))))))))))))))))))))))))))))))</f>
        <v>No ha seleccionado un número de programa</v>
      </c>
      <c r="L877" s="22"/>
      <c r="M877" s="17"/>
      <c r="N877" s="26"/>
      <c r="O877" s="23"/>
      <c r="P877" s="91"/>
      <c r="Q877" s="24"/>
      <c r="R877" s="24"/>
      <c r="S877" s="24"/>
      <c r="T877" s="24">
        <f t="shared" si="45"/>
        <v>0</v>
      </c>
      <c r="U877" s="24"/>
      <c r="V877" s="25"/>
      <c r="W877" s="25"/>
      <c r="X877" s="25"/>
      <c r="Y877" s="17"/>
      <c r="Z877" s="17"/>
      <c r="AA877" s="41"/>
      <c r="AB877" s="17"/>
      <c r="AC877" s="17"/>
      <c r="AD877" s="17"/>
      <c r="AE877" s="17"/>
      <c r="AF877" s="42" t="e">
        <f t="shared" si="46"/>
        <v>#DIV/0!</v>
      </c>
      <c r="AG877" s="43"/>
      <c r="AH877" s="43" t="b">
        <f t="shared" si="47"/>
        <v>1</v>
      </c>
    </row>
    <row r="878" spans="1:34" ht="44.25" customHeight="1" thickBot="1" x14ac:dyDescent="0.3">
      <c r="A878" s="17"/>
      <c r="B878" s="17"/>
      <c r="C878" s="3"/>
      <c r="D878" s="17"/>
      <c r="E878" s="3" t="str">
        <f>IF(D878=1,'Tipo '!$B$2,IF(D878=2,'Tipo '!$B$3,IF(D878=3,'Tipo '!$B$4,IF(D878=4,'Tipo '!$B$5,IF(D878=5,'Tipo '!$B$6,IF(D878=6,'Tipo '!$B$7,IF(D878=7,'Tipo '!$B$8,IF(D878=8,'Tipo '!$B$9,IF(D878=9,'Tipo '!$B$10,IF(D878=10,'Tipo '!$B$11,IF(D878=11,'Tipo '!$B$12,IF(D878=12,'Tipo '!$B$13,IF(D878=13,'Tipo '!$B$14,IF(D878=14,'Tipo '!$B$15,IF(D878=15,'Tipo '!$B$16,IF(D878=16,'Tipo '!$B$17,IF(D878=17,'Tipo '!$B$18,IF(D878=18,'Tipo '!$B$19,IF(D878=19,'Tipo '!$B$20,IF(D878=20,'Tipo '!$B$21,"No ha seleccionado un tipo de contrato válido"))))))))))))))))))))</f>
        <v>No ha seleccionado un tipo de contrato válido</v>
      </c>
      <c r="F878" s="3"/>
      <c r="G878" s="3"/>
      <c r="H878" s="21"/>
      <c r="I878" s="21"/>
      <c r="J878" s="7"/>
      <c r="K878" s="40" t="str">
        <f>IF(J878=1,'Equivalencia BH-BMPT'!$D$2,IF(J878=2,'Equivalencia BH-BMPT'!$D$3,IF(J878=3,'Equivalencia BH-BMPT'!$D$4,IF(J878=4,'Equivalencia BH-BMPT'!$D$5,IF(J878=5,'Equivalencia BH-BMPT'!$D$6,IF(J878=6,'Equivalencia BH-BMPT'!$D$7,IF(J878=7,'Equivalencia BH-BMPT'!$D$8,IF(J878=8,'Equivalencia BH-BMPT'!$D$9,IF(J878=9,'Equivalencia BH-BMPT'!$D$10,IF(J878=10,'Equivalencia BH-BMPT'!$D$11,IF(J878=11,'Equivalencia BH-BMPT'!$D$12,IF(J878=12,'Equivalencia BH-BMPT'!$D$13,IF(J878=13,'Equivalencia BH-BMPT'!$D$14,IF(J878=14,'Equivalencia BH-BMPT'!$D$15,IF(J878=15,'Equivalencia BH-BMPT'!$D$16,IF(J878=16,'Equivalencia BH-BMPT'!$D$17,IF(J878=17,'Equivalencia BH-BMPT'!$D$18,IF(J878=18,'Equivalencia BH-BMPT'!$D$19,IF(J878=19,'Equivalencia BH-BMPT'!$D$20,IF(J878=20,'Equivalencia BH-BMPT'!$D$21,IF(J878=21,'Equivalencia BH-BMPT'!$D$22,IF(J878=22,'Equivalencia BH-BMPT'!$D$23,IF(J878=23,'Equivalencia BH-BMPT'!#REF!,IF(J878=24,'Equivalencia BH-BMPT'!$D$25,IF(J878=25,'Equivalencia BH-BMPT'!$D$26,IF(J878=26,'Equivalencia BH-BMPT'!$D$27,IF(J878=27,'Equivalencia BH-BMPT'!$D$28,IF(J878=28,'Equivalencia BH-BMPT'!$D$29,IF(J878=29,'Equivalencia BH-BMPT'!$D$30,IF(J878=30,'Equivalencia BH-BMPT'!$D$31,IF(J878=31,'Equivalencia BH-BMPT'!$D$32,IF(J878=32,'Equivalencia BH-BMPT'!$D$33,IF(J878=33,'Equivalencia BH-BMPT'!$D$34,IF(J878=34,'Equivalencia BH-BMPT'!$D$35,IF(J878=35,'Equivalencia BH-BMPT'!$D$36,IF(J878=36,'Equivalencia BH-BMPT'!$D$37,IF(J878=37,'Equivalencia BH-BMPT'!$D$38,IF(J878=38,'Equivalencia BH-BMPT'!#REF!,IF(J878=39,'Equivalencia BH-BMPT'!$D$40,IF(J878=40,'Equivalencia BH-BMPT'!$D$41,IF(J878=41,'Equivalencia BH-BMPT'!$D$42,IF(J878=42,'Equivalencia BH-BMPT'!$D$43,IF(J878=43,'Equivalencia BH-BMPT'!$D$44,IF(J878=44,'Equivalencia BH-BMPT'!$D$45,IF(J878=45,'Equivalencia BH-BMPT'!$D$46,"No ha seleccionado un número de programa")))))))))))))))))))))))))))))))))))))))))))))</f>
        <v>No ha seleccionado un número de programa</v>
      </c>
      <c r="L878" s="22"/>
      <c r="M878" s="17"/>
      <c r="N878" s="26"/>
      <c r="O878" s="23"/>
      <c r="P878" s="91"/>
      <c r="Q878" s="24"/>
      <c r="R878" s="24"/>
      <c r="S878" s="24"/>
      <c r="T878" s="24">
        <f t="shared" si="45"/>
        <v>0</v>
      </c>
      <c r="U878" s="24"/>
      <c r="V878" s="25"/>
      <c r="W878" s="25"/>
      <c r="X878" s="25"/>
      <c r="Y878" s="17"/>
      <c r="Z878" s="17"/>
      <c r="AA878" s="41"/>
      <c r="AB878" s="17"/>
      <c r="AC878" s="17"/>
      <c r="AD878" s="17"/>
      <c r="AE878" s="17"/>
      <c r="AF878" s="42" t="e">
        <f t="shared" si="46"/>
        <v>#DIV/0!</v>
      </c>
      <c r="AG878" s="43"/>
      <c r="AH878" s="43" t="b">
        <f t="shared" si="47"/>
        <v>1</v>
      </c>
    </row>
    <row r="879" spans="1:34" ht="44.25" customHeight="1" thickBot="1" x14ac:dyDescent="0.3">
      <c r="A879" s="17"/>
      <c r="B879" s="17"/>
      <c r="C879" s="3"/>
      <c r="D879" s="17"/>
      <c r="E879" s="3" t="str">
        <f>IF(D879=1,'Tipo '!$B$2,IF(D879=2,'Tipo '!$B$3,IF(D879=3,'Tipo '!$B$4,IF(D879=4,'Tipo '!$B$5,IF(D879=5,'Tipo '!$B$6,IF(D879=6,'Tipo '!$B$7,IF(D879=7,'Tipo '!$B$8,IF(D879=8,'Tipo '!$B$9,IF(D879=9,'Tipo '!$B$10,IF(D879=10,'Tipo '!$B$11,IF(D879=11,'Tipo '!$B$12,IF(D879=12,'Tipo '!$B$13,IF(D879=13,'Tipo '!$B$14,IF(D879=14,'Tipo '!$B$15,IF(D879=15,'Tipo '!$B$16,IF(D879=16,'Tipo '!$B$17,IF(D879=17,'Tipo '!$B$18,IF(D879=18,'Tipo '!$B$19,IF(D879=19,'Tipo '!$B$20,IF(D879=20,'Tipo '!$B$21,"No ha seleccionado un tipo de contrato válido"))))))))))))))))))))</f>
        <v>No ha seleccionado un tipo de contrato válido</v>
      </c>
      <c r="F879" s="3"/>
      <c r="G879" s="3"/>
      <c r="H879" s="21"/>
      <c r="I879" s="21"/>
      <c r="J879" s="7"/>
      <c r="K879" s="40" t="str">
        <f>IF(J879=1,'Equivalencia BH-BMPT'!$D$2,IF(J879=2,'Equivalencia BH-BMPT'!$D$3,IF(J879=3,'Equivalencia BH-BMPT'!$D$4,IF(J879=4,'Equivalencia BH-BMPT'!$D$5,IF(J879=5,'Equivalencia BH-BMPT'!$D$6,IF(J879=6,'Equivalencia BH-BMPT'!$D$7,IF(J879=7,'Equivalencia BH-BMPT'!$D$8,IF(J879=8,'Equivalencia BH-BMPT'!$D$9,IF(J879=9,'Equivalencia BH-BMPT'!$D$10,IF(J879=10,'Equivalencia BH-BMPT'!$D$11,IF(J879=11,'Equivalencia BH-BMPT'!$D$12,IF(J879=12,'Equivalencia BH-BMPT'!$D$13,IF(J879=13,'Equivalencia BH-BMPT'!$D$14,IF(J879=14,'Equivalencia BH-BMPT'!$D$15,IF(J879=15,'Equivalencia BH-BMPT'!$D$16,IF(J879=16,'Equivalencia BH-BMPT'!$D$17,IF(J879=17,'Equivalencia BH-BMPT'!$D$18,IF(J879=18,'Equivalencia BH-BMPT'!$D$19,IF(J879=19,'Equivalencia BH-BMPT'!$D$20,IF(J879=20,'Equivalencia BH-BMPT'!$D$21,IF(J879=21,'Equivalencia BH-BMPT'!$D$22,IF(J879=22,'Equivalencia BH-BMPT'!$D$23,IF(J879=23,'Equivalencia BH-BMPT'!#REF!,IF(J879=24,'Equivalencia BH-BMPT'!$D$25,IF(J879=25,'Equivalencia BH-BMPT'!$D$26,IF(J879=26,'Equivalencia BH-BMPT'!$D$27,IF(J879=27,'Equivalencia BH-BMPT'!$D$28,IF(J879=28,'Equivalencia BH-BMPT'!$D$29,IF(J879=29,'Equivalencia BH-BMPT'!$D$30,IF(J879=30,'Equivalencia BH-BMPT'!$D$31,IF(J879=31,'Equivalencia BH-BMPT'!$D$32,IF(J879=32,'Equivalencia BH-BMPT'!$D$33,IF(J879=33,'Equivalencia BH-BMPT'!$D$34,IF(J879=34,'Equivalencia BH-BMPT'!$D$35,IF(J879=35,'Equivalencia BH-BMPT'!$D$36,IF(J879=36,'Equivalencia BH-BMPT'!$D$37,IF(J879=37,'Equivalencia BH-BMPT'!$D$38,IF(J879=38,'Equivalencia BH-BMPT'!#REF!,IF(J879=39,'Equivalencia BH-BMPT'!$D$40,IF(J879=40,'Equivalencia BH-BMPT'!$D$41,IF(J879=41,'Equivalencia BH-BMPT'!$D$42,IF(J879=42,'Equivalencia BH-BMPT'!$D$43,IF(J879=43,'Equivalencia BH-BMPT'!$D$44,IF(J879=44,'Equivalencia BH-BMPT'!$D$45,IF(J879=45,'Equivalencia BH-BMPT'!$D$46,"No ha seleccionado un número de programa")))))))))))))))))))))))))))))))))))))))))))))</f>
        <v>No ha seleccionado un número de programa</v>
      </c>
      <c r="L879" s="22"/>
      <c r="M879" s="17"/>
      <c r="N879" s="26"/>
      <c r="O879" s="23"/>
      <c r="P879" s="91"/>
      <c r="Q879" s="24"/>
      <c r="R879" s="24"/>
      <c r="S879" s="24"/>
      <c r="T879" s="24">
        <f t="shared" si="45"/>
        <v>0</v>
      </c>
      <c r="U879" s="24"/>
      <c r="V879" s="25"/>
      <c r="W879" s="25"/>
      <c r="X879" s="25"/>
      <c r="Y879" s="17"/>
      <c r="Z879" s="17"/>
      <c r="AA879" s="41"/>
      <c r="AB879" s="17"/>
      <c r="AC879" s="17"/>
      <c r="AD879" s="17"/>
      <c r="AE879" s="17"/>
      <c r="AF879" s="42" t="e">
        <f t="shared" si="46"/>
        <v>#DIV/0!</v>
      </c>
      <c r="AG879" s="43"/>
      <c r="AH879" s="43" t="b">
        <f t="shared" si="47"/>
        <v>1</v>
      </c>
    </row>
    <row r="880" spans="1:34" ht="44.25" customHeight="1" thickBot="1" x14ac:dyDescent="0.3">
      <c r="A880" s="17"/>
      <c r="B880" s="17"/>
      <c r="C880" s="3"/>
      <c r="D880" s="17"/>
      <c r="E880" s="3" t="str">
        <f>IF(D880=1,'Tipo '!$B$2,IF(D880=2,'Tipo '!$B$3,IF(D880=3,'Tipo '!$B$4,IF(D880=4,'Tipo '!$B$5,IF(D880=5,'Tipo '!$B$6,IF(D880=6,'Tipo '!$B$7,IF(D880=7,'Tipo '!$B$8,IF(D880=8,'Tipo '!$B$9,IF(D880=9,'Tipo '!$B$10,IF(D880=10,'Tipo '!$B$11,IF(D880=11,'Tipo '!$B$12,IF(D880=12,'Tipo '!$B$13,IF(D880=13,'Tipo '!$B$14,IF(D880=14,'Tipo '!$B$15,IF(D880=15,'Tipo '!$B$16,IF(D880=16,'Tipo '!$B$17,IF(D880=17,'Tipo '!$B$18,IF(D880=18,'Tipo '!$B$19,IF(D880=19,'Tipo '!$B$20,IF(D880=20,'Tipo '!$B$21,"No ha seleccionado un tipo de contrato válido"))))))))))))))))))))</f>
        <v>No ha seleccionado un tipo de contrato válido</v>
      </c>
      <c r="F880" s="3"/>
      <c r="G880" s="3"/>
      <c r="H880" s="21"/>
      <c r="I880" s="21"/>
      <c r="J880" s="7"/>
      <c r="K880" s="40" t="str">
        <f>IF(J880=1,'Equivalencia BH-BMPT'!$D$2,IF(J880=2,'Equivalencia BH-BMPT'!$D$3,IF(J880=3,'Equivalencia BH-BMPT'!$D$4,IF(J880=4,'Equivalencia BH-BMPT'!$D$5,IF(J880=5,'Equivalencia BH-BMPT'!$D$6,IF(J880=6,'Equivalencia BH-BMPT'!$D$7,IF(J880=7,'Equivalencia BH-BMPT'!$D$8,IF(J880=8,'Equivalencia BH-BMPT'!$D$9,IF(J880=9,'Equivalencia BH-BMPT'!$D$10,IF(J880=10,'Equivalencia BH-BMPT'!$D$11,IF(J880=11,'Equivalencia BH-BMPT'!$D$12,IF(J880=12,'Equivalencia BH-BMPT'!$D$13,IF(J880=13,'Equivalencia BH-BMPT'!$D$14,IF(J880=14,'Equivalencia BH-BMPT'!$D$15,IF(J880=15,'Equivalencia BH-BMPT'!$D$16,IF(J880=16,'Equivalencia BH-BMPT'!$D$17,IF(J880=17,'Equivalencia BH-BMPT'!$D$18,IF(J880=18,'Equivalencia BH-BMPT'!$D$19,IF(J880=19,'Equivalencia BH-BMPT'!$D$20,IF(J880=20,'Equivalencia BH-BMPT'!$D$21,IF(J880=21,'Equivalencia BH-BMPT'!$D$22,IF(J880=22,'Equivalencia BH-BMPT'!$D$23,IF(J880=23,'Equivalencia BH-BMPT'!#REF!,IF(J880=24,'Equivalencia BH-BMPT'!$D$25,IF(J880=25,'Equivalencia BH-BMPT'!$D$26,IF(J880=26,'Equivalencia BH-BMPT'!$D$27,IF(J880=27,'Equivalencia BH-BMPT'!$D$28,IF(J880=28,'Equivalencia BH-BMPT'!$D$29,IF(J880=29,'Equivalencia BH-BMPT'!$D$30,IF(J880=30,'Equivalencia BH-BMPT'!$D$31,IF(J880=31,'Equivalencia BH-BMPT'!$D$32,IF(J880=32,'Equivalencia BH-BMPT'!$D$33,IF(J880=33,'Equivalencia BH-BMPT'!$D$34,IF(J880=34,'Equivalencia BH-BMPT'!$D$35,IF(J880=35,'Equivalencia BH-BMPT'!$D$36,IF(J880=36,'Equivalencia BH-BMPT'!$D$37,IF(J880=37,'Equivalencia BH-BMPT'!$D$38,IF(J880=38,'Equivalencia BH-BMPT'!#REF!,IF(J880=39,'Equivalencia BH-BMPT'!$D$40,IF(J880=40,'Equivalencia BH-BMPT'!$D$41,IF(J880=41,'Equivalencia BH-BMPT'!$D$42,IF(J880=42,'Equivalencia BH-BMPT'!$D$43,IF(J880=43,'Equivalencia BH-BMPT'!$D$44,IF(J880=44,'Equivalencia BH-BMPT'!$D$45,IF(J880=45,'Equivalencia BH-BMPT'!$D$46,"No ha seleccionado un número de programa")))))))))))))))))))))))))))))))))))))))))))))</f>
        <v>No ha seleccionado un número de programa</v>
      </c>
      <c r="L880" s="22"/>
      <c r="M880" s="17"/>
      <c r="N880" s="26"/>
      <c r="O880" s="23"/>
      <c r="P880" s="91"/>
      <c r="Q880" s="24"/>
      <c r="R880" s="24"/>
      <c r="S880" s="24"/>
      <c r="T880" s="24">
        <f t="shared" si="45"/>
        <v>0</v>
      </c>
      <c r="U880" s="24"/>
      <c r="V880" s="25"/>
      <c r="W880" s="25"/>
      <c r="X880" s="25"/>
      <c r="Y880" s="17"/>
      <c r="Z880" s="17"/>
      <c r="AA880" s="41"/>
      <c r="AB880" s="17"/>
      <c r="AC880" s="17"/>
      <c r="AD880" s="17"/>
      <c r="AE880" s="17"/>
      <c r="AF880" s="42" t="e">
        <f t="shared" si="46"/>
        <v>#DIV/0!</v>
      </c>
      <c r="AG880" s="43"/>
      <c r="AH880" s="43" t="b">
        <f t="shared" si="47"/>
        <v>1</v>
      </c>
    </row>
    <row r="881" spans="1:34" ht="44.25" customHeight="1" thickBot="1" x14ac:dyDescent="0.3">
      <c r="A881" s="17"/>
      <c r="B881" s="17"/>
      <c r="C881" s="3"/>
      <c r="D881" s="17"/>
      <c r="E881" s="3" t="str">
        <f>IF(D881=1,'Tipo '!$B$2,IF(D881=2,'Tipo '!$B$3,IF(D881=3,'Tipo '!$B$4,IF(D881=4,'Tipo '!$B$5,IF(D881=5,'Tipo '!$B$6,IF(D881=6,'Tipo '!$B$7,IF(D881=7,'Tipo '!$B$8,IF(D881=8,'Tipo '!$B$9,IF(D881=9,'Tipo '!$B$10,IF(D881=10,'Tipo '!$B$11,IF(D881=11,'Tipo '!$B$12,IF(D881=12,'Tipo '!$B$13,IF(D881=13,'Tipo '!$B$14,IF(D881=14,'Tipo '!$B$15,IF(D881=15,'Tipo '!$B$16,IF(D881=16,'Tipo '!$B$17,IF(D881=17,'Tipo '!$B$18,IF(D881=18,'Tipo '!$B$19,IF(D881=19,'Tipo '!$B$20,IF(D881=20,'Tipo '!$B$21,"No ha seleccionado un tipo de contrato válido"))))))))))))))))))))</f>
        <v>No ha seleccionado un tipo de contrato válido</v>
      </c>
      <c r="F881" s="3"/>
      <c r="G881" s="3"/>
      <c r="H881" s="21"/>
      <c r="I881" s="21"/>
      <c r="J881" s="7"/>
      <c r="K881" s="40" t="str">
        <f>IF(J881=1,'Equivalencia BH-BMPT'!$D$2,IF(J881=2,'Equivalencia BH-BMPT'!$D$3,IF(J881=3,'Equivalencia BH-BMPT'!$D$4,IF(J881=4,'Equivalencia BH-BMPT'!$D$5,IF(J881=5,'Equivalencia BH-BMPT'!$D$6,IF(J881=6,'Equivalencia BH-BMPT'!$D$7,IF(J881=7,'Equivalencia BH-BMPT'!$D$8,IF(J881=8,'Equivalencia BH-BMPT'!$D$9,IF(J881=9,'Equivalencia BH-BMPT'!$D$10,IF(J881=10,'Equivalencia BH-BMPT'!$D$11,IF(J881=11,'Equivalencia BH-BMPT'!$D$12,IF(J881=12,'Equivalencia BH-BMPT'!$D$13,IF(J881=13,'Equivalencia BH-BMPT'!$D$14,IF(J881=14,'Equivalencia BH-BMPT'!$D$15,IF(J881=15,'Equivalencia BH-BMPT'!$D$16,IF(J881=16,'Equivalencia BH-BMPT'!$D$17,IF(J881=17,'Equivalencia BH-BMPT'!$D$18,IF(J881=18,'Equivalencia BH-BMPT'!$D$19,IF(J881=19,'Equivalencia BH-BMPT'!$D$20,IF(J881=20,'Equivalencia BH-BMPT'!$D$21,IF(J881=21,'Equivalencia BH-BMPT'!$D$22,IF(J881=22,'Equivalencia BH-BMPT'!$D$23,IF(J881=23,'Equivalencia BH-BMPT'!#REF!,IF(J881=24,'Equivalencia BH-BMPT'!$D$25,IF(J881=25,'Equivalencia BH-BMPT'!$D$26,IF(J881=26,'Equivalencia BH-BMPT'!$D$27,IF(J881=27,'Equivalencia BH-BMPT'!$D$28,IF(J881=28,'Equivalencia BH-BMPT'!$D$29,IF(J881=29,'Equivalencia BH-BMPT'!$D$30,IF(J881=30,'Equivalencia BH-BMPT'!$D$31,IF(J881=31,'Equivalencia BH-BMPT'!$D$32,IF(J881=32,'Equivalencia BH-BMPT'!$D$33,IF(J881=33,'Equivalencia BH-BMPT'!$D$34,IF(J881=34,'Equivalencia BH-BMPT'!$D$35,IF(J881=35,'Equivalencia BH-BMPT'!$D$36,IF(J881=36,'Equivalencia BH-BMPT'!$D$37,IF(J881=37,'Equivalencia BH-BMPT'!$D$38,IF(J881=38,'Equivalencia BH-BMPT'!#REF!,IF(J881=39,'Equivalencia BH-BMPT'!$D$40,IF(J881=40,'Equivalencia BH-BMPT'!$D$41,IF(J881=41,'Equivalencia BH-BMPT'!$D$42,IF(J881=42,'Equivalencia BH-BMPT'!$D$43,IF(J881=43,'Equivalencia BH-BMPT'!$D$44,IF(J881=44,'Equivalencia BH-BMPT'!$D$45,IF(J881=45,'Equivalencia BH-BMPT'!$D$46,"No ha seleccionado un número de programa")))))))))))))))))))))))))))))))))))))))))))))</f>
        <v>No ha seleccionado un número de programa</v>
      </c>
      <c r="L881" s="22"/>
      <c r="M881" s="17"/>
      <c r="N881" s="26"/>
      <c r="O881" s="23"/>
      <c r="P881" s="91"/>
      <c r="Q881" s="24"/>
      <c r="R881" s="24"/>
      <c r="S881" s="24"/>
      <c r="T881" s="24">
        <f t="shared" si="45"/>
        <v>0</v>
      </c>
      <c r="U881" s="24"/>
      <c r="V881" s="25"/>
      <c r="W881" s="25"/>
      <c r="X881" s="25"/>
      <c r="Y881" s="17"/>
      <c r="Z881" s="17"/>
      <c r="AA881" s="41"/>
      <c r="AB881" s="17"/>
      <c r="AC881" s="17"/>
      <c r="AD881" s="17"/>
      <c r="AE881" s="17"/>
      <c r="AF881" s="42" t="e">
        <f t="shared" si="46"/>
        <v>#DIV/0!</v>
      </c>
      <c r="AG881" s="43"/>
      <c r="AH881" s="43" t="b">
        <f t="shared" si="47"/>
        <v>1</v>
      </c>
    </row>
    <row r="882" spans="1:34" ht="44.25" customHeight="1" thickBot="1" x14ac:dyDescent="0.3">
      <c r="A882" s="17"/>
      <c r="B882" s="17"/>
      <c r="C882" s="3"/>
      <c r="D882" s="17"/>
      <c r="E882" s="3" t="str">
        <f>IF(D882=1,'Tipo '!$B$2,IF(D882=2,'Tipo '!$B$3,IF(D882=3,'Tipo '!$B$4,IF(D882=4,'Tipo '!$B$5,IF(D882=5,'Tipo '!$B$6,IF(D882=6,'Tipo '!$B$7,IF(D882=7,'Tipo '!$B$8,IF(D882=8,'Tipo '!$B$9,IF(D882=9,'Tipo '!$B$10,IF(D882=10,'Tipo '!$B$11,IF(D882=11,'Tipo '!$B$12,IF(D882=12,'Tipo '!$B$13,IF(D882=13,'Tipo '!$B$14,IF(D882=14,'Tipo '!$B$15,IF(D882=15,'Tipo '!$B$16,IF(D882=16,'Tipo '!$B$17,IF(D882=17,'Tipo '!$B$18,IF(D882=18,'Tipo '!$B$19,IF(D882=19,'Tipo '!$B$20,IF(D882=20,'Tipo '!$B$21,"No ha seleccionado un tipo de contrato válido"))))))))))))))))))))</f>
        <v>No ha seleccionado un tipo de contrato válido</v>
      </c>
      <c r="F882" s="3"/>
      <c r="G882" s="3"/>
      <c r="H882" s="21"/>
      <c r="I882" s="21"/>
      <c r="J882" s="7"/>
      <c r="K882" s="40" t="str">
        <f>IF(J882=1,'Equivalencia BH-BMPT'!$D$2,IF(J882=2,'Equivalencia BH-BMPT'!$D$3,IF(J882=3,'Equivalencia BH-BMPT'!$D$4,IF(J882=4,'Equivalencia BH-BMPT'!$D$5,IF(J882=5,'Equivalencia BH-BMPT'!$D$6,IF(J882=6,'Equivalencia BH-BMPT'!$D$7,IF(J882=7,'Equivalencia BH-BMPT'!$D$8,IF(J882=8,'Equivalencia BH-BMPT'!$D$9,IF(J882=9,'Equivalencia BH-BMPT'!$D$10,IF(J882=10,'Equivalencia BH-BMPT'!$D$11,IF(J882=11,'Equivalencia BH-BMPT'!$D$12,IF(J882=12,'Equivalencia BH-BMPT'!$D$13,IF(J882=13,'Equivalencia BH-BMPT'!$D$14,IF(J882=14,'Equivalencia BH-BMPT'!$D$15,IF(J882=15,'Equivalencia BH-BMPT'!$D$16,IF(J882=16,'Equivalencia BH-BMPT'!$D$17,IF(J882=17,'Equivalencia BH-BMPT'!$D$18,IF(J882=18,'Equivalencia BH-BMPT'!$D$19,IF(J882=19,'Equivalencia BH-BMPT'!$D$20,IF(J882=20,'Equivalencia BH-BMPT'!$D$21,IF(J882=21,'Equivalencia BH-BMPT'!$D$22,IF(J882=22,'Equivalencia BH-BMPT'!$D$23,IF(J882=23,'Equivalencia BH-BMPT'!#REF!,IF(J882=24,'Equivalencia BH-BMPT'!$D$25,IF(J882=25,'Equivalencia BH-BMPT'!$D$26,IF(J882=26,'Equivalencia BH-BMPT'!$D$27,IF(J882=27,'Equivalencia BH-BMPT'!$D$28,IF(J882=28,'Equivalencia BH-BMPT'!$D$29,IF(J882=29,'Equivalencia BH-BMPT'!$D$30,IF(J882=30,'Equivalencia BH-BMPT'!$D$31,IF(J882=31,'Equivalencia BH-BMPT'!$D$32,IF(J882=32,'Equivalencia BH-BMPT'!$D$33,IF(J882=33,'Equivalencia BH-BMPT'!$D$34,IF(J882=34,'Equivalencia BH-BMPT'!$D$35,IF(J882=35,'Equivalencia BH-BMPT'!$D$36,IF(J882=36,'Equivalencia BH-BMPT'!$D$37,IF(J882=37,'Equivalencia BH-BMPT'!$D$38,IF(J882=38,'Equivalencia BH-BMPT'!#REF!,IF(J882=39,'Equivalencia BH-BMPT'!$D$40,IF(J882=40,'Equivalencia BH-BMPT'!$D$41,IF(J882=41,'Equivalencia BH-BMPT'!$D$42,IF(J882=42,'Equivalencia BH-BMPT'!$D$43,IF(J882=43,'Equivalencia BH-BMPT'!$D$44,IF(J882=44,'Equivalencia BH-BMPT'!$D$45,IF(J882=45,'Equivalencia BH-BMPT'!$D$46,"No ha seleccionado un número de programa")))))))))))))))))))))))))))))))))))))))))))))</f>
        <v>No ha seleccionado un número de programa</v>
      </c>
      <c r="L882" s="22"/>
      <c r="M882" s="17"/>
      <c r="N882" s="26"/>
      <c r="O882" s="23"/>
      <c r="P882" s="91"/>
      <c r="Q882" s="24"/>
      <c r="R882" s="24"/>
      <c r="S882" s="24"/>
      <c r="T882" s="24">
        <f t="shared" si="45"/>
        <v>0</v>
      </c>
      <c r="U882" s="24"/>
      <c r="V882" s="25"/>
      <c r="W882" s="25"/>
      <c r="X882" s="25"/>
      <c r="Y882" s="17"/>
      <c r="Z882" s="17"/>
      <c r="AA882" s="41"/>
      <c r="AB882" s="17"/>
      <c r="AC882" s="17"/>
      <c r="AD882" s="17"/>
      <c r="AE882" s="17"/>
      <c r="AF882" s="42" t="e">
        <f t="shared" si="46"/>
        <v>#DIV/0!</v>
      </c>
      <c r="AG882" s="43"/>
      <c r="AH882" s="43" t="b">
        <f t="shared" si="47"/>
        <v>1</v>
      </c>
    </row>
    <row r="883" spans="1:34" ht="44.25" customHeight="1" thickBot="1" x14ac:dyDescent="0.3">
      <c r="A883" s="17"/>
      <c r="B883" s="17"/>
      <c r="C883" s="3"/>
      <c r="D883" s="17"/>
      <c r="E883" s="3" t="str">
        <f>IF(D883=1,'Tipo '!$B$2,IF(D883=2,'Tipo '!$B$3,IF(D883=3,'Tipo '!$B$4,IF(D883=4,'Tipo '!$B$5,IF(D883=5,'Tipo '!$B$6,IF(D883=6,'Tipo '!$B$7,IF(D883=7,'Tipo '!$B$8,IF(D883=8,'Tipo '!$B$9,IF(D883=9,'Tipo '!$B$10,IF(D883=10,'Tipo '!$B$11,IF(D883=11,'Tipo '!$B$12,IF(D883=12,'Tipo '!$B$13,IF(D883=13,'Tipo '!$B$14,IF(D883=14,'Tipo '!$B$15,IF(D883=15,'Tipo '!$B$16,IF(D883=16,'Tipo '!$B$17,IF(D883=17,'Tipo '!$B$18,IF(D883=18,'Tipo '!$B$19,IF(D883=19,'Tipo '!$B$20,IF(D883=20,'Tipo '!$B$21,"No ha seleccionado un tipo de contrato válido"))))))))))))))))))))</f>
        <v>No ha seleccionado un tipo de contrato válido</v>
      </c>
      <c r="F883" s="3"/>
      <c r="G883" s="3"/>
      <c r="H883" s="21"/>
      <c r="I883" s="21"/>
      <c r="J883" s="7"/>
      <c r="K883" s="40" t="str">
        <f>IF(J883=1,'Equivalencia BH-BMPT'!$D$2,IF(J883=2,'Equivalencia BH-BMPT'!$D$3,IF(J883=3,'Equivalencia BH-BMPT'!$D$4,IF(J883=4,'Equivalencia BH-BMPT'!$D$5,IF(J883=5,'Equivalencia BH-BMPT'!$D$6,IF(J883=6,'Equivalencia BH-BMPT'!$D$7,IF(J883=7,'Equivalencia BH-BMPT'!$D$8,IF(J883=8,'Equivalencia BH-BMPT'!$D$9,IF(J883=9,'Equivalencia BH-BMPT'!$D$10,IF(J883=10,'Equivalencia BH-BMPT'!$D$11,IF(J883=11,'Equivalencia BH-BMPT'!$D$12,IF(J883=12,'Equivalencia BH-BMPT'!$D$13,IF(J883=13,'Equivalencia BH-BMPT'!$D$14,IF(J883=14,'Equivalencia BH-BMPT'!$D$15,IF(J883=15,'Equivalencia BH-BMPT'!$D$16,IF(J883=16,'Equivalencia BH-BMPT'!$D$17,IF(J883=17,'Equivalencia BH-BMPT'!$D$18,IF(J883=18,'Equivalencia BH-BMPT'!$D$19,IF(J883=19,'Equivalencia BH-BMPT'!$D$20,IF(J883=20,'Equivalencia BH-BMPT'!$D$21,IF(J883=21,'Equivalencia BH-BMPT'!$D$22,IF(J883=22,'Equivalencia BH-BMPT'!$D$23,IF(J883=23,'Equivalencia BH-BMPT'!#REF!,IF(J883=24,'Equivalencia BH-BMPT'!$D$25,IF(J883=25,'Equivalencia BH-BMPT'!$D$26,IF(J883=26,'Equivalencia BH-BMPT'!$D$27,IF(J883=27,'Equivalencia BH-BMPT'!$D$28,IF(J883=28,'Equivalencia BH-BMPT'!$D$29,IF(J883=29,'Equivalencia BH-BMPT'!$D$30,IF(J883=30,'Equivalencia BH-BMPT'!$D$31,IF(J883=31,'Equivalencia BH-BMPT'!$D$32,IF(J883=32,'Equivalencia BH-BMPT'!$D$33,IF(J883=33,'Equivalencia BH-BMPT'!$D$34,IF(J883=34,'Equivalencia BH-BMPT'!$D$35,IF(J883=35,'Equivalencia BH-BMPT'!$D$36,IF(J883=36,'Equivalencia BH-BMPT'!$D$37,IF(J883=37,'Equivalencia BH-BMPT'!$D$38,IF(J883=38,'Equivalencia BH-BMPT'!#REF!,IF(J883=39,'Equivalencia BH-BMPT'!$D$40,IF(J883=40,'Equivalencia BH-BMPT'!$D$41,IF(J883=41,'Equivalencia BH-BMPT'!$D$42,IF(J883=42,'Equivalencia BH-BMPT'!$D$43,IF(J883=43,'Equivalencia BH-BMPT'!$D$44,IF(J883=44,'Equivalencia BH-BMPT'!$D$45,IF(J883=45,'Equivalencia BH-BMPT'!$D$46,"No ha seleccionado un número de programa")))))))))))))))))))))))))))))))))))))))))))))</f>
        <v>No ha seleccionado un número de programa</v>
      </c>
      <c r="L883" s="22"/>
      <c r="M883" s="17"/>
      <c r="N883" s="26"/>
      <c r="O883" s="23"/>
      <c r="P883" s="91"/>
      <c r="Q883" s="24"/>
      <c r="R883" s="24"/>
      <c r="S883" s="24"/>
      <c r="T883" s="24">
        <f t="shared" si="45"/>
        <v>0</v>
      </c>
      <c r="U883" s="24"/>
      <c r="V883" s="25"/>
      <c r="W883" s="25"/>
      <c r="X883" s="25"/>
      <c r="Y883" s="17"/>
      <c r="Z883" s="17"/>
      <c r="AA883" s="41"/>
      <c r="AB883" s="17"/>
      <c r="AC883" s="17"/>
      <c r="AD883" s="17"/>
      <c r="AE883" s="17"/>
      <c r="AF883" s="42" t="e">
        <f t="shared" si="46"/>
        <v>#DIV/0!</v>
      </c>
      <c r="AG883" s="43"/>
      <c r="AH883" s="43" t="b">
        <f t="shared" si="47"/>
        <v>1</v>
      </c>
    </row>
    <row r="884" spans="1:34" ht="44.25" customHeight="1" thickBot="1" x14ac:dyDescent="0.3">
      <c r="A884" s="17"/>
      <c r="B884" s="17"/>
      <c r="C884" s="3"/>
      <c r="D884" s="17"/>
      <c r="E884" s="3" t="str">
        <f>IF(D884=1,'Tipo '!$B$2,IF(D884=2,'Tipo '!$B$3,IF(D884=3,'Tipo '!$B$4,IF(D884=4,'Tipo '!$B$5,IF(D884=5,'Tipo '!$B$6,IF(D884=6,'Tipo '!$B$7,IF(D884=7,'Tipo '!$B$8,IF(D884=8,'Tipo '!$B$9,IF(D884=9,'Tipo '!$B$10,IF(D884=10,'Tipo '!$B$11,IF(D884=11,'Tipo '!$B$12,IF(D884=12,'Tipo '!$B$13,IF(D884=13,'Tipo '!$B$14,IF(D884=14,'Tipo '!$B$15,IF(D884=15,'Tipo '!$B$16,IF(D884=16,'Tipo '!$B$17,IF(D884=17,'Tipo '!$B$18,IF(D884=18,'Tipo '!$B$19,IF(D884=19,'Tipo '!$B$20,IF(D884=20,'Tipo '!$B$21,"No ha seleccionado un tipo de contrato válido"))))))))))))))))))))</f>
        <v>No ha seleccionado un tipo de contrato válido</v>
      </c>
      <c r="F884" s="3"/>
      <c r="G884" s="3"/>
      <c r="H884" s="21"/>
      <c r="I884" s="21"/>
      <c r="J884" s="7"/>
      <c r="K884" s="40" t="str">
        <f>IF(J884=1,'Equivalencia BH-BMPT'!$D$2,IF(J884=2,'Equivalencia BH-BMPT'!$D$3,IF(J884=3,'Equivalencia BH-BMPT'!$D$4,IF(J884=4,'Equivalencia BH-BMPT'!$D$5,IF(J884=5,'Equivalencia BH-BMPT'!$D$6,IF(J884=6,'Equivalencia BH-BMPT'!$D$7,IF(J884=7,'Equivalencia BH-BMPT'!$D$8,IF(J884=8,'Equivalencia BH-BMPT'!$D$9,IF(J884=9,'Equivalencia BH-BMPT'!$D$10,IF(J884=10,'Equivalencia BH-BMPT'!$D$11,IF(J884=11,'Equivalencia BH-BMPT'!$D$12,IF(J884=12,'Equivalencia BH-BMPT'!$D$13,IF(J884=13,'Equivalencia BH-BMPT'!$D$14,IF(J884=14,'Equivalencia BH-BMPT'!$D$15,IF(J884=15,'Equivalencia BH-BMPT'!$D$16,IF(J884=16,'Equivalencia BH-BMPT'!$D$17,IF(J884=17,'Equivalencia BH-BMPT'!$D$18,IF(J884=18,'Equivalencia BH-BMPT'!$D$19,IF(J884=19,'Equivalencia BH-BMPT'!$D$20,IF(J884=20,'Equivalencia BH-BMPT'!$D$21,IF(J884=21,'Equivalencia BH-BMPT'!$D$22,IF(J884=22,'Equivalencia BH-BMPT'!$D$23,IF(J884=23,'Equivalencia BH-BMPT'!#REF!,IF(J884=24,'Equivalencia BH-BMPT'!$D$25,IF(J884=25,'Equivalencia BH-BMPT'!$D$26,IF(J884=26,'Equivalencia BH-BMPT'!$D$27,IF(J884=27,'Equivalencia BH-BMPT'!$D$28,IF(J884=28,'Equivalencia BH-BMPT'!$D$29,IF(J884=29,'Equivalencia BH-BMPT'!$D$30,IF(J884=30,'Equivalencia BH-BMPT'!$D$31,IF(J884=31,'Equivalencia BH-BMPT'!$D$32,IF(J884=32,'Equivalencia BH-BMPT'!$D$33,IF(J884=33,'Equivalencia BH-BMPT'!$D$34,IF(J884=34,'Equivalencia BH-BMPT'!$D$35,IF(J884=35,'Equivalencia BH-BMPT'!$D$36,IF(J884=36,'Equivalencia BH-BMPT'!$D$37,IF(J884=37,'Equivalencia BH-BMPT'!$D$38,IF(J884=38,'Equivalencia BH-BMPT'!#REF!,IF(J884=39,'Equivalencia BH-BMPT'!$D$40,IF(J884=40,'Equivalencia BH-BMPT'!$D$41,IF(J884=41,'Equivalencia BH-BMPT'!$D$42,IF(J884=42,'Equivalencia BH-BMPT'!$D$43,IF(J884=43,'Equivalencia BH-BMPT'!$D$44,IF(J884=44,'Equivalencia BH-BMPT'!$D$45,IF(J884=45,'Equivalencia BH-BMPT'!$D$46,"No ha seleccionado un número de programa")))))))))))))))))))))))))))))))))))))))))))))</f>
        <v>No ha seleccionado un número de programa</v>
      </c>
      <c r="L884" s="22"/>
      <c r="M884" s="17"/>
      <c r="N884" s="26"/>
      <c r="O884" s="23"/>
      <c r="P884" s="91"/>
      <c r="Q884" s="24"/>
      <c r="R884" s="24"/>
      <c r="S884" s="24"/>
      <c r="T884" s="24">
        <f t="shared" si="45"/>
        <v>0</v>
      </c>
      <c r="U884" s="24"/>
      <c r="V884" s="25"/>
      <c r="W884" s="25"/>
      <c r="X884" s="25"/>
      <c r="Y884" s="17"/>
      <c r="Z884" s="17"/>
      <c r="AA884" s="41"/>
      <c r="AB884" s="17"/>
      <c r="AC884" s="17"/>
      <c r="AD884" s="17"/>
      <c r="AE884" s="17"/>
      <c r="AF884" s="42" t="e">
        <f t="shared" si="46"/>
        <v>#DIV/0!</v>
      </c>
      <c r="AG884" s="43"/>
      <c r="AH884" s="43" t="b">
        <f t="shared" si="47"/>
        <v>1</v>
      </c>
    </row>
    <row r="885" spans="1:34" ht="44.25" customHeight="1" thickBot="1" x14ac:dyDescent="0.3">
      <c r="A885" s="17"/>
      <c r="B885" s="17"/>
      <c r="C885" s="3"/>
      <c r="D885" s="17"/>
      <c r="E885" s="3" t="str">
        <f>IF(D885=1,'Tipo '!$B$2,IF(D885=2,'Tipo '!$B$3,IF(D885=3,'Tipo '!$B$4,IF(D885=4,'Tipo '!$B$5,IF(D885=5,'Tipo '!$B$6,IF(D885=6,'Tipo '!$B$7,IF(D885=7,'Tipo '!$B$8,IF(D885=8,'Tipo '!$B$9,IF(D885=9,'Tipo '!$B$10,IF(D885=10,'Tipo '!$B$11,IF(D885=11,'Tipo '!$B$12,IF(D885=12,'Tipo '!$B$13,IF(D885=13,'Tipo '!$B$14,IF(D885=14,'Tipo '!$B$15,IF(D885=15,'Tipo '!$B$16,IF(D885=16,'Tipo '!$B$17,IF(D885=17,'Tipo '!$B$18,IF(D885=18,'Tipo '!$B$19,IF(D885=19,'Tipo '!$B$20,IF(D885=20,'Tipo '!$B$21,"No ha seleccionado un tipo de contrato válido"))))))))))))))))))))</f>
        <v>No ha seleccionado un tipo de contrato válido</v>
      </c>
      <c r="F885" s="3"/>
      <c r="G885" s="3"/>
      <c r="H885" s="21"/>
      <c r="I885" s="21"/>
      <c r="J885" s="7"/>
      <c r="K885" s="40" t="str">
        <f>IF(J885=1,'Equivalencia BH-BMPT'!$D$2,IF(J885=2,'Equivalencia BH-BMPT'!$D$3,IF(J885=3,'Equivalencia BH-BMPT'!$D$4,IF(J885=4,'Equivalencia BH-BMPT'!$D$5,IF(J885=5,'Equivalencia BH-BMPT'!$D$6,IF(J885=6,'Equivalencia BH-BMPT'!$D$7,IF(J885=7,'Equivalencia BH-BMPT'!$D$8,IF(J885=8,'Equivalencia BH-BMPT'!$D$9,IF(J885=9,'Equivalencia BH-BMPT'!$D$10,IF(J885=10,'Equivalencia BH-BMPT'!$D$11,IF(J885=11,'Equivalencia BH-BMPT'!$D$12,IF(J885=12,'Equivalencia BH-BMPT'!$D$13,IF(J885=13,'Equivalencia BH-BMPT'!$D$14,IF(J885=14,'Equivalencia BH-BMPT'!$D$15,IF(J885=15,'Equivalencia BH-BMPT'!$D$16,IF(J885=16,'Equivalencia BH-BMPT'!$D$17,IF(J885=17,'Equivalencia BH-BMPT'!$D$18,IF(J885=18,'Equivalencia BH-BMPT'!$D$19,IF(J885=19,'Equivalencia BH-BMPT'!$D$20,IF(J885=20,'Equivalencia BH-BMPT'!$D$21,IF(J885=21,'Equivalencia BH-BMPT'!$D$22,IF(J885=22,'Equivalencia BH-BMPT'!$D$23,IF(J885=23,'Equivalencia BH-BMPT'!#REF!,IF(J885=24,'Equivalencia BH-BMPT'!$D$25,IF(J885=25,'Equivalencia BH-BMPT'!$D$26,IF(J885=26,'Equivalencia BH-BMPT'!$D$27,IF(J885=27,'Equivalencia BH-BMPT'!$D$28,IF(J885=28,'Equivalencia BH-BMPT'!$D$29,IF(J885=29,'Equivalencia BH-BMPT'!$D$30,IF(J885=30,'Equivalencia BH-BMPT'!$D$31,IF(J885=31,'Equivalencia BH-BMPT'!$D$32,IF(J885=32,'Equivalencia BH-BMPT'!$D$33,IF(J885=33,'Equivalencia BH-BMPT'!$D$34,IF(J885=34,'Equivalencia BH-BMPT'!$D$35,IF(J885=35,'Equivalencia BH-BMPT'!$D$36,IF(J885=36,'Equivalencia BH-BMPT'!$D$37,IF(J885=37,'Equivalencia BH-BMPT'!$D$38,IF(J885=38,'Equivalencia BH-BMPT'!#REF!,IF(J885=39,'Equivalencia BH-BMPT'!$D$40,IF(J885=40,'Equivalencia BH-BMPT'!$D$41,IF(J885=41,'Equivalencia BH-BMPT'!$D$42,IF(J885=42,'Equivalencia BH-BMPT'!$D$43,IF(J885=43,'Equivalencia BH-BMPT'!$D$44,IF(J885=44,'Equivalencia BH-BMPT'!$D$45,IF(J885=45,'Equivalencia BH-BMPT'!$D$46,"No ha seleccionado un número de programa")))))))))))))))))))))))))))))))))))))))))))))</f>
        <v>No ha seleccionado un número de programa</v>
      </c>
      <c r="L885" s="22"/>
      <c r="M885" s="17"/>
      <c r="N885" s="26"/>
      <c r="O885" s="23"/>
      <c r="P885" s="91"/>
      <c r="Q885" s="24"/>
      <c r="R885" s="24"/>
      <c r="S885" s="24"/>
      <c r="T885" s="24">
        <f t="shared" si="45"/>
        <v>0</v>
      </c>
      <c r="U885" s="24"/>
      <c r="V885" s="25"/>
      <c r="W885" s="25"/>
      <c r="X885" s="25"/>
      <c r="Y885" s="17"/>
      <c r="Z885" s="17"/>
      <c r="AA885" s="41"/>
      <c r="AB885" s="17"/>
      <c r="AC885" s="17"/>
      <c r="AD885" s="17"/>
      <c r="AE885" s="17"/>
      <c r="AF885" s="42" t="e">
        <f t="shared" si="46"/>
        <v>#DIV/0!</v>
      </c>
      <c r="AG885" s="43"/>
      <c r="AH885" s="43" t="b">
        <f t="shared" si="47"/>
        <v>1</v>
      </c>
    </row>
    <row r="886" spans="1:34" ht="44.25" customHeight="1" thickBot="1" x14ac:dyDescent="0.3">
      <c r="A886" s="17"/>
      <c r="B886" s="17"/>
      <c r="C886" s="3"/>
      <c r="D886" s="17"/>
      <c r="E886" s="3" t="str">
        <f>IF(D886=1,'Tipo '!$B$2,IF(D886=2,'Tipo '!$B$3,IF(D886=3,'Tipo '!$B$4,IF(D886=4,'Tipo '!$B$5,IF(D886=5,'Tipo '!$B$6,IF(D886=6,'Tipo '!$B$7,IF(D886=7,'Tipo '!$B$8,IF(D886=8,'Tipo '!$B$9,IF(D886=9,'Tipo '!$B$10,IF(D886=10,'Tipo '!$B$11,IF(D886=11,'Tipo '!$B$12,IF(D886=12,'Tipo '!$B$13,IF(D886=13,'Tipo '!$B$14,IF(D886=14,'Tipo '!$B$15,IF(D886=15,'Tipo '!$B$16,IF(D886=16,'Tipo '!$B$17,IF(D886=17,'Tipo '!$B$18,IF(D886=18,'Tipo '!$B$19,IF(D886=19,'Tipo '!$B$20,IF(D886=20,'Tipo '!$B$21,"No ha seleccionado un tipo de contrato válido"))))))))))))))))))))</f>
        <v>No ha seleccionado un tipo de contrato válido</v>
      </c>
      <c r="F886" s="3"/>
      <c r="G886" s="3"/>
      <c r="H886" s="21"/>
      <c r="I886" s="21"/>
      <c r="J886" s="7"/>
      <c r="K886" s="40" t="str">
        <f>IF(J886=1,'Equivalencia BH-BMPT'!$D$2,IF(J886=2,'Equivalencia BH-BMPT'!$D$3,IF(J886=3,'Equivalencia BH-BMPT'!$D$4,IF(J886=4,'Equivalencia BH-BMPT'!$D$5,IF(J886=5,'Equivalencia BH-BMPT'!$D$6,IF(J886=6,'Equivalencia BH-BMPT'!$D$7,IF(J886=7,'Equivalencia BH-BMPT'!$D$8,IF(J886=8,'Equivalencia BH-BMPT'!$D$9,IF(J886=9,'Equivalencia BH-BMPT'!$D$10,IF(J886=10,'Equivalencia BH-BMPT'!$D$11,IF(J886=11,'Equivalencia BH-BMPT'!$D$12,IF(J886=12,'Equivalencia BH-BMPT'!$D$13,IF(J886=13,'Equivalencia BH-BMPT'!$D$14,IF(J886=14,'Equivalencia BH-BMPT'!$D$15,IF(J886=15,'Equivalencia BH-BMPT'!$D$16,IF(J886=16,'Equivalencia BH-BMPT'!$D$17,IF(J886=17,'Equivalencia BH-BMPT'!$D$18,IF(J886=18,'Equivalencia BH-BMPT'!$D$19,IF(J886=19,'Equivalencia BH-BMPT'!$D$20,IF(J886=20,'Equivalencia BH-BMPT'!$D$21,IF(J886=21,'Equivalencia BH-BMPT'!$D$22,IF(J886=22,'Equivalencia BH-BMPT'!$D$23,IF(J886=23,'Equivalencia BH-BMPT'!#REF!,IF(J886=24,'Equivalencia BH-BMPT'!$D$25,IF(J886=25,'Equivalencia BH-BMPT'!$D$26,IF(J886=26,'Equivalencia BH-BMPT'!$D$27,IF(J886=27,'Equivalencia BH-BMPT'!$D$28,IF(J886=28,'Equivalencia BH-BMPT'!$D$29,IF(J886=29,'Equivalencia BH-BMPT'!$D$30,IF(J886=30,'Equivalencia BH-BMPT'!$D$31,IF(J886=31,'Equivalencia BH-BMPT'!$D$32,IF(J886=32,'Equivalencia BH-BMPT'!$D$33,IF(J886=33,'Equivalencia BH-BMPT'!$D$34,IF(J886=34,'Equivalencia BH-BMPT'!$D$35,IF(J886=35,'Equivalencia BH-BMPT'!$D$36,IF(J886=36,'Equivalencia BH-BMPT'!$D$37,IF(J886=37,'Equivalencia BH-BMPT'!$D$38,IF(J886=38,'Equivalencia BH-BMPT'!#REF!,IF(J886=39,'Equivalencia BH-BMPT'!$D$40,IF(J886=40,'Equivalencia BH-BMPT'!$D$41,IF(J886=41,'Equivalencia BH-BMPT'!$D$42,IF(J886=42,'Equivalencia BH-BMPT'!$D$43,IF(J886=43,'Equivalencia BH-BMPT'!$D$44,IF(J886=44,'Equivalencia BH-BMPT'!$D$45,IF(J886=45,'Equivalencia BH-BMPT'!$D$46,"No ha seleccionado un número de programa")))))))))))))))))))))))))))))))))))))))))))))</f>
        <v>No ha seleccionado un número de programa</v>
      </c>
      <c r="L886" s="22"/>
      <c r="M886" s="17"/>
      <c r="N886" s="26"/>
      <c r="O886" s="23"/>
      <c r="P886" s="91"/>
      <c r="Q886" s="24"/>
      <c r="R886" s="24"/>
      <c r="S886" s="24"/>
      <c r="T886" s="24">
        <f t="shared" si="45"/>
        <v>0</v>
      </c>
      <c r="U886" s="24"/>
      <c r="V886" s="25"/>
      <c r="W886" s="25"/>
      <c r="X886" s="25"/>
      <c r="Y886" s="17"/>
      <c r="Z886" s="17"/>
      <c r="AA886" s="41"/>
      <c r="AB886" s="17"/>
      <c r="AC886" s="17"/>
      <c r="AD886" s="17"/>
      <c r="AE886" s="17"/>
      <c r="AF886" s="42" t="e">
        <f t="shared" si="46"/>
        <v>#DIV/0!</v>
      </c>
      <c r="AG886" s="43"/>
      <c r="AH886" s="43" t="b">
        <f t="shared" si="47"/>
        <v>1</v>
      </c>
    </row>
    <row r="887" spans="1:34" ht="44.25" customHeight="1" thickBot="1" x14ac:dyDescent="0.3">
      <c r="A887" s="17"/>
      <c r="B887" s="17"/>
      <c r="C887" s="3"/>
      <c r="D887" s="17"/>
      <c r="E887" s="3" t="str">
        <f>IF(D887=1,'Tipo '!$B$2,IF(D887=2,'Tipo '!$B$3,IF(D887=3,'Tipo '!$B$4,IF(D887=4,'Tipo '!$B$5,IF(D887=5,'Tipo '!$B$6,IF(D887=6,'Tipo '!$B$7,IF(D887=7,'Tipo '!$B$8,IF(D887=8,'Tipo '!$B$9,IF(D887=9,'Tipo '!$B$10,IF(D887=10,'Tipo '!$B$11,IF(D887=11,'Tipo '!$B$12,IF(D887=12,'Tipo '!$B$13,IF(D887=13,'Tipo '!$B$14,IF(D887=14,'Tipo '!$B$15,IF(D887=15,'Tipo '!$B$16,IF(D887=16,'Tipo '!$B$17,IF(D887=17,'Tipo '!$B$18,IF(D887=18,'Tipo '!$B$19,IF(D887=19,'Tipo '!$B$20,IF(D887=20,'Tipo '!$B$21,"No ha seleccionado un tipo de contrato válido"))))))))))))))))))))</f>
        <v>No ha seleccionado un tipo de contrato válido</v>
      </c>
      <c r="F887" s="3"/>
      <c r="G887" s="3"/>
      <c r="H887" s="21"/>
      <c r="I887" s="21"/>
      <c r="J887" s="7"/>
      <c r="K887" s="40" t="str">
        <f>IF(J887=1,'Equivalencia BH-BMPT'!$D$2,IF(J887=2,'Equivalencia BH-BMPT'!$D$3,IF(J887=3,'Equivalencia BH-BMPT'!$D$4,IF(J887=4,'Equivalencia BH-BMPT'!$D$5,IF(J887=5,'Equivalencia BH-BMPT'!$D$6,IF(J887=6,'Equivalencia BH-BMPT'!$D$7,IF(J887=7,'Equivalencia BH-BMPT'!$D$8,IF(J887=8,'Equivalencia BH-BMPT'!$D$9,IF(J887=9,'Equivalencia BH-BMPT'!$D$10,IF(J887=10,'Equivalencia BH-BMPT'!$D$11,IF(J887=11,'Equivalencia BH-BMPT'!$D$12,IF(J887=12,'Equivalencia BH-BMPT'!$D$13,IF(J887=13,'Equivalencia BH-BMPT'!$D$14,IF(J887=14,'Equivalencia BH-BMPT'!$D$15,IF(J887=15,'Equivalencia BH-BMPT'!$D$16,IF(J887=16,'Equivalencia BH-BMPT'!$D$17,IF(J887=17,'Equivalencia BH-BMPT'!$D$18,IF(J887=18,'Equivalencia BH-BMPT'!$D$19,IF(J887=19,'Equivalencia BH-BMPT'!$D$20,IF(J887=20,'Equivalencia BH-BMPT'!$D$21,IF(J887=21,'Equivalencia BH-BMPT'!$D$22,IF(J887=22,'Equivalencia BH-BMPT'!$D$23,IF(J887=23,'Equivalencia BH-BMPT'!#REF!,IF(J887=24,'Equivalencia BH-BMPT'!$D$25,IF(J887=25,'Equivalencia BH-BMPT'!$D$26,IF(J887=26,'Equivalencia BH-BMPT'!$D$27,IF(J887=27,'Equivalencia BH-BMPT'!$D$28,IF(J887=28,'Equivalencia BH-BMPT'!$D$29,IF(J887=29,'Equivalencia BH-BMPT'!$D$30,IF(J887=30,'Equivalencia BH-BMPT'!$D$31,IF(J887=31,'Equivalencia BH-BMPT'!$D$32,IF(J887=32,'Equivalencia BH-BMPT'!$D$33,IF(J887=33,'Equivalencia BH-BMPT'!$D$34,IF(J887=34,'Equivalencia BH-BMPT'!$D$35,IF(J887=35,'Equivalencia BH-BMPT'!$D$36,IF(J887=36,'Equivalencia BH-BMPT'!$D$37,IF(J887=37,'Equivalencia BH-BMPT'!$D$38,IF(J887=38,'Equivalencia BH-BMPT'!#REF!,IF(J887=39,'Equivalencia BH-BMPT'!$D$40,IF(J887=40,'Equivalencia BH-BMPT'!$D$41,IF(J887=41,'Equivalencia BH-BMPT'!$D$42,IF(J887=42,'Equivalencia BH-BMPT'!$D$43,IF(J887=43,'Equivalencia BH-BMPT'!$D$44,IF(J887=44,'Equivalencia BH-BMPT'!$D$45,IF(J887=45,'Equivalencia BH-BMPT'!$D$46,"No ha seleccionado un número de programa")))))))))))))))))))))))))))))))))))))))))))))</f>
        <v>No ha seleccionado un número de programa</v>
      </c>
      <c r="L887" s="22"/>
      <c r="M887" s="17"/>
      <c r="N887" s="26"/>
      <c r="O887" s="23"/>
      <c r="P887" s="91"/>
      <c r="Q887" s="24"/>
      <c r="R887" s="24"/>
      <c r="S887" s="24"/>
      <c r="T887" s="24">
        <f t="shared" si="45"/>
        <v>0</v>
      </c>
      <c r="U887" s="24"/>
      <c r="V887" s="25"/>
      <c r="W887" s="25"/>
      <c r="X887" s="25"/>
      <c r="Y887" s="17"/>
      <c r="Z887" s="17"/>
      <c r="AA887" s="41"/>
      <c r="AB887" s="17"/>
      <c r="AC887" s="17"/>
      <c r="AD887" s="17"/>
      <c r="AE887" s="17"/>
      <c r="AF887" s="42" t="e">
        <f t="shared" si="46"/>
        <v>#DIV/0!</v>
      </c>
      <c r="AG887" s="43"/>
      <c r="AH887" s="43" t="b">
        <f t="shared" si="47"/>
        <v>1</v>
      </c>
    </row>
    <row r="888" spans="1:34" ht="44.25" customHeight="1" thickBot="1" x14ac:dyDescent="0.3">
      <c r="A888" s="17"/>
      <c r="B888" s="17"/>
      <c r="C888" s="3"/>
      <c r="D888" s="17"/>
      <c r="E888" s="3" t="str">
        <f>IF(D888=1,'Tipo '!$B$2,IF(D888=2,'Tipo '!$B$3,IF(D888=3,'Tipo '!$B$4,IF(D888=4,'Tipo '!$B$5,IF(D888=5,'Tipo '!$B$6,IF(D888=6,'Tipo '!$B$7,IF(D888=7,'Tipo '!$B$8,IF(D888=8,'Tipo '!$B$9,IF(D888=9,'Tipo '!$B$10,IF(D888=10,'Tipo '!$B$11,IF(D888=11,'Tipo '!$B$12,IF(D888=12,'Tipo '!$B$13,IF(D888=13,'Tipo '!$B$14,IF(D888=14,'Tipo '!$B$15,IF(D888=15,'Tipo '!$B$16,IF(D888=16,'Tipo '!$B$17,IF(D888=17,'Tipo '!$B$18,IF(D888=18,'Tipo '!$B$19,IF(D888=19,'Tipo '!$B$20,IF(D888=20,'Tipo '!$B$21,"No ha seleccionado un tipo de contrato válido"))))))))))))))))))))</f>
        <v>No ha seleccionado un tipo de contrato válido</v>
      </c>
      <c r="F888" s="3"/>
      <c r="G888" s="3"/>
      <c r="H888" s="21"/>
      <c r="I888" s="21"/>
      <c r="J888" s="7"/>
      <c r="K888" s="40" t="str">
        <f>IF(J888=1,'Equivalencia BH-BMPT'!$D$2,IF(J888=2,'Equivalencia BH-BMPT'!$D$3,IF(J888=3,'Equivalencia BH-BMPT'!$D$4,IF(J888=4,'Equivalencia BH-BMPT'!$D$5,IF(J888=5,'Equivalencia BH-BMPT'!$D$6,IF(J888=6,'Equivalencia BH-BMPT'!$D$7,IF(J888=7,'Equivalencia BH-BMPT'!$D$8,IF(J888=8,'Equivalencia BH-BMPT'!$D$9,IF(J888=9,'Equivalencia BH-BMPT'!$D$10,IF(J888=10,'Equivalencia BH-BMPT'!$D$11,IF(J888=11,'Equivalencia BH-BMPT'!$D$12,IF(J888=12,'Equivalencia BH-BMPT'!$D$13,IF(J888=13,'Equivalencia BH-BMPT'!$D$14,IF(J888=14,'Equivalencia BH-BMPT'!$D$15,IF(J888=15,'Equivalencia BH-BMPT'!$D$16,IF(J888=16,'Equivalencia BH-BMPT'!$D$17,IF(J888=17,'Equivalencia BH-BMPT'!$D$18,IF(J888=18,'Equivalencia BH-BMPT'!$D$19,IF(J888=19,'Equivalencia BH-BMPT'!$D$20,IF(J888=20,'Equivalencia BH-BMPT'!$D$21,IF(J888=21,'Equivalencia BH-BMPT'!$D$22,IF(J888=22,'Equivalencia BH-BMPT'!$D$23,IF(J888=23,'Equivalencia BH-BMPT'!#REF!,IF(J888=24,'Equivalencia BH-BMPT'!$D$25,IF(J888=25,'Equivalencia BH-BMPT'!$D$26,IF(J888=26,'Equivalencia BH-BMPT'!$D$27,IF(J888=27,'Equivalencia BH-BMPT'!$D$28,IF(J888=28,'Equivalencia BH-BMPT'!$D$29,IF(J888=29,'Equivalencia BH-BMPT'!$D$30,IF(J888=30,'Equivalencia BH-BMPT'!$D$31,IF(J888=31,'Equivalencia BH-BMPT'!$D$32,IF(J888=32,'Equivalencia BH-BMPT'!$D$33,IF(J888=33,'Equivalencia BH-BMPT'!$D$34,IF(J888=34,'Equivalencia BH-BMPT'!$D$35,IF(J888=35,'Equivalencia BH-BMPT'!$D$36,IF(J888=36,'Equivalencia BH-BMPT'!$D$37,IF(J888=37,'Equivalencia BH-BMPT'!$D$38,IF(J888=38,'Equivalencia BH-BMPT'!#REF!,IF(J888=39,'Equivalencia BH-BMPT'!$D$40,IF(J888=40,'Equivalencia BH-BMPT'!$D$41,IF(J888=41,'Equivalencia BH-BMPT'!$D$42,IF(J888=42,'Equivalencia BH-BMPT'!$D$43,IF(J888=43,'Equivalencia BH-BMPT'!$D$44,IF(J888=44,'Equivalencia BH-BMPT'!$D$45,IF(J888=45,'Equivalencia BH-BMPT'!$D$46,"No ha seleccionado un número de programa")))))))))))))))))))))))))))))))))))))))))))))</f>
        <v>No ha seleccionado un número de programa</v>
      </c>
      <c r="L888" s="22"/>
      <c r="M888" s="17"/>
      <c r="N888" s="26"/>
      <c r="O888" s="23"/>
      <c r="P888" s="91"/>
      <c r="Q888" s="24"/>
      <c r="R888" s="24"/>
      <c r="S888" s="24"/>
      <c r="T888" s="24">
        <f t="shared" si="45"/>
        <v>0</v>
      </c>
      <c r="U888" s="24"/>
      <c r="V888" s="25"/>
      <c r="W888" s="25"/>
      <c r="X888" s="25"/>
      <c r="Y888" s="17"/>
      <c r="Z888" s="17"/>
      <c r="AA888" s="41"/>
      <c r="AB888" s="17"/>
      <c r="AC888" s="17"/>
      <c r="AD888" s="17"/>
      <c r="AE888" s="17"/>
      <c r="AF888" s="42" t="e">
        <f t="shared" si="46"/>
        <v>#DIV/0!</v>
      </c>
      <c r="AG888" s="43"/>
      <c r="AH888" s="43" t="b">
        <f t="shared" si="47"/>
        <v>1</v>
      </c>
    </row>
    <row r="889" spans="1:34" ht="44.25" customHeight="1" thickBot="1" x14ac:dyDescent="0.3">
      <c r="A889" s="17"/>
      <c r="B889" s="17"/>
      <c r="C889" s="3"/>
      <c r="D889" s="17"/>
      <c r="E889" s="3" t="str">
        <f>IF(D889=1,'Tipo '!$B$2,IF(D889=2,'Tipo '!$B$3,IF(D889=3,'Tipo '!$B$4,IF(D889=4,'Tipo '!$B$5,IF(D889=5,'Tipo '!$B$6,IF(D889=6,'Tipo '!$B$7,IF(D889=7,'Tipo '!$B$8,IF(D889=8,'Tipo '!$B$9,IF(D889=9,'Tipo '!$B$10,IF(D889=10,'Tipo '!$B$11,IF(D889=11,'Tipo '!$B$12,IF(D889=12,'Tipo '!$B$13,IF(D889=13,'Tipo '!$B$14,IF(D889=14,'Tipo '!$B$15,IF(D889=15,'Tipo '!$B$16,IF(D889=16,'Tipo '!$B$17,IF(D889=17,'Tipo '!$B$18,IF(D889=18,'Tipo '!$B$19,IF(D889=19,'Tipo '!$B$20,IF(D889=20,'Tipo '!$B$21,"No ha seleccionado un tipo de contrato válido"))))))))))))))))))))</f>
        <v>No ha seleccionado un tipo de contrato válido</v>
      </c>
      <c r="F889" s="3"/>
      <c r="G889" s="3"/>
      <c r="H889" s="21"/>
      <c r="I889" s="21"/>
      <c r="J889" s="7"/>
      <c r="K889" s="40" t="str">
        <f>IF(J889=1,'Equivalencia BH-BMPT'!$D$2,IF(J889=2,'Equivalencia BH-BMPT'!$D$3,IF(J889=3,'Equivalencia BH-BMPT'!$D$4,IF(J889=4,'Equivalencia BH-BMPT'!$D$5,IF(J889=5,'Equivalencia BH-BMPT'!$D$6,IF(J889=6,'Equivalencia BH-BMPT'!$D$7,IF(J889=7,'Equivalencia BH-BMPT'!$D$8,IF(J889=8,'Equivalencia BH-BMPT'!$D$9,IF(J889=9,'Equivalencia BH-BMPT'!$D$10,IF(J889=10,'Equivalencia BH-BMPT'!$D$11,IF(J889=11,'Equivalencia BH-BMPT'!$D$12,IF(J889=12,'Equivalencia BH-BMPT'!$D$13,IF(J889=13,'Equivalencia BH-BMPT'!$D$14,IF(J889=14,'Equivalencia BH-BMPT'!$D$15,IF(J889=15,'Equivalencia BH-BMPT'!$D$16,IF(J889=16,'Equivalencia BH-BMPT'!$D$17,IF(J889=17,'Equivalencia BH-BMPT'!$D$18,IF(J889=18,'Equivalencia BH-BMPT'!$D$19,IF(J889=19,'Equivalencia BH-BMPT'!$D$20,IF(J889=20,'Equivalencia BH-BMPT'!$D$21,IF(J889=21,'Equivalencia BH-BMPT'!$D$22,IF(J889=22,'Equivalencia BH-BMPT'!$D$23,IF(J889=23,'Equivalencia BH-BMPT'!#REF!,IF(J889=24,'Equivalencia BH-BMPT'!$D$25,IF(J889=25,'Equivalencia BH-BMPT'!$D$26,IF(J889=26,'Equivalencia BH-BMPT'!$D$27,IF(J889=27,'Equivalencia BH-BMPT'!$D$28,IF(J889=28,'Equivalencia BH-BMPT'!$D$29,IF(J889=29,'Equivalencia BH-BMPT'!$D$30,IF(J889=30,'Equivalencia BH-BMPT'!$D$31,IF(J889=31,'Equivalencia BH-BMPT'!$D$32,IF(J889=32,'Equivalencia BH-BMPT'!$D$33,IF(J889=33,'Equivalencia BH-BMPT'!$D$34,IF(J889=34,'Equivalencia BH-BMPT'!$D$35,IF(J889=35,'Equivalencia BH-BMPT'!$D$36,IF(J889=36,'Equivalencia BH-BMPT'!$D$37,IF(J889=37,'Equivalencia BH-BMPT'!$D$38,IF(J889=38,'Equivalencia BH-BMPT'!#REF!,IF(J889=39,'Equivalencia BH-BMPT'!$D$40,IF(J889=40,'Equivalencia BH-BMPT'!$D$41,IF(J889=41,'Equivalencia BH-BMPT'!$D$42,IF(J889=42,'Equivalencia BH-BMPT'!$D$43,IF(J889=43,'Equivalencia BH-BMPT'!$D$44,IF(J889=44,'Equivalencia BH-BMPT'!$D$45,IF(J889=45,'Equivalencia BH-BMPT'!$D$46,"No ha seleccionado un número de programa")))))))))))))))))))))))))))))))))))))))))))))</f>
        <v>No ha seleccionado un número de programa</v>
      </c>
      <c r="L889" s="22"/>
      <c r="M889" s="17"/>
      <c r="N889" s="26"/>
      <c r="O889" s="23"/>
      <c r="P889" s="91"/>
      <c r="Q889" s="24"/>
      <c r="R889" s="24"/>
      <c r="S889" s="24"/>
      <c r="T889" s="24">
        <f t="shared" si="45"/>
        <v>0</v>
      </c>
      <c r="U889" s="24"/>
      <c r="V889" s="25"/>
      <c r="W889" s="25"/>
      <c r="X889" s="25"/>
      <c r="Y889" s="17"/>
      <c r="Z889" s="17"/>
      <c r="AA889" s="41"/>
      <c r="AB889" s="17"/>
      <c r="AC889" s="17"/>
      <c r="AD889" s="17"/>
      <c r="AE889" s="17"/>
      <c r="AF889" s="42" t="e">
        <f t="shared" si="46"/>
        <v>#DIV/0!</v>
      </c>
      <c r="AG889" s="43"/>
      <c r="AH889" s="43" t="b">
        <f t="shared" si="47"/>
        <v>1</v>
      </c>
    </row>
    <row r="890" spans="1:34" ht="44.25" customHeight="1" thickBot="1" x14ac:dyDescent="0.3">
      <c r="A890" s="17"/>
      <c r="B890" s="17"/>
      <c r="C890" s="3"/>
      <c r="D890" s="17"/>
      <c r="E890" s="3" t="str">
        <f>IF(D890=1,'Tipo '!$B$2,IF(D890=2,'Tipo '!$B$3,IF(D890=3,'Tipo '!$B$4,IF(D890=4,'Tipo '!$B$5,IF(D890=5,'Tipo '!$B$6,IF(D890=6,'Tipo '!$B$7,IF(D890=7,'Tipo '!$B$8,IF(D890=8,'Tipo '!$B$9,IF(D890=9,'Tipo '!$B$10,IF(D890=10,'Tipo '!$B$11,IF(D890=11,'Tipo '!$B$12,IF(D890=12,'Tipo '!$B$13,IF(D890=13,'Tipo '!$B$14,IF(D890=14,'Tipo '!$B$15,IF(D890=15,'Tipo '!$B$16,IF(D890=16,'Tipo '!$B$17,IF(D890=17,'Tipo '!$B$18,IF(D890=18,'Tipo '!$B$19,IF(D890=19,'Tipo '!$B$20,IF(D890=20,'Tipo '!$B$21,"No ha seleccionado un tipo de contrato válido"))))))))))))))))))))</f>
        <v>No ha seleccionado un tipo de contrato válido</v>
      </c>
      <c r="F890" s="3"/>
      <c r="G890" s="3"/>
      <c r="H890" s="21"/>
      <c r="I890" s="21"/>
      <c r="J890" s="7"/>
      <c r="K890" s="40" t="str">
        <f>IF(J890=1,'Equivalencia BH-BMPT'!$D$2,IF(J890=2,'Equivalencia BH-BMPT'!$D$3,IF(J890=3,'Equivalencia BH-BMPT'!$D$4,IF(J890=4,'Equivalencia BH-BMPT'!$D$5,IF(J890=5,'Equivalencia BH-BMPT'!$D$6,IF(J890=6,'Equivalencia BH-BMPT'!$D$7,IF(J890=7,'Equivalencia BH-BMPT'!$D$8,IF(J890=8,'Equivalencia BH-BMPT'!$D$9,IF(J890=9,'Equivalencia BH-BMPT'!$D$10,IF(J890=10,'Equivalencia BH-BMPT'!$D$11,IF(J890=11,'Equivalencia BH-BMPT'!$D$12,IF(J890=12,'Equivalencia BH-BMPT'!$D$13,IF(J890=13,'Equivalencia BH-BMPT'!$D$14,IF(J890=14,'Equivalencia BH-BMPT'!$D$15,IF(J890=15,'Equivalencia BH-BMPT'!$D$16,IF(J890=16,'Equivalencia BH-BMPT'!$D$17,IF(J890=17,'Equivalencia BH-BMPT'!$D$18,IF(J890=18,'Equivalencia BH-BMPT'!$D$19,IF(J890=19,'Equivalencia BH-BMPT'!$D$20,IF(J890=20,'Equivalencia BH-BMPT'!$D$21,IF(J890=21,'Equivalencia BH-BMPT'!$D$22,IF(J890=22,'Equivalencia BH-BMPT'!$D$23,IF(J890=23,'Equivalencia BH-BMPT'!#REF!,IF(J890=24,'Equivalencia BH-BMPT'!$D$25,IF(J890=25,'Equivalencia BH-BMPT'!$D$26,IF(J890=26,'Equivalencia BH-BMPT'!$D$27,IF(J890=27,'Equivalencia BH-BMPT'!$D$28,IF(J890=28,'Equivalencia BH-BMPT'!$D$29,IF(J890=29,'Equivalencia BH-BMPT'!$D$30,IF(J890=30,'Equivalencia BH-BMPT'!$D$31,IF(J890=31,'Equivalencia BH-BMPT'!$D$32,IF(J890=32,'Equivalencia BH-BMPT'!$D$33,IF(J890=33,'Equivalencia BH-BMPT'!$D$34,IF(J890=34,'Equivalencia BH-BMPT'!$D$35,IF(J890=35,'Equivalencia BH-BMPT'!$D$36,IF(J890=36,'Equivalencia BH-BMPT'!$D$37,IF(J890=37,'Equivalencia BH-BMPT'!$D$38,IF(J890=38,'Equivalencia BH-BMPT'!#REF!,IF(J890=39,'Equivalencia BH-BMPT'!$D$40,IF(J890=40,'Equivalencia BH-BMPT'!$D$41,IF(J890=41,'Equivalencia BH-BMPT'!$D$42,IF(J890=42,'Equivalencia BH-BMPT'!$D$43,IF(J890=43,'Equivalencia BH-BMPT'!$D$44,IF(J890=44,'Equivalencia BH-BMPT'!$D$45,IF(J890=45,'Equivalencia BH-BMPT'!$D$46,"No ha seleccionado un número de programa")))))))))))))))))))))))))))))))))))))))))))))</f>
        <v>No ha seleccionado un número de programa</v>
      </c>
      <c r="L890" s="22"/>
      <c r="M890" s="17"/>
      <c r="N890" s="26"/>
      <c r="O890" s="23"/>
      <c r="P890" s="91"/>
      <c r="Q890" s="24"/>
      <c r="R890" s="24"/>
      <c r="S890" s="24"/>
      <c r="T890" s="24">
        <f t="shared" si="45"/>
        <v>0</v>
      </c>
      <c r="U890" s="24"/>
      <c r="V890" s="25"/>
      <c r="W890" s="25"/>
      <c r="X890" s="25"/>
      <c r="Y890" s="17"/>
      <c r="Z890" s="17"/>
      <c r="AA890" s="41"/>
      <c r="AB890" s="17"/>
      <c r="AC890" s="17"/>
      <c r="AD890" s="17"/>
      <c r="AE890" s="17"/>
      <c r="AF890" s="42" t="e">
        <f t="shared" si="46"/>
        <v>#DIV/0!</v>
      </c>
      <c r="AG890" s="43"/>
      <c r="AH890" s="43" t="b">
        <f t="shared" si="47"/>
        <v>1</v>
      </c>
    </row>
    <row r="891" spans="1:34" ht="44.25" customHeight="1" thickBot="1" x14ac:dyDescent="0.3">
      <c r="A891" s="17"/>
      <c r="B891" s="17"/>
      <c r="C891" s="3"/>
      <c r="D891" s="17"/>
      <c r="E891" s="3" t="str">
        <f>IF(D891=1,'Tipo '!$B$2,IF(D891=2,'Tipo '!$B$3,IF(D891=3,'Tipo '!$B$4,IF(D891=4,'Tipo '!$B$5,IF(D891=5,'Tipo '!$B$6,IF(D891=6,'Tipo '!$B$7,IF(D891=7,'Tipo '!$B$8,IF(D891=8,'Tipo '!$B$9,IF(D891=9,'Tipo '!$B$10,IF(D891=10,'Tipo '!$B$11,IF(D891=11,'Tipo '!$B$12,IF(D891=12,'Tipo '!$B$13,IF(D891=13,'Tipo '!$B$14,IF(D891=14,'Tipo '!$B$15,IF(D891=15,'Tipo '!$B$16,IF(D891=16,'Tipo '!$B$17,IF(D891=17,'Tipo '!$B$18,IF(D891=18,'Tipo '!$B$19,IF(D891=19,'Tipo '!$B$20,IF(D891=20,'Tipo '!$B$21,"No ha seleccionado un tipo de contrato válido"))))))))))))))))))))</f>
        <v>No ha seleccionado un tipo de contrato válido</v>
      </c>
      <c r="F891" s="3"/>
      <c r="G891" s="3"/>
      <c r="H891" s="21"/>
      <c r="I891" s="21"/>
      <c r="J891" s="7"/>
      <c r="K891" s="40" t="str">
        <f>IF(J891=1,'Equivalencia BH-BMPT'!$D$2,IF(J891=2,'Equivalencia BH-BMPT'!$D$3,IF(J891=3,'Equivalencia BH-BMPT'!$D$4,IF(J891=4,'Equivalencia BH-BMPT'!$D$5,IF(J891=5,'Equivalencia BH-BMPT'!$D$6,IF(J891=6,'Equivalencia BH-BMPT'!$D$7,IF(J891=7,'Equivalencia BH-BMPT'!$D$8,IF(J891=8,'Equivalencia BH-BMPT'!$D$9,IF(J891=9,'Equivalencia BH-BMPT'!$D$10,IF(J891=10,'Equivalencia BH-BMPT'!$D$11,IF(J891=11,'Equivalencia BH-BMPT'!$D$12,IF(J891=12,'Equivalencia BH-BMPT'!$D$13,IF(J891=13,'Equivalencia BH-BMPT'!$D$14,IF(J891=14,'Equivalencia BH-BMPT'!$D$15,IF(J891=15,'Equivalencia BH-BMPT'!$D$16,IF(J891=16,'Equivalencia BH-BMPT'!$D$17,IF(J891=17,'Equivalencia BH-BMPT'!$D$18,IF(J891=18,'Equivalencia BH-BMPT'!$D$19,IF(J891=19,'Equivalencia BH-BMPT'!$D$20,IF(J891=20,'Equivalencia BH-BMPT'!$D$21,IF(J891=21,'Equivalencia BH-BMPT'!$D$22,IF(J891=22,'Equivalencia BH-BMPT'!$D$23,IF(J891=23,'Equivalencia BH-BMPT'!#REF!,IF(J891=24,'Equivalencia BH-BMPT'!$D$25,IF(J891=25,'Equivalencia BH-BMPT'!$D$26,IF(J891=26,'Equivalencia BH-BMPT'!$D$27,IF(J891=27,'Equivalencia BH-BMPT'!$D$28,IF(J891=28,'Equivalencia BH-BMPT'!$D$29,IF(J891=29,'Equivalencia BH-BMPT'!$D$30,IF(J891=30,'Equivalencia BH-BMPT'!$D$31,IF(J891=31,'Equivalencia BH-BMPT'!$D$32,IF(J891=32,'Equivalencia BH-BMPT'!$D$33,IF(J891=33,'Equivalencia BH-BMPT'!$D$34,IF(J891=34,'Equivalencia BH-BMPT'!$D$35,IF(J891=35,'Equivalencia BH-BMPT'!$D$36,IF(J891=36,'Equivalencia BH-BMPT'!$D$37,IF(J891=37,'Equivalencia BH-BMPT'!$D$38,IF(J891=38,'Equivalencia BH-BMPT'!#REF!,IF(J891=39,'Equivalencia BH-BMPT'!$D$40,IF(J891=40,'Equivalencia BH-BMPT'!$D$41,IF(J891=41,'Equivalencia BH-BMPT'!$D$42,IF(J891=42,'Equivalencia BH-BMPT'!$D$43,IF(J891=43,'Equivalencia BH-BMPT'!$D$44,IF(J891=44,'Equivalencia BH-BMPT'!$D$45,IF(J891=45,'Equivalencia BH-BMPT'!$D$46,"No ha seleccionado un número de programa")))))))))))))))))))))))))))))))))))))))))))))</f>
        <v>No ha seleccionado un número de programa</v>
      </c>
      <c r="L891" s="22"/>
      <c r="M891" s="17"/>
      <c r="N891" s="26"/>
      <c r="O891" s="23"/>
      <c r="P891" s="91"/>
      <c r="Q891" s="24"/>
      <c r="R891" s="24"/>
      <c r="S891" s="24"/>
      <c r="T891" s="24">
        <f t="shared" si="45"/>
        <v>0</v>
      </c>
      <c r="U891" s="24"/>
      <c r="V891" s="25"/>
      <c r="W891" s="25"/>
      <c r="X891" s="25"/>
      <c r="Y891" s="17"/>
      <c r="Z891" s="17"/>
      <c r="AA891" s="41"/>
      <c r="AB891" s="17"/>
      <c r="AC891" s="17"/>
      <c r="AD891" s="17"/>
      <c r="AE891" s="17"/>
      <c r="AF891" s="42" t="e">
        <f t="shared" si="46"/>
        <v>#DIV/0!</v>
      </c>
      <c r="AG891" s="43"/>
      <c r="AH891" s="43" t="b">
        <f t="shared" si="47"/>
        <v>1</v>
      </c>
    </row>
    <row r="892" spans="1:34" ht="44.25" customHeight="1" thickBot="1" x14ac:dyDescent="0.3">
      <c r="A892" s="17"/>
      <c r="B892" s="17"/>
      <c r="C892" s="3"/>
      <c r="D892" s="17"/>
      <c r="E892" s="3" t="str">
        <f>IF(D892=1,'Tipo '!$B$2,IF(D892=2,'Tipo '!$B$3,IF(D892=3,'Tipo '!$B$4,IF(D892=4,'Tipo '!$B$5,IF(D892=5,'Tipo '!$B$6,IF(D892=6,'Tipo '!$B$7,IF(D892=7,'Tipo '!$B$8,IF(D892=8,'Tipo '!$B$9,IF(D892=9,'Tipo '!$B$10,IF(D892=10,'Tipo '!$B$11,IF(D892=11,'Tipo '!$B$12,IF(D892=12,'Tipo '!$B$13,IF(D892=13,'Tipo '!$B$14,IF(D892=14,'Tipo '!$B$15,IF(D892=15,'Tipo '!$B$16,IF(D892=16,'Tipo '!$B$17,IF(D892=17,'Tipo '!$B$18,IF(D892=18,'Tipo '!$B$19,IF(D892=19,'Tipo '!$B$20,IF(D892=20,'Tipo '!$B$21,"No ha seleccionado un tipo de contrato válido"))))))))))))))))))))</f>
        <v>No ha seleccionado un tipo de contrato válido</v>
      </c>
      <c r="F892" s="3"/>
      <c r="G892" s="3"/>
      <c r="H892" s="21"/>
      <c r="I892" s="21"/>
      <c r="J892" s="7"/>
      <c r="K892" s="40" t="str">
        <f>IF(J892=1,'Equivalencia BH-BMPT'!$D$2,IF(J892=2,'Equivalencia BH-BMPT'!$D$3,IF(J892=3,'Equivalencia BH-BMPT'!$D$4,IF(J892=4,'Equivalencia BH-BMPT'!$D$5,IF(J892=5,'Equivalencia BH-BMPT'!$D$6,IF(J892=6,'Equivalencia BH-BMPT'!$D$7,IF(J892=7,'Equivalencia BH-BMPT'!$D$8,IF(J892=8,'Equivalencia BH-BMPT'!$D$9,IF(J892=9,'Equivalencia BH-BMPT'!$D$10,IF(J892=10,'Equivalencia BH-BMPT'!$D$11,IF(J892=11,'Equivalencia BH-BMPT'!$D$12,IF(J892=12,'Equivalencia BH-BMPT'!$D$13,IF(J892=13,'Equivalencia BH-BMPT'!$D$14,IF(J892=14,'Equivalencia BH-BMPT'!$D$15,IF(J892=15,'Equivalencia BH-BMPT'!$D$16,IF(J892=16,'Equivalencia BH-BMPT'!$D$17,IF(J892=17,'Equivalencia BH-BMPT'!$D$18,IF(J892=18,'Equivalencia BH-BMPT'!$D$19,IF(J892=19,'Equivalencia BH-BMPT'!$D$20,IF(J892=20,'Equivalencia BH-BMPT'!$D$21,IF(J892=21,'Equivalencia BH-BMPT'!$D$22,IF(J892=22,'Equivalencia BH-BMPT'!$D$23,IF(J892=23,'Equivalencia BH-BMPT'!#REF!,IF(J892=24,'Equivalencia BH-BMPT'!$D$25,IF(J892=25,'Equivalencia BH-BMPT'!$D$26,IF(J892=26,'Equivalencia BH-BMPT'!$D$27,IF(J892=27,'Equivalencia BH-BMPT'!$D$28,IF(J892=28,'Equivalencia BH-BMPT'!$D$29,IF(J892=29,'Equivalencia BH-BMPT'!$D$30,IF(J892=30,'Equivalencia BH-BMPT'!$D$31,IF(J892=31,'Equivalencia BH-BMPT'!$D$32,IF(J892=32,'Equivalencia BH-BMPT'!$D$33,IF(J892=33,'Equivalencia BH-BMPT'!$D$34,IF(J892=34,'Equivalencia BH-BMPT'!$D$35,IF(J892=35,'Equivalencia BH-BMPT'!$D$36,IF(J892=36,'Equivalencia BH-BMPT'!$D$37,IF(J892=37,'Equivalencia BH-BMPT'!$D$38,IF(J892=38,'Equivalencia BH-BMPT'!#REF!,IF(J892=39,'Equivalencia BH-BMPT'!$D$40,IF(J892=40,'Equivalencia BH-BMPT'!$D$41,IF(J892=41,'Equivalencia BH-BMPT'!$D$42,IF(J892=42,'Equivalencia BH-BMPT'!$D$43,IF(J892=43,'Equivalencia BH-BMPT'!$D$44,IF(J892=44,'Equivalencia BH-BMPT'!$D$45,IF(J892=45,'Equivalencia BH-BMPT'!$D$46,"No ha seleccionado un número de programa")))))))))))))))))))))))))))))))))))))))))))))</f>
        <v>No ha seleccionado un número de programa</v>
      </c>
      <c r="L892" s="22"/>
      <c r="M892" s="17"/>
      <c r="N892" s="26"/>
      <c r="O892" s="23"/>
      <c r="P892" s="91"/>
      <c r="Q892" s="24"/>
      <c r="R892" s="24"/>
      <c r="S892" s="24"/>
      <c r="T892" s="24">
        <f t="shared" si="45"/>
        <v>0</v>
      </c>
      <c r="U892" s="24"/>
      <c r="V892" s="25"/>
      <c r="W892" s="25"/>
      <c r="X892" s="25"/>
      <c r="Y892" s="17"/>
      <c r="Z892" s="17"/>
      <c r="AA892" s="41"/>
      <c r="AB892" s="17"/>
      <c r="AC892" s="17"/>
      <c r="AD892" s="17"/>
      <c r="AE892" s="17"/>
      <c r="AF892" s="42" t="e">
        <f t="shared" si="46"/>
        <v>#DIV/0!</v>
      </c>
      <c r="AG892" s="43"/>
      <c r="AH892" s="43" t="b">
        <f t="shared" si="47"/>
        <v>1</v>
      </c>
    </row>
    <row r="893" spans="1:34" ht="44.25" customHeight="1" thickBot="1" x14ac:dyDescent="0.3">
      <c r="A893" s="17"/>
      <c r="B893" s="17"/>
      <c r="C893" s="3"/>
      <c r="D893" s="17"/>
      <c r="E893" s="3" t="str">
        <f>IF(D893=1,'Tipo '!$B$2,IF(D893=2,'Tipo '!$B$3,IF(D893=3,'Tipo '!$B$4,IF(D893=4,'Tipo '!$B$5,IF(D893=5,'Tipo '!$B$6,IF(D893=6,'Tipo '!$B$7,IF(D893=7,'Tipo '!$B$8,IF(D893=8,'Tipo '!$B$9,IF(D893=9,'Tipo '!$B$10,IF(D893=10,'Tipo '!$B$11,IF(D893=11,'Tipo '!$B$12,IF(D893=12,'Tipo '!$B$13,IF(D893=13,'Tipo '!$B$14,IF(D893=14,'Tipo '!$B$15,IF(D893=15,'Tipo '!$B$16,IF(D893=16,'Tipo '!$B$17,IF(D893=17,'Tipo '!$B$18,IF(D893=18,'Tipo '!$B$19,IF(D893=19,'Tipo '!$B$20,IF(D893=20,'Tipo '!$B$21,"No ha seleccionado un tipo de contrato válido"))))))))))))))))))))</f>
        <v>No ha seleccionado un tipo de contrato válido</v>
      </c>
      <c r="F893" s="3"/>
      <c r="G893" s="3"/>
      <c r="H893" s="21"/>
      <c r="I893" s="21"/>
      <c r="J893" s="7"/>
      <c r="K893" s="40" t="str">
        <f>IF(J893=1,'Equivalencia BH-BMPT'!$D$2,IF(J893=2,'Equivalencia BH-BMPT'!$D$3,IF(J893=3,'Equivalencia BH-BMPT'!$D$4,IF(J893=4,'Equivalencia BH-BMPT'!$D$5,IF(J893=5,'Equivalencia BH-BMPT'!$D$6,IF(J893=6,'Equivalencia BH-BMPT'!$D$7,IF(J893=7,'Equivalencia BH-BMPT'!$D$8,IF(J893=8,'Equivalencia BH-BMPT'!$D$9,IF(J893=9,'Equivalencia BH-BMPT'!$D$10,IF(J893=10,'Equivalencia BH-BMPT'!$D$11,IF(J893=11,'Equivalencia BH-BMPT'!$D$12,IF(J893=12,'Equivalencia BH-BMPT'!$D$13,IF(J893=13,'Equivalencia BH-BMPT'!$D$14,IF(J893=14,'Equivalencia BH-BMPT'!$D$15,IF(J893=15,'Equivalencia BH-BMPT'!$D$16,IF(J893=16,'Equivalencia BH-BMPT'!$D$17,IF(J893=17,'Equivalencia BH-BMPT'!$D$18,IF(J893=18,'Equivalencia BH-BMPT'!$D$19,IF(J893=19,'Equivalencia BH-BMPT'!$D$20,IF(J893=20,'Equivalencia BH-BMPT'!$D$21,IF(J893=21,'Equivalencia BH-BMPT'!$D$22,IF(J893=22,'Equivalencia BH-BMPT'!$D$23,IF(J893=23,'Equivalencia BH-BMPT'!#REF!,IF(J893=24,'Equivalencia BH-BMPT'!$D$25,IF(J893=25,'Equivalencia BH-BMPT'!$D$26,IF(J893=26,'Equivalencia BH-BMPT'!$D$27,IF(J893=27,'Equivalencia BH-BMPT'!$D$28,IF(J893=28,'Equivalencia BH-BMPT'!$D$29,IF(J893=29,'Equivalencia BH-BMPT'!$D$30,IF(J893=30,'Equivalencia BH-BMPT'!$D$31,IF(J893=31,'Equivalencia BH-BMPT'!$D$32,IF(J893=32,'Equivalencia BH-BMPT'!$D$33,IF(J893=33,'Equivalencia BH-BMPT'!$D$34,IF(J893=34,'Equivalencia BH-BMPT'!$D$35,IF(J893=35,'Equivalencia BH-BMPT'!$D$36,IF(J893=36,'Equivalencia BH-BMPT'!$D$37,IF(J893=37,'Equivalencia BH-BMPT'!$D$38,IF(J893=38,'Equivalencia BH-BMPT'!#REF!,IF(J893=39,'Equivalencia BH-BMPT'!$D$40,IF(J893=40,'Equivalencia BH-BMPT'!$D$41,IF(J893=41,'Equivalencia BH-BMPT'!$D$42,IF(J893=42,'Equivalencia BH-BMPT'!$D$43,IF(J893=43,'Equivalencia BH-BMPT'!$D$44,IF(J893=44,'Equivalencia BH-BMPT'!$D$45,IF(J893=45,'Equivalencia BH-BMPT'!$D$46,"No ha seleccionado un número de programa")))))))))))))))))))))))))))))))))))))))))))))</f>
        <v>No ha seleccionado un número de programa</v>
      </c>
      <c r="L893" s="22"/>
      <c r="M893" s="17"/>
      <c r="N893" s="26"/>
      <c r="O893" s="23"/>
      <c r="P893" s="91"/>
      <c r="Q893" s="24"/>
      <c r="R893" s="24"/>
      <c r="S893" s="24"/>
      <c r="T893" s="24">
        <f t="shared" si="45"/>
        <v>0</v>
      </c>
      <c r="U893" s="24"/>
      <c r="V893" s="25"/>
      <c r="W893" s="25"/>
      <c r="X893" s="25"/>
      <c r="Y893" s="17"/>
      <c r="Z893" s="17"/>
      <c r="AA893" s="41"/>
      <c r="AB893" s="17"/>
      <c r="AC893" s="17"/>
      <c r="AD893" s="17"/>
      <c r="AE893" s="17"/>
      <c r="AF893" s="42" t="e">
        <f t="shared" si="46"/>
        <v>#DIV/0!</v>
      </c>
      <c r="AG893" s="43"/>
      <c r="AH893" s="43" t="b">
        <f t="shared" si="47"/>
        <v>1</v>
      </c>
    </row>
    <row r="894" spans="1:34" ht="44.25" customHeight="1" thickBot="1" x14ac:dyDescent="0.3">
      <c r="A894" s="17"/>
      <c r="B894" s="17"/>
      <c r="C894" s="3"/>
      <c r="D894" s="17"/>
      <c r="E894" s="3" t="str">
        <f>IF(D894=1,'Tipo '!$B$2,IF(D894=2,'Tipo '!$B$3,IF(D894=3,'Tipo '!$B$4,IF(D894=4,'Tipo '!$B$5,IF(D894=5,'Tipo '!$B$6,IF(D894=6,'Tipo '!$B$7,IF(D894=7,'Tipo '!$B$8,IF(D894=8,'Tipo '!$B$9,IF(D894=9,'Tipo '!$B$10,IF(D894=10,'Tipo '!$B$11,IF(D894=11,'Tipo '!$B$12,IF(D894=12,'Tipo '!$B$13,IF(D894=13,'Tipo '!$B$14,IF(D894=14,'Tipo '!$B$15,IF(D894=15,'Tipo '!$B$16,IF(D894=16,'Tipo '!$B$17,IF(D894=17,'Tipo '!$B$18,IF(D894=18,'Tipo '!$B$19,IF(D894=19,'Tipo '!$B$20,IF(D894=20,'Tipo '!$B$21,"No ha seleccionado un tipo de contrato válido"))))))))))))))))))))</f>
        <v>No ha seleccionado un tipo de contrato válido</v>
      </c>
      <c r="F894" s="3"/>
      <c r="G894" s="3"/>
      <c r="H894" s="21"/>
      <c r="I894" s="21"/>
      <c r="J894" s="7"/>
      <c r="K894" s="40" t="str">
        <f>IF(J894=1,'Equivalencia BH-BMPT'!$D$2,IF(J894=2,'Equivalencia BH-BMPT'!$D$3,IF(J894=3,'Equivalencia BH-BMPT'!$D$4,IF(J894=4,'Equivalencia BH-BMPT'!$D$5,IF(J894=5,'Equivalencia BH-BMPT'!$D$6,IF(J894=6,'Equivalencia BH-BMPT'!$D$7,IF(J894=7,'Equivalencia BH-BMPT'!$D$8,IF(J894=8,'Equivalencia BH-BMPT'!$D$9,IF(J894=9,'Equivalencia BH-BMPT'!$D$10,IF(J894=10,'Equivalencia BH-BMPT'!$D$11,IF(J894=11,'Equivalencia BH-BMPT'!$D$12,IF(J894=12,'Equivalencia BH-BMPT'!$D$13,IF(J894=13,'Equivalencia BH-BMPT'!$D$14,IF(J894=14,'Equivalencia BH-BMPT'!$D$15,IF(J894=15,'Equivalencia BH-BMPT'!$D$16,IF(J894=16,'Equivalencia BH-BMPT'!$D$17,IF(J894=17,'Equivalencia BH-BMPT'!$D$18,IF(J894=18,'Equivalencia BH-BMPT'!$D$19,IF(J894=19,'Equivalencia BH-BMPT'!$D$20,IF(J894=20,'Equivalencia BH-BMPT'!$D$21,IF(J894=21,'Equivalencia BH-BMPT'!$D$22,IF(J894=22,'Equivalencia BH-BMPT'!$D$23,IF(J894=23,'Equivalencia BH-BMPT'!#REF!,IF(J894=24,'Equivalencia BH-BMPT'!$D$25,IF(J894=25,'Equivalencia BH-BMPT'!$D$26,IF(J894=26,'Equivalencia BH-BMPT'!$D$27,IF(J894=27,'Equivalencia BH-BMPT'!$D$28,IF(J894=28,'Equivalencia BH-BMPT'!$D$29,IF(J894=29,'Equivalencia BH-BMPT'!$D$30,IF(J894=30,'Equivalencia BH-BMPT'!$D$31,IF(J894=31,'Equivalencia BH-BMPT'!$D$32,IF(J894=32,'Equivalencia BH-BMPT'!$D$33,IF(J894=33,'Equivalencia BH-BMPT'!$D$34,IF(J894=34,'Equivalencia BH-BMPT'!$D$35,IF(J894=35,'Equivalencia BH-BMPT'!$D$36,IF(J894=36,'Equivalencia BH-BMPT'!$D$37,IF(J894=37,'Equivalencia BH-BMPT'!$D$38,IF(J894=38,'Equivalencia BH-BMPT'!#REF!,IF(J894=39,'Equivalencia BH-BMPT'!$D$40,IF(J894=40,'Equivalencia BH-BMPT'!$D$41,IF(J894=41,'Equivalencia BH-BMPT'!$D$42,IF(J894=42,'Equivalencia BH-BMPT'!$D$43,IF(J894=43,'Equivalencia BH-BMPT'!$D$44,IF(J894=44,'Equivalencia BH-BMPT'!$D$45,IF(J894=45,'Equivalencia BH-BMPT'!$D$46,"No ha seleccionado un número de programa")))))))))))))))))))))))))))))))))))))))))))))</f>
        <v>No ha seleccionado un número de programa</v>
      </c>
      <c r="L894" s="22"/>
      <c r="M894" s="17"/>
      <c r="N894" s="26"/>
      <c r="O894" s="23"/>
      <c r="P894" s="91"/>
      <c r="Q894" s="24"/>
      <c r="R894" s="24"/>
      <c r="S894" s="24"/>
      <c r="T894" s="24">
        <f t="shared" si="45"/>
        <v>0</v>
      </c>
      <c r="U894" s="24"/>
      <c r="V894" s="25"/>
      <c r="W894" s="25"/>
      <c r="X894" s="25"/>
      <c r="Y894" s="17"/>
      <c r="Z894" s="17"/>
      <c r="AA894" s="41"/>
      <c r="AB894" s="17"/>
      <c r="AC894" s="17"/>
      <c r="AD894" s="17"/>
      <c r="AE894" s="17"/>
      <c r="AF894" s="42" t="e">
        <f t="shared" si="46"/>
        <v>#DIV/0!</v>
      </c>
      <c r="AG894" s="43"/>
      <c r="AH894" s="43" t="b">
        <f t="shared" si="47"/>
        <v>1</v>
      </c>
    </row>
    <row r="895" spans="1:34" ht="44.25" customHeight="1" thickBot="1" x14ac:dyDescent="0.3">
      <c r="A895" s="17"/>
      <c r="B895" s="17"/>
      <c r="C895" s="3"/>
      <c r="D895" s="17"/>
      <c r="E895" s="3" t="str">
        <f>IF(D895=1,'Tipo '!$B$2,IF(D895=2,'Tipo '!$B$3,IF(D895=3,'Tipo '!$B$4,IF(D895=4,'Tipo '!$B$5,IF(D895=5,'Tipo '!$B$6,IF(D895=6,'Tipo '!$B$7,IF(D895=7,'Tipo '!$B$8,IF(D895=8,'Tipo '!$B$9,IF(D895=9,'Tipo '!$B$10,IF(D895=10,'Tipo '!$B$11,IF(D895=11,'Tipo '!$B$12,IF(D895=12,'Tipo '!$B$13,IF(D895=13,'Tipo '!$B$14,IF(D895=14,'Tipo '!$B$15,IF(D895=15,'Tipo '!$B$16,IF(D895=16,'Tipo '!$B$17,IF(D895=17,'Tipo '!$B$18,IF(D895=18,'Tipo '!$B$19,IF(D895=19,'Tipo '!$B$20,IF(D895=20,'Tipo '!$B$21,"No ha seleccionado un tipo de contrato válido"))))))))))))))))))))</f>
        <v>No ha seleccionado un tipo de contrato válido</v>
      </c>
      <c r="F895" s="3"/>
      <c r="G895" s="3"/>
      <c r="H895" s="21"/>
      <c r="I895" s="21"/>
      <c r="J895" s="7"/>
      <c r="K895" s="40" t="str">
        <f>IF(J895=1,'Equivalencia BH-BMPT'!$D$2,IF(J895=2,'Equivalencia BH-BMPT'!$D$3,IF(J895=3,'Equivalencia BH-BMPT'!$D$4,IF(J895=4,'Equivalencia BH-BMPT'!$D$5,IF(J895=5,'Equivalencia BH-BMPT'!$D$6,IF(J895=6,'Equivalencia BH-BMPT'!$D$7,IF(J895=7,'Equivalencia BH-BMPT'!$D$8,IF(J895=8,'Equivalencia BH-BMPT'!$D$9,IF(J895=9,'Equivalencia BH-BMPT'!$D$10,IF(J895=10,'Equivalencia BH-BMPT'!$D$11,IF(J895=11,'Equivalencia BH-BMPT'!$D$12,IF(J895=12,'Equivalencia BH-BMPT'!$D$13,IF(J895=13,'Equivalencia BH-BMPT'!$D$14,IF(J895=14,'Equivalencia BH-BMPT'!$D$15,IF(J895=15,'Equivalencia BH-BMPT'!$D$16,IF(J895=16,'Equivalencia BH-BMPT'!$D$17,IF(J895=17,'Equivalencia BH-BMPT'!$D$18,IF(J895=18,'Equivalencia BH-BMPT'!$D$19,IF(J895=19,'Equivalencia BH-BMPT'!$D$20,IF(J895=20,'Equivalencia BH-BMPT'!$D$21,IF(J895=21,'Equivalencia BH-BMPT'!$D$22,IF(J895=22,'Equivalencia BH-BMPT'!$D$23,IF(J895=23,'Equivalencia BH-BMPT'!#REF!,IF(J895=24,'Equivalencia BH-BMPT'!$D$25,IF(J895=25,'Equivalencia BH-BMPT'!$D$26,IF(J895=26,'Equivalencia BH-BMPT'!$D$27,IF(J895=27,'Equivalencia BH-BMPT'!$D$28,IF(J895=28,'Equivalencia BH-BMPT'!$D$29,IF(J895=29,'Equivalencia BH-BMPT'!$D$30,IF(J895=30,'Equivalencia BH-BMPT'!$D$31,IF(J895=31,'Equivalencia BH-BMPT'!$D$32,IF(J895=32,'Equivalencia BH-BMPT'!$D$33,IF(J895=33,'Equivalencia BH-BMPT'!$D$34,IF(J895=34,'Equivalencia BH-BMPT'!$D$35,IF(J895=35,'Equivalencia BH-BMPT'!$D$36,IF(J895=36,'Equivalencia BH-BMPT'!$D$37,IF(J895=37,'Equivalencia BH-BMPT'!$D$38,IF(J895=38,'Equivalencia BH-BMPT'!#REF!,IF(J895=39,'Equivalencia BH-BMPT'!$D$40,IF(J895=40,'Equivalencia BH-BMPT'!$D$41,IF(J895=41,'Equivalencia BH-BMPT'!$D$42,IF(J895=42,'Equivalencia BH-BMPT'!$D$43,IF(J895=43,'Equivalencia BH-BMPT'!$D$44,IF(J895=44,'Equivalencia BH-BMPT'!$D$45,IF(J895=45,'Equivalencia BH-BMPT'!$D$46,"No ha seleccionado un número de programa")))))))))))))))))))))))))))))))))))))))))))))</f>
        <v>No ha seleccionado un número de programa</v>
      </c>
      <c r="L895" s="22"/>
      <c r="M895" s="17"/>
      <c r="N895" s="26"/>
      <c r="O895" s="23"/>
      <c r="P895" s="91"/>
      <c r="Q895" s="24"/>
      <c r="R895" s="24"/>
      <c r="S895" s="24"/>
      <c r="T895" s="24">
        <f t="shared" si="45"/>
        <v>0</v>
      </c>
      <c r="U895" s="24"/>
      <c r="V895" s="25"/>
      <c r="W895" s="25"/>
      <c r="X895" s="25"/>
      <c r="Y895" s="17"/>
      <c r="Z895" s="17"/>
      <c r="AA895" s="41"/>
      <c r="AB895" s="17"/>
      <c r="AC895" s="17"/>
      <c r="AD895" s="17"/>
      <c r="AE895" s="17"/>
      <c r="AF895" s="42" t="e">
        <f t="shared" si="46"/>
        <v>#DIV/0!</v>
      </c>
      <c r="AG895" s="43"/>
      <c r="AH895" s="43" t="b">
        <f t="shared" si="47"/>
        <v>1</v>
      </c>
    </row>
    <row r="896" spans="1:34" ht="44.25" customHeight="1" thickBot="1" x14ac:dyDescent="0.3">
      <c r="A896" s="17"/>
      <c r="B896" s="17"/>
      <c r="C896" s="3"/>
      <c r="D896" s="17"/>
      <c r="E896" s="3" t="str">
        <f>IF(D896=1,'Tipo '!$B$2,IF(D896=2,'Tipo '!$B$3,IF(D896=3,'Tipo '!$B$4,IF(D896=4,'Tipo '!$B$5,IF(D896=5,'Tipo '!$B$6,IF(D896=6,'Tipo '!$B$7,IF(D896=7,'Tipo '!$B$8,IF(D896=8,'Tipo '!$B$9,IF(D896=9,'Tipo '!$B$10,IF(D896=10,'Tipo '!$B$11,IF(D896=11,'Tipo '!$B$12,IF(D896=12,'Tipo '!$B$13,IF(D896=13,'Tipo '!$B$14,IF(D896=14,'Tipo '!$B$15,IF(D896=15,'Tipo '!$B$16,IF(D896=16,'Tipo '!$B$17,IF(D896=17,'Tipo '!$B$18,IF(D896=18,'Tipo '!$B$19,IF(D896=19,'Tipo '!$B$20,IF(D896=20,'Tipo '!$B$21,"No ha seleccionado un tipo de contrato válido"))))))))))))))))))))</f>
        <v>No ha seleccionado un tipo de contrato válido</v>
      </c>
      <c r="F896" s="3"/>
      <c r="G896" s="3"/>
      <c r="H896" s="21"/>
      <c r="I896" s="21"/>
      <c r="J896" s="7"/>
      <c r="K896" s="40" t="str">
        <f>IF(J896=1,'Equivalencia BH-BMPT'!$D$2,IF(J896=2,'Equivalencia BH-BMPT'!$D$3,IF(J896=3,'Equivalencia BH-BMPT'!$D$4,IF(J896=4,'Equivalencia BH-BMPT'!$D$5,IF(J896=5,'Equivalencia BH-BMPT'!$D$6,IF(J896=6,'Equivalencia BH-BMPT'!$D$7,IF(J896=7,'Equivalencia BH-BMPT'!$D$8,IF(J896=8,'Equivalencia BH-BMPT'!$D$9,IF(J896=9,'Equivalencia BH-BMPT'!$D$10,IF(J896=10,'Equivalencia BH-BMPT'!$D$11,IF(J896=11,'Equivalencia BH-BMPT'!$D$12,IF(J896=12,'Equivalencia BH-BMPT'!$D$13,IF(J896=13,'Equivalencia BH-BMPT'!$D$14,IF(J896=14,'Equivalencia BH-BMPT'!$D$15,IF(J896=15,'Equivalencia BH-BMPT'!$D$16,IF(J896=16,'Equivalencia BH-BMPT'!$D$17,IF(J896=17,'Equivalencia BH-BMPT'!$D$18,IF(J896=18,'Equivalencia BH-BMPT'!$D$19,IF(J896=19,'Equivalencia BH-BMPT'!$D$20,IF(J896=20,'Equivalencia BH-BMPT'!$D$21,IF(J896=21,'Equivalencia BH-BMPT'!$D$22,IF(J896=22,'Equivalencia BH-BMPT'!$D$23,IF(J896=23,'Equivalencia BH-BMPT'!#REF!,IF(J896=24,'Equivalencia BH-BMPT'!$D$25,IF(J896=25,'Equivalencia BH-BMPT'!$D$26,IF(J896=26,'Equivalencia BH-BMPT'!$D$27,IF(J896=27,'Equivalencia BH-BMPT'!$D$28,IF(J896=28,'Equivalencia BH-BMPT'!$D$29,IF(J896=29,'Equivalencia BH-BMPT'!$D$30,IF(J896=30,'Equivalencia BH-BMPT'!$D$31,IF(J896=31,'Equivalencia BH-BMPT'!$D$32,IF(J896=32,'Equivalencia BH-BMPT'!$D$33,IF(J896=33,'Equivalencia BH-BMPT'!$D$34,IF(J896=34,'Equivalencia BH-BMPT'!$D$35,IF(J896=35,'Equivalencia BH-BMPT'!$D$36,IF(J896=36,'Equivalencia BH-BMPT'!$D$37,IF(J896=37,'Equivalencia BH-BMPT'!$D$38,IF(J896=38,'Equivalencia BH-BMPT'!#REF!,IF(J896=39,'Equivalencia BH-BMPT'!$D$40,IF(J896=40,'Equivalencia BH-BMPT'!$D$41,IF(J896=41,'Equivalencia BH-BMPT'!$D$42,IF(J896=42,'Equivalencia BH-BMPT'!$D$43,IF(J896=43,'Equivalencia BH-BMPT'!$D$44,IF(J896=44,'Equivalencia BH-BMPT'!$D$45,IF(J896=45,'Equivalencia BH-BMPT'!$D$46,"No ha seleccionado un número de programa")))))))))))))))))))))))))))))))))))))))))))))</f>
        <v>No ha seleccionado un número de programa</v>
      </c>
      <c r="L896" s="22"/>
      <c r="M896" s="17"/>
      <c r="N896" s="26"/>
      <c r="O896" s="23"/>
      <c r="P896" s="91"/>
      <c r="Q896" s="24"/>
      <c r="R896" s="24"/>
      <c r="S896" s="24"/>
      <c r="T896" s="24">
        <f t="shared" ref="T896:T959" si="48">O896+Q896+S896</f>
        <v>0</v>
      </c>
      <c r="U896" s="24"/>
      <c r="V896" s="25"/>
      <c r="W896" s="25"/>
      <c r="X896" s="25"/>
      <c r="Y896" s="17"/>
      <c r="Z896" s="17"/>
      <c r="AA896" s="41"/>
      <c r="AB896" s="17"/>
      <c r="AC896" s="17"/>
      <c r="AD896" s="17"/>
      <c r="AE896" s="17"/>
      <c r="AF896" s="42" t="e">
        <f t="shared" ref="AF896:AF959" si="49">SUM(U896/T896)</f>
        <v>#DIV/0!</v>
      </c>
      <c r="AG896" s="43"/>
      <c r="AH896" s="43" t="b">
        <f t="shared" ref="AH896:AH959" si="50">IF(I896="Funcionamiento",J896=0,J896="")</f>
        <v>1</v>
      </c>
    </row>
    <row r="897" spans="1:34" ht="44.25" customHeight="1" thickBot="1" x14ac:dyDescent="0.3">
      <c r="A897" s="17"/>
      <c r="B897" s="17"/>
      <c r="C897" s="3"/>
      <c r="D897" s="17"/>
      <c r="E897" s="3" t="str">
        <f>IF(D897=1,'Tipo '!$B$2,IF(D897=2,'Tipo '!$B$3,IF(D897=3,'Tipo '!$B$4,IF(D897=4,'Tipo '!$B$5,IF(D897=5,'Tipo '!$B$6,IF(D897=6,'Tipo '!$B$7,IF(D897=7,'Tipo '!$B$8,IF(D897=8,'Tipo '!$B$9,IF(D897=9,'Tipo '!$B$10,IF(D897=10,'Tipo '!$B$11,IF(D897=11,'Tipo '!$B$12,IF(D897=12,'Tipo '!$B$13,IF(D897=13,'Tipo '!$B$14,IF(D897=14,'Tipo '!$B$15,IF(D897=15,'Tipo '!$B$16,IF(D897=16,'Tipo '!$B$17,IF(D897=17,'Tipo '!$B$18,IF(D897=18,'Tipo '!$B$19,IF(D897=19,'Tipo '!$B$20,IF(D897=20,'Tipo '!$B$21,"No ha seleccionado un tipo de contrato válido"))))))))))))))))))))</f>
        <v>No ha seleccionado un tipo de contrato válido</v>
      </c>
      <c r="F897" s="3"/>
      <c r="G897" s="3"/>
      <c r="H897" s="21"/>
      <c r="I897" s="21"/>
      <c r="J897" s="7"/>
      <c r="K897" s="40" t="str">
        <f>IF(J897=1,'Equivalencia BH-BMPT'!$D$2,IF(J897=2,'Equivalencia BH-BMPT'!$D$3,IF(J897=3,'Equivalencia BH-BMPT'!$D$4,IF(J897=4,'Equivalencia BH-BMPT'!$D$5,IF(J897=5,'Equivalencia BH-BMPT'!$D$6,IF(J897=6,'Equivalencia BH-BMPT'!$D$7,IF(J897=7,'Equivalencia BH-BMPT'!$D$8,IF(J897=8,'Equivalencia BH-BMPT'!$D$9,IF(J897=9,'Equivalencia BH-BMPT'!$D$10,IF(J897=10,'Equivalencia BH-BMPT'!$D$11,IF(J897=11,'Equivalencia BH-BMPT'!$D$12,IF(J897=12,'Equivalencia BH-BMPT'!$D$13,IF(J897=13,'Equivalencia BH-BMPT'!$D$14,IF(J897=14,'Equivalencia BH-BMPT'!$D$15,IF(J897=15,'Equivalencia BH-BMPT'!$D$16,IF(J897=16,'Equivalencia BH-BMPT'!$D$17,IF(J897=17,'Equivalencia BH-BMPT'!$D$18,IF(J897=18,'Equivalencia BH-BMPT'!$D$19,IF(J897=19,'Equivalencia BH-BMPT'!$D$20,IF(J897=20,'Equivalencia BH-BMPT'!$D$21,IF(J897=21,'Equivalencia BH-BMPT'!$D$22,IF(J897=22,'Equivalencia BH-BMPT'!$D$23,IF(J897=23,'Equivalencia BH-BMPT'!#REF!,IF(J897=24,'Equivalencia BH-BMPT'!$D$25,IF(J897=25,'Equivalencia BH-BMPT'!$D$26,IF(J897=26,'Equivalencia BH-BMPT'!$D$27,IF(J897=27,'Equivalencia BH-BMPT'!$D$28,IF(J897=28,'Equivalencia BH-BMPT'!$D$29,IF(J897=29,'Equivalencia BH-BMPT'!$D$30,IF(J897=30,'Equivalencia BH-BMPT'!$D$31,IF(J897=31,'Equivalencia BH-BMPT'!$D$32,IF(J897=32,'Equivalencia BH-BMPT'!$D$33,IF(J897=33,'Equivalencia BH-BMPT'!$D$34,IF(J897=34,'Equivalencia BH-BMPT'!$D$35,IF(J897=35,'Equivalencia BH-BMPT'!$D$36,IF(J897=36,'Equivalencia BH-BMPT'!$D$37,IF(J897=37,'Equivalencia BH-BMPT'!$D$38,IF(J897=38,'Equivalencia BH-BMPT'!#REF!,IF(J897=39,'Equivalencia BH-BMPT'!$D$40,IF(J897=40,'Equivalencia BH-BMPT'!$D$41,IF(J897=41,'Equivalencia BH-BMPT'!$D$42,IF(J897=42,'Equivalencia BH-BMPT'!$D$43,IF(J897=43,'Equivalencia BH-BMPT'!$D$44,IF(J897=44,'Equivalencia BH-BMPT'!$D$45,IF(J897=45,'Equivalencia BH-BMPT'!$D$46,"No ha seleccionado un número de programa")))))))))))))))))))))))))))))))))))))))))))))</f>
        <v>No ha seleccionado un número de programa</v>
      </c>
      <c r="L897" s="22"/>
      <c r="M897" s="17"/>
      <c r="N897" s="26"/>
      <c r="O897" s="23"/>
      <c r="P897" s="91"/>
      <c r="Q897" s="24"/>
      <c r="R897" s="24"/>
      <c r="S897" s="24"/>
      <c r="T897" s="24">
        <f t="shared" si="48"/>
        <v>0</v>
      </c>
      <c r="U897" s="24"/>
      <c r="V897" s="25"/>
      <c r="W897" s="25"/>
      <c r="X897" s="25"/>
      <c r="Y897" s="17"/>
      <c r="Z897" s="17"/>
      <c r="AA897" s="41"/>
      <c r="AB897" s="17"/>
      <c r="AC897" s="17"/>
      <c r="AD897" s="17"/>
      <c r="AE897" s="17"/>
      <c r="AF897" s="42" t="e">
        <f t="shared" si="49"/>
        <v>#DIV/0!</v>
      </c>
      <c r="AG897" s="43"/>
      <c r="AH897" s="43" t="b">
        <f t="shared" si="50"/>
        <v>1</v>
      </c>
    </row>
    <row r="898" spans="1:34" ht="44.25" customHeight="1" thickBot="1" x14ac:dyDescent="0.3">
      <c r="A898" s="17"/>
      <c r="B898" s="17"/>
      <c r="C898" s="3"/>
      <c r="D898" s="17"/>
      <c r="E898" s="3" t="str">
        <f>IF(D898=1,'Tipo '!$B$2,IF(D898=2,'Tipo '!$B$3,IF(D898=3,'Tipo '!$B$4,IF(D898=4,'Tipo '!$B$5,IF(D898=5,'Tipo '!$B$6,IF(D898=6,'Tipo '!$B$7,IF(D898=7,'Tipo '!$B$8,IF(D898=8,'Tipo '!$B$9,IF(D898=9,'Tipo '!$B$10,IF(D898=10,'Tipo '!$B$11,IF(D898=11,'Tipo '!$B$12,IF(D898=12,'Tipo '!$B$13,IF(D898=13,'Tipo '!$B$14,IF(D898=14,'Tipo '!$B$15,IF(D898=15,'Tipo '!$B$16,IF(D898=16,'Tipo '!$B$17,IF(D898=17,'Tipo '!$B$18,IF(D898=18,'Tipo '!$B$19,IF(D898=19,'Tipo '!$B$20,IF(D898=20,'Tipo '!$B$21,"No ha seleccionado un tipo de contrato válido"))))))))))))))))))))</f>
        <v>No ha seleccionado un tipo de contrato válido</v>
      </c>
      <c r="F898" s="3"/>
      <c r="G898" s="3"/>
      <c r="H898" s="21"/>
      <c r="I898" s="21"/>
      <c r="J898" s="7"/>
      <c r="K898" s="40" t="str">
        <f>IF(J898=1,'Equivalencia BH-BMPT'!$D$2,IF(J898=2,'Equivalencia BH-BMPT'!$D$3,IF(J898=3,'Equivalencia BH-BMPT'!$D$4,IF(J898=4,'Equivalencia BH-BMPT'!$D$5,IF(J898=5,'Equivalencia BH-BMPT'!$D$6,IF(J898=6,'Equivalencia BH-BMPT'!$D$7,IF(J898=7,'Equivalencia BH-BMPT'!$D$8,IF(J898=8,'Equivalencia BH-BMPT'!$D$9,IF(J898=9,'Equivalencia BH-BMPT'!$D$10,IF(J898=10,'Equivalencia BH-BMPT'!$D$11,IF(J898=11,'Equivalencia BH-BMPT'!$D$12,IF(J898=12,'Equivalencia BH-BMPT'!$D$13,IF(J898=13,'Equivalencia BH-BMPT'!$D$14,IF(J898=14,'Equivalencia BH-BMPT'!$D$15,IF(J898=15,'Equivalencia BH-BMPT'!$D$16,IF(J898=16,'Equivalencia BH-BMPT'!$D$17,IF(J898=17,'Equivalencia BH-BMPT'!$D$18,IF(J898=18,'Equivalencia BH-BMPT'!$D$19,IF(J898=19,'Equivalencia BH-BMPT'!$D$20,IF(J898=20,'Equivalencia BH-BMPT'!$D$21,IF(J898=21,'Equivalencia BH-BMPT'!$D$22,IF(J898=22,'Equivalencia BH-BMPT'!$D$23,IF(J898=23,'Equivalencia BH-BMPT'!#REF!,IF(J898=24,'Equivalencia BH-BMPT'!$D$25,IF(J898=25,'Equivalencia BH-BMPT'!$D$26,IF(J898=26,'Equivalencia BH-BMPT'!$D$27,IF(J898=27,'Equivalencia BH-BMPT'!$D$28,IF(J898=28,'Equivalencia BH-BMPT'!$D$29,IF(J898=29,'Equivalencia BH-BMPT'!$D$30,IF(J898=30,'Equivalencia BH-BMPT'!$D$31,IF(J898=31,'Equivalencia BH-BMPT'!$D$32,IF(J898=32,'Equivalencia BH-BMPT'!$D$33,IF(J898=33,'Equivalencia BH-BMPT'!$D$34,IF(J898=34,'Equivalencia BH-BMPT'!$D$35,IF(J898=35,'Equivalencia BH-BMPT'!$D$36,IF(J898=36,'Equivalencia BH-BMPT'!$D$37,IF(J898=37,'Equivalencia BH-BMPT'!$D$38,IF(J898=38,'Equivalencia BH-BMPT'!#REF!,IF(J898=39,'Equivalencia BH-BMPT'!$D$40,IF(J898=40,'Equivalencia BH-BMPT'!$D$41,IF(J898=41,'Equivalencia BH-BMPT'!$D$42,IF(J898=42,'Equivalencia BH-BMPT'!$D$43,IF(J898=43,'Equivalencia BH-BMPT'!$D$44,IF(J898=44,'Equivalencia BH-BMPT'!$D$45,IF(J898=45,'Equivalencia BH-BMPT'!$D$46,"No ha seleccionado un número de programa")))))))))))))))))))))))))))))))))))))))))))))</f>
        <v>No ha seleccionado un número de programa</v>
      </c>
      <c r="L898" s="22"/>
      <c r="M898" s="17"/>
      <c r="N898" s="26"/>
      <c r="O898" s="23"/>
      <c r="P898" s="91"/>
      <c r="Q898" s="24"/>
      <c r="R898" s="24"/>
      <c r="S898" s="24"/>
      <c r="T898" s="24">
        <f t="shared" si="48"/>
        <v>0</v>
      </c>
      <c r="U898" s="24"/>
      <c r="V898" s="25"/>
      <c r="W898" s="25"/>
      <c r="X898" s="25"/>
      <c r="Y898" s="17"/>
      <c r="Z898" s="17"/>
      <c r="AA898" s="41"/>
      <c r="AB898" s="17"/>
      <c r="AC898" s="17"/>
      <c r="AD898" s="17"/>
      <c r="AE898" s="17"/>
      <c r="AF898" s="42" t="e">
        <f t="shared" si="49"/>
        <v>#DIV/0!</v>
      </c>
      <c r="AG898" s="43"/>
      <c r="AH898" s="43" t="b">
        <f t="shared" si="50"/>
        <v>1</v>
      </c>
    </row>
    <row r="899" spans="1:34" ht="44.25" customHeight="1" thickBot="1" x14ac:dyDescent="0.3">
      <c r="A899" s="17"/>
      <c r="B899" s="17"/>
      <c r="C899" s="3"/>
      <c r="D899" s="17"/>
      <c r="E899" s="3" t="str">
        <f>IF(D899=1,'Tipo '!$B$2,IF(D899=2,'Tipo '!$B$3,IF(D899=3,'Tipo '!$B$4,IF(D899=4,'Tipo '!$B$5,IF(D899=5,'Tipo '!$B$6,IF(D899=6,'Tipo '!$B$7,IF(D899=7,'Tipo '!$B$8,IF(D899=8,'Tipo '!$B$9,IF(D899=9,'Tipo '!$B$10,IF(D899=10,'Tipo '!$B$11,IF(D899=11,'Tipo '!$B$12,IF(D899=12,'Tipo '!$B$13,IF(D899=13,'Tipo '!$B$14,IF(D899=14,'Tipo '!$B$15,IF(D899=15,'Tipo '!$B$16,IF(D899=16,'Tipo '!$B$17,IF(D899=17,'Tipo '!$B$18,IF(D899=18,'Tipo '!$B$19,IF(D899=19,'Tipo '!$B$20,IF(D899=20,'Tipo '!$B$21,"No ha seleccionado un tipo de contrato válido"))))))))))))))))))))</f>
        <v>No ha seleccionado un tipo de contrato válido</v>
      </c>
      <c r="F899" s="3"/>
      <c r="G899" s="3"/>
      <c r="H899" s="21"/>
      <c r="I899" s="21"/>
      <c r="J899" s="7"/>
      <c r="K899" s="40" t="str">
        <f>IF(J899=1,'Equivalencia BH-BMPT'!$D$2,IF(J899=2,'Equivalencia BH-BMPT'!$D$3,IF(J899=3,'Equivalencia BH-BMPT'!$D$4,IF(J899=4,'Equivalencia BH-BMPT'!$D$5,IF(J899=5,'Equivalencia BH-BMPT'!$D$6,IF(J899=6,'Equivalencia BH-BMPT'!$D$7,IF(J899=7,'Equivalencia BH-BMPT'!$D$8,IF(J899=8,'Equivalencia BH-BMPT'!$D$9,IF(J899=9,'Equivalencia BH-BMPT'!$D$10,IF(J899=10,'Equivalencia BH-BMPT'!$D$11,IF(J899=11,'Equivalencia BH-BMPT'!$D$12,IF(J899=12,'Equivalencia BH-BMPT'!$D$13,IF(J899=13,'Equivalencia BH-BMPT'!$D$14,IF(J899=14,'Equivalencia BH-BMPT'!$D$15,IF(J899=15,'Equivalencia BH-BMPT'!$D$16,IF(J899=16,'Equivalencia BH-BMPT'!$D$17,IF(J899=17,'Equivalencia BH-BMPT'!$D$18,IF(J899=18,'Equivalencia BH-BMPT'!$D$19,IF(J899=19,'Equivalencia BH-BMPT'!$D$20,IF(J899=20,'Equivalencia BH-BMPT'!$D$21,IF(J899=21,'Equivalencia BH-BMPT'!$D$22,IF(J899=22,'Equivalencia BH-BMPT'!$D$23,IF(J899=23,'Equivalencia BH-BMPT'!#REF!,IF(J899=24,'Equivalencia BH-BMPT'!$D$25,IF(J899=25,'Equivalencia BH-BMPT'!$D$26,IF(J899=26,'Equivalencia BH-BMPT'!$D$27,IF(J899=27,'Equivalencia BH-BMPT'!$D$28,IF(J899=28,'Equivalencia BH-BMPT'!$D$29,IF(J899=29,'Equivalencia BH-BMPT'!$D$30,IF(J899=30,'Equivalencia BH-BMPT'!$D$31,IF(J899=31,'Equivalencia BH-BMPT'!$D$32,IF(J899=32,'Equivalencia BH-BMPT'!$D$33,IF(J899=33,'Equivalencia BH-BMPT'!$D$34,IF(J899=34,'Equivalencia BH-BMPT'!$D$35,IF(J899=35,'Equivalencia BH-BMPT'!$D$36,IF(J899=36,'Equivalencia BH-BMPT'!$D$37,IF(J899=37,'Equivalencia BH-BMPT'!$D$38,IF(J899=38,'Equivalencia BH-BMPT'!#REF!,IF(J899=39,'Equivalencia BH-BMPT'!$D$40,IF(J899=40,'Equivalencia BH-BMPT'!$D$41,IF(J899=41,'Equivalencia BH-BMPT'!$D$42,IF(J899=42,'Equivalencia BH-BMPT'!$D$43,IF(J899=43,'Equivalencia BH-BMPT'!$D$44,IF(J899=44,'Equivalencia BH-BMPT'!$D$45,IF(J899=45,'Equivalencia BH-BMPT'!$D$46,"No ha seleccionado un número de programa")))))))))))))))))))))))))))))))))))))))))))))</f>
        <v>No ha seleccionado un número de programa</v>
      </c>
      <c r="L899" s="22"/>
      <c r="M899" s="17"/>
      <c r="N899" s="26"/>
      <c r="O899" s="23"/>
      <c r="P899" s="91"/>
      <c r="Q899" s="24"/>
      <c r="R899" s="24"/>
      <c r="S899" s="24"/>
      <c r="T899" s="24">
        <f t="shared" si="48"/>
        <v>0</v>
      </c>
      <c r="U899" s="24"/>
      <c r="V899" s="25"/>
      <c r="W899" s="25"/>
      <c r="X899" s="25"/>
      <c r="Y899" s="17"/>
      <c r="Z899" s="17"/>
      <c r="AA899" s="41"/>
      <c r="AB899" s="17"/>
      <c r="AC899" s="17"/>
      <c r="AD899" s="17"/>
      <c r="AE899" s="17"/>
      <c r="AF899" s="42" t="e">
        <f t="shared" si="49"/>
        <v>#DIV/0!</v>
      </c>
      <c r="AG899" s="43"/>
      <c r="AH899" s="43" t="b">
        <f t="shared" si="50"/>
        <v>1</v>
      </c>
    </row>
    <row r="900" spans="1:34" ht="44.25" customHeight="1" thickBot="1" x14ac:dyDescent="0.3">
      <c r="A900" s="17"/>
      <c r="B900" s="17"/>
      <c r="C900" s="3"/>
      <c r="D900" s="17"/>
      <c r="E900" s="3" t="str">
        <f>IF(D900=1,'Tipo '!$B$2,IF(D900=2,'Tipo '!$B$3,IF(D900=3,'Tipo '!$B$4,IF(D900=4,'Tipo '!$B$5,IF(D900=5,'Tipo '!$B$6,IF(D900=6,'Tipo '!$B$7,IF(D900=7,'Tipo '!$B$8,IF(D900=8,'Tipo '!$B$9,IF(D900=9,'Tipo '!$B$10,IF(D900=10,'Tipo '!$B$11,IF(D900=11,'Tipo '!$B$12,IF(D900=12,'Tipo '!$B$13,IF(D900=13,'Tipo '!$B$14,IF(D900=14,'Tipo '!$B$15,IF(D900=15,'Tipo '!$B$16,IF(D900=16,'Tipo '!$B$17,IF(D900=17,'Tipo '!$B$18,IF(D900=18,'Tipo '!$B$19,IF(D900=19,'Tipo '!$B$20,IF(D900=20,'Tipo '!$B$21,"No ha seleccionado un tipo de contrato válido"))))))))))))))))))))</f>
        <v>No ha seleccionado un tipo de contrato válido</v>
      </c>
      <c r="F900" s="3"/>
      <c r="G900" s="3"/>
      <c r="H900" s="21"/>
      <c r="I900" s="21"/>
      <c r="J900" s="7"/>
      <c r="K900" s="40" t="str">
        <f>IF(J900=1,'Equivalencia BH-BMPT'!$D$2,IF(J900=2,'Equivalencia BH-BMPT'!$D$3,IF(J900=3,'Equivalencia BH-BMPT'!$D$4,IF(J900=4,'Equivalencia BH-BMPT'!$D$5,IF(J900=5,'Equivalencia BH-BMPT'!$D$6,IF(J900=6,'Equivalencia BH-BMPT'!$D$7,IF(J900=7,'Equivalencia BH-BMPT'!$D$8,IF(J900=8,'Equivalencia BH-BMPT'!$D$9,IF(J900=9,'Equivalencia BH-BMPT'!$D$10,IF(J900=10,'Equivalencia BH-BMPT'!$D$11,IF(J900=11,'Equivalencia BH-BMPT'!$D$12,IF(J900=12,'Equivalencia BH-BMPT'!$D$13,IF(J900=13,'Equivalencia BH-BMPT'!$D$14,IF(J900=14,'Equivalencia BH-BMPT'!$D$15,IF(J900=15,'Equivalencia BH-BMPT'!$D$16,IF(J900=16,'Equivalencia BH-BMPT'!$D$17,IF(J900=17,'Equivalencia BH-BMPT'!$D$18,IF(J900=18,'Equivalencia BH-BMPT'!$D$19,IF(J900=19,'Equivalencia BH-BMPT'!$D$20,IF(J900=20,'Equivalencia BH-BMPT'!$D$21,IF(J900=21,'Equivalencia BH-BMPT'!$D$22,IF(J900=22,'Equivalencia BH-BMPT'!$D$23,IF(J900=23,'Equivalencia BH-BMPT'!#REF!,IF(J900=24,'Equivalencia BH-BMPT'!$D$25,IF(J900=25,'Equivalencia BH-BMPT'!$D$26,IF(J900=26,'Equivalencia BH-BMPT'!$D$27,IF(J900=27,'Equivalencia BH-BMPT'!$D$28,IF(J900=28,'Equivalencia BH-BMPT'!$D$29,IF(J900=29,'Equivalencia BH-BMPT'!$D$30,IF(J900=30,'Equivalencia BH-BMPT'!$D$31,IF(J900=31,'Equivalencia BH-BMPT'!$D$32,IF(J900=32,'Equivalencia BH-BMPT'!$D$33,IF(J900=33,'Equivalencia BH-BMPT'!$D$34,IF(J900=34,'Equivalencia BH-BMPT'!$D$35,IF(J900=35,'Equivalencia BH-BMPT'!$D$36,IF(J900=36,'Equivalencia BH-BMPT'!$D$37,IF(J900=37,'Equivalencia BH-BMPT'!$D$38,IF(J900=38,'Equivalencia BH-BMPT'!#REF!,IF(J900=39,'Equivalencia BH-BMPT'!$D$40,IF(J900=40,'Equivalencia BH-BMPT'!$D$41,IF(J900=41,'Equivalencia BH-BMPT'!$D$42,IF(J900=42,'Equivalencia BH-BMPT'!$D$43,IF(J900=43,'Equivalencia BH-BMPT'!$D$44,IF(J900=44,'Equivalencia BH-BMPT'!$D$45,IF(J900=45,'Equivalencia BH-BMPT'!$D$46,"No ha seleccionado un número de programa")))))))))))))))))))))))))))))))))))))))))))))</f>
        <v>No ha seleccionado un número de programa</v>
      </c>
      <c r="L900" s="22"/>
      <c r="M900" s="17"/>
      <c r="N900" s="26"/>
      <c r="O900" s="23"/>
      <c r="P900" s="91"/>
      <c r="Q900" s="24"/>
      <c r="R900" s="24"/>
      <c r="S900" s="24"/>
      <c r="T900" s="24">
        <f t="shared" si="48"/>
        <v>0</v>
      </c>
      <c r="U900" s="24"/>
      <c r="V900" s="25"/>
      <c r="W900" s="25"/>
      <c r="X900" s="25"/>
      <c r="Y900" s="17"/>
      <c r="Z900" s="17"/>
      <c r="AA900" s="41"/>
      <c r="AB900" s="17"/>
      <c r="AC900" s="17"/>
      <c r="AD900" s="17"/>
      <c r="AE900" s="17"/>
      <c r="AF900" s="42" t="e">
        <f t="shared" si="49"/>
        <v>#DIV/0!</v>
      </c>
      <c r="AG900" s="43"/>
      <c r="AH900" s="43" t="b">
        <f t="shared" si="50"/>
        <v>1</v>
      </c>
    </row>
    <row r="901" spans="1:34" ht="44.25" customHeight="1" thickBot="1" x14ac:dyDescent="0.3">
      <c r="A901" s="17"/>
      <c r="B901" s="17"/>
      <c r="C901" s="3"/>
      <c r="D901" s="17"/>
      <c r="E901" s="3" t="str">
        <f>IF(D901=1,'Tipo '!$B$2,IF(D901=2,'Tipo '!$B$3,IF(D901=3,'Tipo '!$B$4,IF(D901=4,'Tipo '!$B$5,IF(D901=5,'Tipo '!$B$6,IF(D901=6,'Tipo '!$B$7,IF(D901=7,'Tipo '!$B$8,IF(D901=8,'Tipo '!$B$9,IF(D901=9,'Tipo '!$B$10,IF(D901=10,'Tipo '!$B$11,IF(D901=11,'Tipo '!$B$12,IF(D901=12,'Tipo '!$B$13,IF(D901=13,'Tipo '!$B$14,IF(D901=14,'Tipo '!$B$15,IF(D901=15,'Tipo '!$B$16,IF(D901=16,'Tipo '!$B$17,IF(D901=17,'Tipo '!$B$18,IF(D901=18,'Tipo '!$B$19,IF(D901=19,'Tipo '!$B$20,IF(D901=20,'Tipo '!$B$21,"No ha seleccionado un tipo de contrato válido"))))))))))))))))))))</f>
        <v>No ha seleccionado un tipo de contrato válido</v>
      </c>
      <c r="F901" s="3"/>
      <c r="G901" s="3"/>
      <c r="H901" s="21"/>
      <c r="I901" s="21"/>
      <c r="J901" s="7"/>
      <c r="K901" s="40" t="str">
        <f>IF(J901=1,'Equivalencia BH-BMPT'!$D$2,IF(J901=2,'Equivalencia BH-BMPT'!$D$3,IF(J901=3,'Equivalencia BH-BMPT'!$D$4,IF(J901=4,'Equivalencia BH-BMPT'!$D$5,IF(J901=5,'Equivalencia BH-BMPT'!$D$6,IF(J901=6,'Equivalencia BH-BMPT'!$D$7,IF(J901=7,'Equivalencia BH-BMPT'!$D$8,IF(J901=8,'Equivalencia BH-BMPT'!$D$9,IF(J901=9,'Equivalencia BH-BMPT'!$D$10,IF(J901=10,'Equivalencia BH-BMPT'!$D$11,IF(J901=11,'Equivalencia BH-BMPT'!$D$12,IF(J901=12,'Equivalencia BH-BMPT'!$D$13,IF(J901=13,'Equivalencia BH-BMPT'!$D$14,IF(J901=14,'Equivalencia BH-BMPT'!$D$15,IF(J901=15,'Equivalencia BH-BMPT'!$D$16,IF(J901=16,'Equivalencia BH-BMPT'!$D$17,IF(J901=17,'Equivalencia BH-BMPT'!$D$18,IF(J901=18,'Equivalencia BH-BMPT'!$D$19,IF(J901=19,'Equivalencia BH-BMPT'!$D$20,IF(J901=20,'Equivalencia BH-BMPT'!$D$21,IF(J901=21,'Equivalencia BH-BMPT'!$D$22,IF(J901=22,'Equivalencia BH-BMPT'!$D$23,IF(J901=23,'Equivalencia BH-BMPT'!#REF!,IF(J901=24,'Equivalencia BH-BMPT'!$D$25,IF(J901=25,'Equivalencia BH-BMPT'!$D$26,IF(J901=26,'Equivalencia BH-BMPT'!$D$27,IF(J901=27,'Equivalencia BH-BMPT'!$D$28,IF(J901=28,'Equivalencia BH-BMPT'!$D$29,IF(J901=29,'Equivalencia BH-BMPT'!$D$30,IF(J901=30,'Equivalencia BH-BMPT'!$D$31,IF(J901=31,'Equivalencia BH-BMPT'!$D$32,IF(J901=32,'Equivalencia BH-BMPT'!$D$33,IF(J901=33,'Equivalencia BH-BMPT'!$D$34,IF(J901=34,'Equivalencia BH-BMPT'!$D$35,IF(J901=35,'Equivalencia BH-BMPT'!$D$36,IF(J901=36,'Equivalencia BH-BMPT'!$D$37,IF(J901=37,'Equivalencia BH-BMPT'!$D$38,IF(J901=38,'Equivalencia BH-BMPT'!#REF!,IF(J901=39,'Equivalencia BH-BMPT'!$D$40,IF(J901=40,'Equivalencia BH-BMPT'!$D$41,IF(J901=41,'Equivalencia BH-BMPT'!$D$42,IF(J901=42,'Equivalencia BH-BMPT'!$D$43,IF(J901=43,'Equivalencia BH-BMPT'!$D$44,IF(J901=44,'Equivalencia BH-BMPT'!$D$45,IF(J901=45,'Equivalencia BH-BMPT'!$D$46,"No ha seleccionado un número de programa")))))))))))))))))))))))))))))))))))))))))))))</f>
        <v>No ha seleccionado un número de programa</v>
      </c>
      <c r="L901" s="22"/>
      <c r="M901" s="17"/>
      <c r="N901" s="26"/>
      <c r="O901" s="23"/>
      <c r="P901" s="91"/>
      <c r="Q901" s="24"/>
      <c r="R901" s="24"/>
      <c r="S901" s="24"/>
      <c r="T901" s="24">
        <f t="shared" si="48"/>
        <v>0</v>
      </c>
      <c r="U901" s="24"/>
      <c r="V901" s="25"/>
      <c r="W901" s="25"/>
      <c r="X901" s="25"/>
      <c r="Y901" s="17"/>
      <c r="Z901" s="17"/>
      <c r="AA901" s="41"/>
      <c r="AB901" s="17"/>
      <c r="AC901" s="17"/>
      <c r="AD901" s="17"/>
      <c r="AE901" s="17"/>
      <c r="AF901" s="42" t="e">
        <f t="shared" si="49"/>
        <v>#DIV/0!</v>
      </c>
      <c r="AG901" s="43"/>
      <c r="AH901" s="43" t="b">
        <f t="shared" si="50"/>
        <v>1</v>
      </c>
    </row>
    <row r="902" spans="1:34" ht="44.25" customHeight="1" thickBot="1" x14ac:dyDescent="0.3">
      <c r="A902" s="17"/>
      <c r="B902" s="17"/>
      <c r="C902" s="3"/>
      <c r="D902" s="17"/>
      <c r="E902" s="3" t="str">
        <f>IF(D902=1,'Tipo '!$B$2,IF(D902=2,'Tipo '!$B$3,IF(D902=3,'Tipo '!$B$4,IF(D902=4,'Tipo '!$B$5,IF(D902=5,'Tipo '!$B$6,IF(D902=6,'Tipo '!$B$7,IF(D902=7,'Tipo '!$B$8,IF(D902=8,'Tipo '!$B$9,IF(D902=9,'Tipo '!$B$10,IF(D902=10,'Tipo '!$B$11,IF(D902=11,'Tipo '!$B$12,IF(D902=12,'Tipo '!$B$13,IF(D902=13,'Tipo '!$B$14,IF(D902=14,'Tipo '!$B$15,IF(D902=15,'Tipo '!$B$16,IF(D902=16,'Tipo '!$B$17,IF(D902=17,'Tipo '!$B$18,IF(D902=18,'Tipo '!$B$19,IF(D902=19,'Tipo '!$B$20,IF(D902=20,'Tipo '!$B$21,"No ha seleccionado un tipo de contrato válido"))))))))))))))))))))</f>
        <v>No ha seleccionado un tipo de contrato válido</v>
      </c>
      <c r="F902" s="3"/>
      <c r="G902" s="3"/>
      <c r="H902" s="21"/>
      <c r="I902" s="21"/>
      <c r="J902" s="7"/>
      <c r="K902" s="40" t="str">
        <f>IF(J902=1,'Equivalencia BH-BMPT'!$D$2,IF(J902=2,'Equivalencia BH-BMPT'!$D$3,IF(J902=3,'Equivalencia BH-BMPT'!$D$4,IF(J902=4,'Equivalencia BH-BMPT'!$D$5,IF(J902=5,'Equivalencia BH-BMPT'!$D$6,IF(J902=6,'Equivalencia BH-BMPT'!$D$7,IF(J902=7,'Equivalencia BH-BMPT'!$D$8,IF(J902=8,'Equivalencia BH-BMPT'!$D$9,IF(J902=9,'Equivalencia BH-BMPT'!$D$10,IF(J902=10,'Equivalencia BH-BMPT'!$D$11,IF(J902=11,'Equivalencia BH-BMPT'!$D$12,IF(J902=12,'Equivalencia BH-BMPT'!$D$13,IF(J902=13,'Equivalencia BH-BMPT'!$D$14,IF(J902=14,'Equivalencia BH-BMPT'!$D$15,IF(J902=15,'Equivalencia BH-BMPT'!$D$16,IF(J902=16,'Equivalencia BH-BMPT'!$D$17,IF(J902=17,'Equivalencia BH-BMPT'!$D$18,IF(J902=18,'Equivalencia BH-BMPT'!$D$19,IF(J902=19,'Equivalencia BH-BMPT'!$D$20,IF(J902=20,'Equivalencia BH-BMPT'!$D$21,IF(J902=21,'Equivalencia BH-BMPT'!$D$22,IF(J902=22,'Equivalencia BH-BMPT'!$D$23,IF(J902=23,'Equivalencia BH-BMPT'!#REF!,IF(J902=24,'Equivalencia BH-BMPT'!$D$25,IF(J902=25,'Equivalencia BH-BMPT'!$D$26,IF(J902=26,'Equivalencia BH-BMPT'!$D$27,IF(J902=27,'Equivalencia BH-BMPT'!$D$28,IF(J902=28,'Equivalencia BH-BMPT'!$D$29,IF(J902=29,'Equivalencia BH-BMPT'!$D$30,IF(J902=30,'Equivalencia BH-BMPT'!$D$31,IF(J902=31,'Equivalencia BH-BMPT'!$D$32,IF(J902=32,'Equivalencia BH-BMPT'!$D$33,IF(J902=33,'Equivalencia BH-BMPT'!$D$34,IF(J902=34,'Equivalencia BH-BMPT'!$D$35,IF(J902=35,'Equivalencia BH-BMPT'!$D$36,IF(J902=36,'Equivalencia BH-BMPT'!$D$37,IF(J902=37,'Equivalencia BH-BMPT'!$D$38,IF(J902=38,'Equivalencia BH-BMPT'!#REF!,IF(J902=39,'Equivalencia BH-BMPT'!$D$40,IF(J902=40,'Equivalencia BH-BMPT'!$D$41,IF(J902=41,'Equivalencia BH-BMPT'!$D$42,IF(J902=42,'Equivalencia BH-BMPT'!$D$43,IF(J902=43,'Equivalencia BH-BMPT'!$D$44,IF(J902=44,'Equivalencia BH-BMPT'!$D$45,IF(J902=45,'Equivalencia BH-BMPT'!$D$46,"No ha seleccionado un número de programa")))))))))))))))))))))))))))))))))))))))))))))</f>
        <v>No ha seleccionado un número de programa</v>
      </c>
      <c r="L902" s="22"/>
      <c r="M902" s="17"/>
      <c r="N902" s="26"/>
      <c r="O902" s="23"/>
      <c r="P902" s="91"/>
      <c r="Q902" s="24"/>
      <c r="R902" s="24"/>
      <c r="S902" s="24"/>
      <c r="T902" s="24">
        <f t="shared" si="48"/>
        <v>0</v>
      </c>
      <c r="U902" s="24"/>
      <c r="V902" s="25"/>
      <c r="W902" s="25"/>
      <c r="X902" s="25"/>
      <c r="Y902" s="17"/>
      <c r="Z902" s="17"/>
      <c r="AA902" s="41"/>
      <c r="AB902" s="17"/>
      <c r="AC902" s="17"/>
      <c r="AD902" s="17"/>
      <c r="AE902" s="17"/>
      <c r="AF902" s="42" t="e">
        <f t="shared" si="49"/>
        <v>#DIV/0!</v>
      </c>
      <c r="AG902" s="43"/>
      <c r="AH902" s="43" t="b">
        <f t="shared" si="50"/>
        <v>1</v>
      </c>
    </row>
    <row r="903" spans="1:34" ht="44.25" customHeight="1" thickBot="1" x14ac:dyDescent="0.3">
      <c r="A903" s="17"/>
      <c r="B903" s="17"/>
      <c r="C903" s="3"/>
      <c r="D903" s="17"/>
      <c r="E903" s="3" t="str">
        <f>IF(D903=1,'Tipo '!$B$2,IF(D903=2,'Tipo '!$B$3,IF(D903=3,'Tipo '!$B$4,IF(D903=4,'Tipo '!$B$5,IF(D903=5,'Tipo '!$B$6,IF(D903=6,'Tipo '!$B$7,IF(D903=7,'Tipo '!$B$8,IF(D903=8,'Tipo '!$B$9,IF(D903=9,'Tipo '!$B$10,IF(D903=10,'Tipo '!$B$11,IF(D903=11,'Tipo '!$B$12,IF(D903=12,'Tipo '!$B$13,IF(D903=13,'Tipo '!$B$14,IF(D903=14,'Tipo '!$B$15,IF(D903=15,'Tipo '!$B$16,IF(D903=16,'Tipo '!$B$17,IF(D903=17,'Tipo '!$B$18,IF(D903=18,'Tipo '!$B$19,IF(D903=19,'Tipo '!$B$20,IF(D903=20,'Tipo '!$B$21,"No ha seleccionado un tipo de contrato válido"))))))))))))))))))))</f>
        <v>No ha seleccionado un tipo de contrato válido</v>
      </c>
      <c r="F903" s="3"/>
      <c r="G903" s="3"/>
      <c r="H903" s="21"/>
      <c r="I903" s="21"/>
      <c r="J903" s="7"/>
      <c r="K903" s="40" t="str">
        <f>IF(J903=1,'Equivalencia BH-BMPT'!$D$2,IF(J903=2,'Equivalencia BH-BMPT'!$D$3,IF(J903=3,'Equivalencia BH-BMPT'!$D$4,IF(J903=4,'Equivalencia BH-BMPT'!$D$5,IF(J903=5,'Equivalencia BH-BMPT'!$D$6,IF(J903=6,'Equivalencia BH-BMPT'!$D$7,IF(J903=7,'Equivalencia BH-BMPT'!$D$8,IF(J903=8,'Equivalencia BH-BMPT'!$D$9,IF(J903=9,'Equivalencia BH-BMPT'!$D$10,IF(J903=10,'Equivalencia BH-BMPT'!$D$11,IF(J903=11,'Equivalencia BH-BMPT'!$D$12,IF(J903=12,'Equivalencia BH-BMPT'!$D$13,IF(J903=13,'Equivalencia BH-BMPT'!$D$14,IF(J903=14,'Equivalencia BH-BMPT'!$D$15,IF(J903=15,'Equivalencia BH-BMPT'!$D$16,IF(J903=16,'Equivalencia BH-BMPT'!$D$17,IF(J903=17,'Equivalencia BH-BMPT'!$D$18,IF(J903=18,'Equivalencia BH-BMPT'!$D$19,IF(J903=19,'Equivalencia BH-BMPT'!$D$20,IF(J903=20,'Equivalencia BH-BMPT'!$D$21,IF(J903=21,'Equivalencia BH-BMPT'!$D$22,IF(J903=22,'Equivalencia BH-BMPT'!$D$23,IF(J903=23,'Equivalencia BH-BMPT'!#REF!,IF(J903=24,'Equivalencia BH-BMPT'!$D$25,IF(J903=25,'Equivalencia BH-BMPT'!$D$26,IF(J903=26,'Equivalencia BH-BMPT'!$D$27,IF(J903=27,'Equivalencia BH-BMPT'!$D$28,IF(J903=28,'Equivalencia BH-BMPT'!$D$29,IF(J903=29,'Equivalencia BH-BMPT'!$D$30,IF(J903=30,'Equivalencia BH-BMPT'!$D$31,IF(J903=31,'Equivalencia BH-BMPT'!$D$32,IF(J903=32,'Equivalencia BH-BMPT'!$D$33,IF(J903=33,'Equivalencia BH-BMPT'!$D$34,IF(J903=34,'Equivalencia BH-BMPT'!$D$35,IF(J903=35,'Equivalencia BH-BMPT'!$D$36,IF(J903=36,'Equivalencia BH-BMPT'!$D$37,IF(J903=37,'Equivalencia BH-BMPT'!$D$38,IF(J903=38,'Equivalencia BH-BMPT'!#REF!,IF(J903=39,'Equivalencia BH-BMPT'!$D$40,IF(J903=40,'Equivalencia BH-BMPT'!$D$41,IF(J903=41,'Equivalencia BH-BMPT'!$D$42,IF(J903=42,'Equivalencia BH-BMPT'!$D$43,IF(J903=43,'Equivalencia BH-BMPT'!$D$44,IF(J903=44,'Equivalencia BH-BMPT'!$D$45,IF(J903=45,'Equivalencia BH-BMPT'!$D$46,"No ha seleccionado un número de programa")))))))))))))))))))))))))))))))))))))))))))))</f>
        <v>No ha seleccionado un número de programa</v>
      </c>
      <c r="L903" s="22"/>
      <c r="M903" s="17"/>
      <c r="N903" s="26"/>
      <c r="O903" s="23"/>
      <c r="P903" s="91"/>
      <c r="Q903" s="24"/>
      <c r="R903" s="24"/>
      <c r="S903" s="24"/>
      <c r="T903" s="24">
        <f t="shared" si="48"/>
        <v>0</v>
      </c>
      <c r="U903" s="24"/>
      <c r="V903" s="25"/>
      <c r="W903" s="25"/>
      <c r="X903" s="25"/>
      <c r="Y903" s="17"/>
      <c r="Z903" s="17"/>
      <c r="AA903" s="41"/>
      <c r="AB903" s="17"/>
      <c r="AC903" s="17"/>
      <c r="AD903" s="17"/>
      <c r="AE903" s="17"/>
      <c r="AF903" s="42" t="e">
        <f t="shared" si="49"/>
        <v>#DIV/0!</v>
      </c>
      <c r="AG903" s="43"/>
      <c r="AH903" s="43" t="b">
        <f t="shared" si="50"/>
        <v>1</v>
      </c>
    </row>
    <row r="904" spans="1:34" ht="44.25" customHeight="1" thickBot="1" x14ac:dyDescent="0.3">
      <c r="A904" s="17"/>
      <c r="B904" s="17"/>
      <c r="C904" s="3"/>
      <c r="D904" s="17"/>
      <c r="E904" s="3" t="str">
        <f>IF(D904=1,'Tipo '!$B$2,IF(D904=2,'Tipo '!$B$3,IF(D904=3,'Tipo '!$B$4,IF(D904=4,'Tipo '!$B$5,IF(D904=5,'Tipo '!$B$6,IF(D904=6,'Tipo '!$B$7,IF(D904=7,'Tipo '!$B$8,IF(D904=8,'Tipo '!$B$9,IF(D904=9,'Tipo '!$B$10,IF(D904=10,'Tipo '!$B$11,IF(D904=11,'Tipo '!$B$12,IF(D904=12,'Tipo '!$B$13,IF(D904=13,'Tipo '!$B$14,IF(D904=14,'Tipo '!$B$15,IF(D904=15,'Tipo '!$B$16,IF(D904=16,'Tipo '!$B$17,IF(D904=17,'Tipo '!$B$18,IF(D904=18,'Tipo '!$B$19,IF(D904=19,'Tipo '!$B$20,IF(D904=20,'Tipo '!$B$21,"No ha seleccionado un tipo de contrato válido"))))))))))))))))))))</f>
        <v>No ha seleccionado un tipo de contrato válido</v>
      </c>
      <c r="F904" s="3"/>
      <c r="G904" s="3"/>
      <c r="H904" s="21"/>
      <c r="I904" s="21"/>
      <c r="J904" s="7"/>
      <c r="K904" s="40" t="str">
        <f>IF(J904=1,'Equivalencia BH-BMPT'!$D$2,IF(J904=2,'Equivalencia BH-BMPT'!$D$3,IF(J904=3,'Equivalencia BH-BMPT'!$D$4,IF(J904=4,'Equivalencia BH-BMPT'!$D$5,IF(J904=5,'Equivalencia BH-BMPT'!$D$6,IF(J904=6,'Equivalencia BH-BMPT'!$D$7,IF(J904=7,'Equivalencia BH-BMPT'!$D$8,IF(J904=8,'Equivalencia BH-BMPT'!$D$9,IF(J904=9,'Equivalencia BH-BMPT'!$D$10,IF(J904=10,'Equivalencia BH-BMPT'!$D$11,IF(J904=11,'Equivalencia BH-BMPT'!$D$12,IF(J904=12,'Equivalencia BH-BMPT'!$D$13,IF(J904=13,'Equivalencia BH-BMPT'!$D$14,IF(J904=14,'Equivalencia BH-BMPT'!$D$15,IF(J904=15,'Equivalencia BH-BMPT'!$D$16,IF(J904=16,'Equivalencia BH-BMPT'!$D$17,IF(J904=17,'Equivalencia BH-BMPT'!$D$18,IF(J904=18,'Equivalencia BH-BMPT'!$D$19,IF(J904=19,'Equivalencia BH-BMPT'!$D$20,IF(J904=20,'Equivalencia BH-BMPT'!$D$21,IF(J904=21,'Equivalencia BH-BMPT'!$D$22,IF(J904=22,'Equivalencia BH-BMPT'!$D$23,IF(J904=23,'Equivalencia BH-BMPT'!#REF!,IF(J904=24,'Equivalencia BH-BMPT'!$D$25,IF(J904=25,'Equivalencia BH-BMPT'!$D$26,IF(J904=26,'Equivalencia BH-BMPT'!$D$27,IF(J904=27,'Equivalencia BH-BMPT'!$D$28,IF(J904=28,'Equivalencia BH-BMPT'!$D$29,IF(J904=29,'Equivalencia BH-BMPT'!$D$30,IF(J904=30,'Equivalencia BH-BMPT'!$D$31,IF(J904=31,'Equivalencia BH-BMPT'!$D$32,IF(J904=32,'Equivalencia BH-BMPT'!$D$33,IF(J904=33,'Equivalencia BH-BMPT'!$D$34,IF(J904=34,'Equivalencia BH-BMPT'!$D$35,IF(J904=35,'Equivalencia BH-BMPT'!$D$36,IF(J904=36,'Equivalencia BH-BMPT'!$D$37,IF(J904=37,'Equivalencia BH-BMPT'!$D$38,IF(J904=38,'Equivalencia BH-BMPT'!#REF!,IF(J904=39,'Equivalencia BH-BMPT'!$D$40,IF(J904=40,'Equivalencia BH-BMPT'!$D$41,IF(J904=41,'Equivalencia BH-BMPT'!$D$42,IF(J904=42,'Equivalencia BH-BMPT'!$D$43,IF(J904=43,'Equivalencia BH-BMPT'!$D$44,IF(J904=44,'Equivalencia BH-BMPT'!$D$45,IF(J904=45,'Equivalencia BH-BMPT'!$D$46,"No ha seleccionado un número de programa")))))))))))))))))))))))))))))))))))))))))))))</f>
        <v>No ha seleccionado un número de programa</v>
      </c>
      <c r="L904" s="22"/>
      <c r="M904" s="17"/>
      <c r="N904" s="26"/>
      <c r="O904" s="23"/>
      <c r="P904" s="91"/>
      <c r="Q904" s="24"/>
      <c r="R904" s="24"/>
      <c r="S904" s="24"/>
      <c r="T904" s="24">
        <f t="shared" si="48"/>
        <v>0</v>
      </c>
      <c r="U904" s="24"/>
      <c r="V904" s="25"/>
      <c r="W904" s="25"/>
      <c r="X904" s="25"/>
      <c r="Y904" s="17"/>
      <c r="Z904" s="17"/>
      <c r="AA904" s="41"/>
      <c r="AB904" s="17"/>
      <c r="AC904" s="17"/>
      <c r="AD904" s="17"/>
      <c r="AE904" s="17"/>
      <c r="AF904" s="42" t="e">
        <f t="shared" si="49"/>
        <v>#DIV/0!</v>
      </c>
      <c r="AG904" s="43"/>
      <c r="AH904" s="43" t="b">
        <f t="shared" si="50"/>
        <v>1</v>
      </c>
    </row>
    <row r="905" spans="1:34" ht="44.25" customHeight="1" thickBot="1" x14ac:dyDescent="0.3">
      <c r="A905" s="17"/>
      <c r="B905" s="17"/>
      <c r="C905" s="3"/>
      <c r="D905" s="17"/>
      <c r="E905" s="3" t="str">
        <f>IF(D905=1,'Tipo '!$B$2,IF(D905=2,'Tipo '!$B$3,IF(D905=3,'Tipo '!$B$4,IF(D905=4,'Tipo '!$B$5,IF(D905=5,'Tipo '!$B$6,IF(D905=6,'Tipo '!$B$7,IF(D905=7,'Tipo '!$B$8,IF(D905=8,'Tipo '!$B$9,IF(D905=9,'Tipo '!$B$10,IF(D905=10,'Tipo '!$B$11,IF(D905=11,'Tipo '!$B$12,IF(D905=12,'Tipo '!$B$13,IF(D905=13,'Tipo '!$B$14,IF(D905=14,'Tipo '!$B$15,IF(D905=15,'Tipo '!$B$16,IF(D905=16,'Tipo '!$B$17,IF(D905=17,'Tipo '!$B$18,IF(D905=18,'Tipo '!$B$19,IF(D905=19,'Tipo '!$B$20,IF(D905=20,'Tipo '!$B$21,"No ha seleccionado un tipo de contrato válido"))))))))))))))))))))</f>
        <v>No ha seleccionado un tipo de contrato válido</v>
      </c>
      <c r="F905" s="3"/>
      <c r="G905" s="3"/>
      <c r="H905" s="21"/>
      <c r="I905" s="21"/>
      <c r="J905" s="7"/>
      <c r="K905" s="40" t="str">
        <f>IF(J905=1,'Equivalencia BH-BMPT'!$D$2,IF(J905=2,'Equivalencia BH-BMPT'!$D$3,IF(J905=3,'Equivalencia BH-BMPT'!$D$4,IF(J905=4,'Equivalencia BH-BMPT'!$D$5,IF(J905=5,'Equivalencia BH-BMPT'!$D$6,IF(J905=6,'Equivalencia BH-BMPT'!$D$7,IF(J905=7,'Equivalencia BH-BMPT'!$D$8,IF(J905=8,'Equivalencia BH-BMPT'!$D$9,IF(J905=9,'Equivalencia BH-BMPT'!$D$10,IF(J905=10,'Equivalencia BH-BMPT'!$D$11,IF(J905=11,'Equivalencia BH-BMPT'!$D$12,IF(J905=12,'Equivalencia BH-BMPT'!$D$13,IF(J905=13,'Equivalencia BH-BMPT'!$D$14,IF(J905=14,'Equivalencia BH-BMPT'!$D$15,IF(J905=15,'Equivalencia BH-BMPT'!$D$16,IF(J905=16,'Equivalencia BH-BMPT'!$D$17,IF(J905=17,'Equivalencia BH-BMPT'!$D$18,IF(J905=18,'Equivalencia BH-BMPT'!$D$19,IF(J905=19,'Equivalencia BH-BMPT'!$D$20,IF(J905=20,'Equivalencia BH-BMPT'!$D$21,IF(J905=21,'Equivalencia BH-BMPT'!$D$22,IF(J905=22,'Equivalencia BH-BMPT'!$D$23,IF(J905=23,'Equivalencia BH-BMPT'!#REF!,IF(J905=24,'Equivalencia BH-BMPT'!$D$25,IF(J905=25,'Equivalencia BH-BMPT'!$D$26,IF(J905=26,'Equivalencia BH-BMPT'!$D$27,IF(J905=27,'Equivalencia BH-BMPT'!$D$28,IF(J905=28,'Equivalencia BH-BMPT'!$D$29,IF(J905=29,'Equivalencia BH-BMPT'!$D$30,IF(J905=30,'Equivalencia BH-BMPT'!$D$31,IF(J905=31,'Equivalencia BH-BMPT'!$D$32,IF(J905=32,'Equivalencia BH-BMPT'!$D$33,IF(J905=33,'Equivalencia BH-BMPT'!$D$34,IF(J905=34,'Equivalencia BH-BMPT'!$D$35,IF(J905=35,'Equivalencia BH-BMPT'!$D$36,IF(J905=36,'Equivalencia BH-BMPT'!$D$37,IF(J905=37,'Equivalencia BH-BMPT'!$D$38,IF(J905=38,'Equivalencia BH-BMPT'!#REF!,IF(J905=39,'Equivalencia BH-BMPT'!$D$40,IF(J905=40,'Equivalencia BH-BMPT'!$D$41,IF(J905=41,'Equivalencia BH-BMPT'!$D$42,IF(J905=42,'Equivalencia BH-BMPT'!$D$43,IF(J905=43,'Equivalencia BH-BMPT'!$D$44,IF(J905=44,'Equivalencia BH-BMPT'!$D$45,IF(J905=45,'Equivalencia BH-BMPT'!$D$46,"No ha seleccionado un número de programa")))))))))))))))))))))))))))))))))))))))))))))</f>
        <v>No ha seleccionado un número de programa</v>
      </c>
      <c r="L905" s="22"/>
      <c r="M905" s="17"/>
      <c r="N905" s="26"/>
      <c r="O905" s="23"/>
      <c r="P905" s="91"/>
      <c r="Q905" s="24"/>
      <c r="R905" s="24"/>
      <c r="S905" s="24"/>
      <c r="T905" s="24">
        <f t="shared" si="48"/>
        <v>0</v>
      </c>
      <c r="U905" s="24"/>
      <c r="V905" s="25"/>
      <c r="W905" s="25"/>
      <c r="X905" s="25"/>
      <c r="Y905" s="17"/>
      <c r="Z905" s="17"/>
      <c r="AA905" s="41"/>
      <c r="AB905" s="17"/>
      <c r="AC905" s="17"/>
      <c r="AD905" s="17"/>
      <c r="AE905" s="17"/>
      <c r="AF905" s="42" t="e">
        <f t="shared" si="49"/>
        <v>#DIV/0!</v>
      </c>
      <c r="AG905" s="43"/>
      <c r="AH905" s="43" t="b">
        <f t="shared" si="50"/>
        <v>1</v>
      </c>
    </row>
    <row r="906" spans="1:34" ht="44.25" customHeight="1" thickBot="1" x14ac:dyDescent="0.3">
      <c r="A906" s="17"/>
      <c r="B906" s="17"/>
      <c r="C906" s="3"/>
      <c r="D906" s="17"/>
      <c r="E906" s="3" t="str">
        <f>IF(D906=1,'Tipo '!$B$2,IF(D906=2,'Tipo '!$B$3,IF(D906=3,'Tipo '!$B$4,IF(D906=4,'Tipo '!$B$5,IF(D906=5,'Tipo '!$B$6,IF(D906=6,'Tipo '!$B$7,IF(D906=7,'Tipo '!$B$8,IF(D906=8,'Tipo '!$B$9,IF(D906=9,'Tipo '!$B$10,IF(D906=10,'Tipo '!$B$11,IF(D906=11,'Tipo '!$B$12,IF(D906=12,'Tipo '!$B$13,IF(D906=13,'Tipo '!$B$14,IF(D906=14,'Tipo '!$B$15,IF(D906=15,'Tipo '!$B$16,IF(D906=16,'Tipo '!$B$17,IF(D906=17,'Tipo '!$B$18,IF(D906=18,'Tipo '!$B$19,IF(D906=19,'Tipo '!$B$20,IF(D906=20,'Tipo '!$B$21,"No ha seleccionado un tipo de contrato válido"))))))))))))))))))))</f>
        <v>No ha seleccionado un tipo de contrato válido</v>
      </c>
      <c r="F906" s="3"/>
      <c r="G906" s="3"/>
      <c r="H906" s="21"/>
      <c r="I906" s="21"/>
      <c r="J906" s="7"/>
      <c r="K906" s="40" t="str">
        <f>IF(J906=1,'Equivalencia BH-BMPT'!$D$2,IF(J906=2,'Equivalencia BH-BMPT'!$D$3,IF(J906=3,'Equivalencia BH-BMPT'!$D$4,IF(J906=4,'Equivalencia BH-BMPT'!$D$5,IF(J906=5,'Equivalencia BH-BMPT'!$D$6,IF(J906=6,'Equivalencia BH-BMPT'!$D$7,IF(J906=7,'Equivalencia BH-BMPT'!$D$8,IF(J906=8,'Equivalencia BH-BMPT'!$D$9,IF(J906=9,'Equivalencia BH-BMPT'!$D$10,IF(J906=10,'Equivalencia BH-BMPT'!$D$11,IF(J906=11,'Equivalencia BH-BMPT'!$D$12,IF(J906=12,'Equivalencia BH-BMPT'!$D$13,IF(J906=13,'Equivalencia BH-BMPT'!$D$14,IF(J906=14,'Equivalencia BH-BMPT'!$D$15,IF(J906=15,'Equivalencia BH-BMPT'!$D$16,IF(J906=16,'Equivalencia BH-BMPT'!$D$17,IF(J906=17,'Equivalencia BH-BMPT'!$D$18,IF(J906=18,'Equivalencia BH-BMPT'!$D$19,IF(J906=19,'Equivalencia BH-BMPT'!$D$20,IF(J906=20,'Equivalencia BH-BMPT'!$D$21,IF(J906=21,'Equivalencia BH-BMPT'!$D$22,IF(J906=22,'Equivalencia BH-BMPT'!$D$23,IF(J906=23,'Equivalencia BH-BMPT'!#REF!,IF(J906=24,'Equivalencia BH-BMPT'!$D$25,IF(J906=25,'Equivalencia BH-BMPT'!$D$26,IF(J906=26,'Equivalencia BH-BMPT'!$D$27,IF(J906=27,'Equivalencia BH-BMPT'!$D$28,IF(J906=28,'Equivalencia BH-BMPT'!$D$29,IF(J906=29,'Equivalencia BH-BMPT'!$D$30,IF(J906=30,'Equivalencia BH-BMPT'!$D$31,IF(J906=31,'Equivalencia BH-BMPT'!$D$32,IF(J906=32,'Equivalencia BH-BMPT'!$D$33,IF(J906=33,'Equivalencia BH-BMPT'!$D$34,IF(J906=34,'Equivalencia BH-BMPT'!$D$35,IF(J906=35,'Equivalencia BH-BMPT'!$D$36,IF(J906=36,'Equivalencia BH-BMPT'!$D$37,IF(J906=37,'Equivalencia BH-BMPT'!$D$38,IF(J906=38,'Equivalencia BH-BMPT'!#REF!,IF(J906=39,'Equivalencia BH-BMPT'!$D$40,IF(J906=40,'Equivalencia BH-BMPT'!$D$41,IF(J906=41,'Equivalencia BH-BMPT'!$D$42,IF(J906=42,'Equivalencia BH-BMPT'!$D$43,IF(J906=43,'Equivalencia BH-BMPT'!$D$44,IF(J906=44,'Equivalencia BH-BMPT'!$D$45,IF(J906=45,'Equivalencia BH-BMPT'!$D$46,"No ha seleccionado un número de programa")))))))))))))))))))))))))))))))))))))))))))))</f>
        <v>No ha seleccionado un número de programa</v>
      </c>
      <c r="L906" s="22"/>
      <c r="M906" s="17"/>
      <c r="N906" s="26"/>
      <c r="O906" s="23"/>
      <c r="P906" s="91"/>
      <c r="Q906" s="24"/>
      <c r="R906" s="24"/>
      <c r="S906" s="24"/>
      <c r="T906" s="24">
        <f t="shared" si="48"/>
        <v>0</v>
      </c>
      <c r="U906" s="24"/>
      <c r="V906" s="25"/>
      <c r="W906" s="25"/>
      <c r="X906" s="25"/>
      <c r="Y906" s="17"/>
      <c r="Z906" s="17"/>
      <c r="AA906" s="41"/>
      <c r="AB906" s="17"/>
      <c r="AC906" s="17"/>
      <c r="AD906" s="17"/>
      <c r="AE906" s="17"/>
      <c r="AF906" s="42" t="e">
        <f t="shared" si="49"/>
        <v>#DIV/0!</v>
      </c>
      <c r="AG906" s="43"/>
      <c r="AH906" s="43" t="b">
        <f t="shared" si="50"/>
        <v>1</v>
      </c>
    </row>
    <row r="907" spans="1:34" ht="44.25" customHeight="1" thickBot="1" x14ac:dyDescent="0.3">
      <c r="A907" s="17"/>
      <c r="B907" s="17"/>
      <c r="C907" s="3"/>
      <c r="D907" s="17"/>
      <c r="E907" s="3" t="str">
        <f>IF(D907=1,'Tipo '!$B$2,IF(D907=2,'Tipo '!$B$3,IF(D907=3,'Tipo '!$B$4,IF(D907=4,'Tipo '!$B$5,IF(D907=5,'Tipo '!$B$6,IF(D907=6,'Tipo '!$B$7,IF(D907=7,'Tipo '!$B$8,IF(D907=8,'Tipo '!$B$9,IF(D907=9,'Tipo '!$B$10,IF(D907=10,'Tipo '!$B$11,IF(D907=11,'Tipo '!$B$12,IF(D907=12,'Tipo '!$B$13,IF(D907=13,'Tipo '!$B$14,IF(D907=14,'Tipo '!$B$15,IF(D907=15,'Tipo '!$B$16,IF(D907=16,'Tipo '!$B$17,IF(D907=17,'Tipo '!$B$18,IF(D907=18,'Tipo '!$B$19,IF(D907=19,'Tipo '!$B$20,IF(D907=20,'Tipo '!$B$21,"No ha seleccionado un tipo de contrato válido"))))))))))))))))))))</f>
        <v>No ha seleccionado un tipo de contrato válido</v>
      </c>
      <c r="F907" s="3"/>
      <c r="G907" s="3"/>
      <c r="H907" s="21"/>
      <c r="I907" s="21"/>
      <c r="J907" s="7"/>
      <c r="K907" s="40" t="str">
        <f>IF(J907=1,'Equivalencia BH-BMPT'!$D$2,IF(J907=2,'Equivalencia BH-BMPT'!$D$3,IF(J907=3,'Equivalencia BH-BMPT'!$D$4,IF(J907=4,'Equivalencia BH-BMPT'!$D$5,IF(J907=5,'Equivalencia BH-BMPT'!$D$6,IF(J907=6,'Equivalencia BH-BMPT'!$D$7,IF(J907=7,'Equivalencia BH-BMPT'!$D$8,IF(J907=8,'Equivalencia BH-BMPT'!$D$9,IF(J907=9,'Equivalencia BH-BMPT'!$D$10,IF(J907=10,'Equivalencia BH-BMPT'!$D$11,IF(J907=11,'Equivalencia BH-BMPT'!$D$12,IF(J907=12,'Equivalencia BH-BMPT'!$D$13,IF(J907=13,'Equivalencia BH-BMPT'!$D$14,IF(J907=14,'Equivalencia BH-BMPT'!$D$15,IF(J907=15,'Equivalencia BH-BMPT'!$D$16,IF(J907=16,'Equivalencia BH-BMPT'!$D$17,IF(J907=17,'Equivalencia BH-BMPT'!$D$18,IF(J907=18,'Equivalencia BH-BMPT'!$D$19,IF(J907=19,'Equivalencia BH-BMPT'!$D$20,IF(J907=20,'Equivalencia BH-BMPT'!$D$21,IF(J907=21,'Equivalencia BH-BMPT'!$D$22,IF(J907=22,'Equivalencia BH-BMPT'!$D$23,IF(J907=23,'Equivalencia BH-BMPT'!#REF!,IF(J907=24,'Equivalencia BH-BMPT'!$D$25,IF(J907=25,'Equivalencia BH-BMPT'!$D$26,IF(J907=26,'Equivalencia BH-BMPT'!$D$27,IF(J907=27,'Equivalencia BH-BMPT'!$D$28,IF(J907=28,'Equivalencia BH-BMPT'!$D$29,IF(J907=29,'Equivalencia BH-BMPT'!$D$30,IF(J907=30,'Equivalencia BH-BMPT'!$D$31,IF(J907=31,'Equivalencia BH-BMPT'!$D$32,IF(J907=32,'Equivalencia BH-BMPT'!$D$33,IF(J907=33,'Equivalencia BH-BMPT'!$D$34,IF(J907=34,'Equivalencia BH-BMPT'!$D$35,IF(J907=35,'Equivalencia BH-BMPT'!$D$36,IF(J907=36,'Equivalencia BH-BMPT'!$D$37,IF(J907=37,'Equivalencia BH-BMPT'!$D$38,IF(J907=38,'Equivalencia BH-BMPT'!#REF!,IF(J907=39,'Equivalencia BH-BMPT'!$D$40,IF(J907=40,'Equivalencia BH-BMPT'!$D$41,IF(J907=41,'Equivalencia BH-BMPT'!$D$42,IF(J907=42,'Equivalencia BH-BMPT'!$D$43,IF(J907=43,'Equivalencia BH-BMPT'!$D$44,IF(J907=44,'Equivalencia BH-BMPT'!$D$45,IF(J907=45,'Equivalencia BH-BMPT'!$D$46,"No ha seleccionado un número de programa")))))))))))))))))))))))))))))))))))))))))))))</f>
        <v>No ha seleccionado un número de programa</v>
      </c>
      <c r="L907" s="22"/>
      <c r="M907" s="17"/>
      <c r="N907" s="26"/>
      <c r="O907" s="23"/>
      <c r="P907" s="91"/>
      <c r="Q907" s="24"/>
      <c r="R907" s="24"/>
      <c r="S907" s="24"/>
      <c r="T907" s="24">
        <f t="shared" si="48"/>
        <v>0</v>
      </c>
      <c r="U907" s="24"/>
      <c r="V907" s="25"/>
      <c r="W907" s="25"/>
      <c r="X907" s="25"/>
      <c r="Y907" s="17"/>
      <c r="Z907" s="17"/>
      <c r="AA907" s="41"/>
      <c r="AB907" s="17"/>
      <c r="AC907" s="17"/>
      <c r="AD907" s="17"/>
      <c r="AE907" s="17"/>
      <c r="AF907" s="42" t="e">
        <f t="shared" si="49"/>
        <v>#DIV/0!</v>
      </c>
      <c r="AG907" s="43"/>
      <c r="AH907" s="43" t="b">
        <f t="shared" si="50"/>
        <v>1</v>
      </c>
    </row>
    <row r="908" spans="1:34" ht="44.25" customHeight="1" thickBot="1" x14ac:dyDescent="0.3">
      <c r="A908" s="17"/>
      <c r="B908" s="17"/>
      <c r="C908" s="3"/>
      <c r="D908" s="17"/>
      <c r="E908" s="3" t="str">
        <f>IF(D908=1,'Tipo '!$B$2,IF(D908=2,'Tipo '!$B$3,IF(D908=3,'Tipo '!$B$4,IF(D908=4,'Tipo '!$B$5,IF(D908=5,'Tipo '!$B$6,IF(D908=6,'Tipo '!$B$7,IF(D908=7,'Tipo '!$B$8,IF(D908=8,'Tipo '!$B$9,IF(D908=9,'Tipo '!$B$10,IF(D908=10,'Tipo '!$B$11,IF(D908=11,'Tipo '!$B$12,IF(D908=12,'Tipo '!$B$13,IF(D908=13,'Tipo '!$B$14,IF(D908=14,'Tipo '!$B$15,IF(D908=15,'Tipo '!$B$16,IF(D908=16,'Tipo '!$B$17,IF(D908=17,'Tipo '!$B$18,IF(D908=18,'Tipo '!$B$19,IF(D908=19,'Tipo '!$B$20,IF(D908=20,'Tipo '!$B$21,"No ha seleccionado un tipo de contrato válido"))))))))))))))))))))</f>
        <v>No ha seleccionado un tipo de contrato válido</v>
      </c>
      <c r="F908" s="3"/>
      <c r="G908" s="3"/>
      <c r="H908" s="21"/>
      <c r="I908" s="21"/>
      <c r="J908" s="7"/>
      <c r="K908" s="40" t="str">
        <f>IF(J908=1,'Equivalencia BH-BMPT'!$D$2,IF(J908=2,'Equivalencia BH-BMPT'!$D$3,IF(J908=3,'Equivalencia BH-BMPT'!$D$4,IF(J908=4,'Equivalencia BH-BMPT'!$D$5,IF(J908=5,'Equivalencia BH-BMPT'!$D$6,IF(J908=6,'Equivalencia BH-BMPT'!$D$7,IF(J908=7,'Equivalencia BH-BMPT'!$D$8,IF(J908=8,'Equivalencia BH-BMPT'!$D$9,IF(J908=9,'Equivalencia BH-BMPT'!$D$10,IF(J908=10,'Equivalencia BH-BMPT'!$D$11,IF(J908=11,'Equivalencia BH-BMPT'!$D$12,IF(J908=12,'Equivalencia BH-BMPT'!$D$13,IF(J908=13,'Equivalencia BH-BMPT'!$D$14,IF(J908=14,'Equivalencia BH-BMPT'!$D$15,IF(J908=15,'Equivalencia BH-BMPT'!$D$16,IF(J908=16,'Equivalencia BH-BMPT'!$D$17,IF(J908=17,'Equivalencia BH-BMPT'!$D$18,IF(J908=18,'Equivalencia BH-BMPT'!$D$19,IF(J908=19,'Equivalencia BH-BMPT'!$D$20,IF(J908=20,'Equivalencia BH-BMPT'!$D$21,IF(J908=21,'Equivalencia BH-BMPT'!$D$22,IF(J908=22,'Equivalencia BH-BMPT'!$D$23,IF(J908=23,'Equivalencia BH-BMPT'!#REF!,IF(J908=24,'Equivalencia BH-BMPT'!$D$25,IF(J908=25,'Equivalencia BH-BMPT'!$D$26,IF(J908=26,'Equivalencia BH-BMPT'!$D$27,IF(J908=27,'Equivalencia BH-BMPT'!$D$28,IF(J908=28,'Equivalencia BH-BMPT'!$D$29,IF(J908=29,'Equivalencia BH-BMPT'!$D$30,IF(J908=30,'Equivalencia BH-BMPT'!$D$31,IF(J908=31,'Equivalencia BH-BMPT'!$D$32,IF(J908=32,'Equivalencia BH-BMPT'!$D$33,IF(J908=33,'Equivalencia BH-BMPT'!$D$34,IF(J908=34,'Equivalencia BH-BMPT'!$D$35,IF(J908=35,'Equivalencia BH-BMPT'!$D$36,IF(J908=36,'Equivalencia BH-BMPT'!$D$37,IF(J908=37,'Equivalencia BH-BMPT'!$D$38,IF(J908=38,'Equivalencia BH-BMPT'!#REF!,IF(J908=39,'Equivalencia BH-BMPT'!$D$40,IF(J908=40,'Equivalencia BH-BMPT'!$D$41,IF(J908=41,'Equivalencia BH-BMPT'!$D$42,IF(J908=42,'Equivalencia BH-BMPT'!$D$43,IF(J908=43,'Equivalencia BH-BMPT'!$D$44,IF(J908=44,'Equivalencia BH-BMPT'!$D$45,IF(J908=45,'Equivalencia BH-BMPT'!$D$46,"No ha seleccionado un número de programa")))))))))))))))))))))))))))))))))))))))))))))</f>
        <v>No ha seleccionado un número de programa</v>
      </c>
      <c r="L908" s="22"/>
      <c r="M908" s="17"/>
      <c r="N908" s="26"/>
      <c r="O908" s="23"/>
      <c r="P908" s="91"/>
      <c r="Q908" s="24"/>
      <c r="R908" s="24"/>
      <c r="S908" s="24"/>
      <c r="T908" s="24">
        <f t="shared" si="48"/>
        <v>0</v>
      </c>
      <c r="U908" s="24"/>
      <c r="V908" s="25"/>
      <c r="W908" s="25"/>
      <c r="X908" s="25"/>
      <c r="Y908" s="17"/>
      <c r="Z908" s="17"/>
      <c r="AA908" s="41"/>
      <c r="AB908" s="17"/>
      <c r="AC908" s="17"/>
      <c r="AD908" s="17"/>
      <c r="AE908" s="17"/>
      <c r="AF908" s="42" t="e">
        <f t="shared" si="49"/>
        <v>#DIV/0!</v>
      </c>
      <c r="AG908" s="43"/>
      <c r="AH908" s="43" t="b">
        <f t="shared" si="50"/>
        <v>1</v>
      </c>
    </row>
    <row r="909" spans="1:34" ht="44.25" customHeight="1" thickBot="1" x14ac:dyDescent="0.3">
      <c r="A909" s="17"/>
      <c r="B909" s="17"/>
      <c r="C909" s="3"/>
      <c r="D909" s="17"/>
      <c r="E909" s="3" t="str">
        <f>IF(D909=1,'Tipo '!$B$2,IF(D909=2,'Tipo '!$B$3,IF(D909=3,'Tipo '!$B$4,IF(D909=4,'Tipo '!$B$5,IF(D909=5,'Tipo '!$B$6,IF(D909=6,'Tipo '!$B$7,IF(D909=7,'Tipo '!$B$8,IF(D909=8,'Tipo '!$B$9,IF(D909=9,'Tipo '!$B$10,IF(D909=10,'Tipo '!$B$11,IF(D909=11,'Tipo '!$B$12,IF(D909=12,'Tipo '!$B$13,IF(D909=13,'Tipo '!$B$14,IF(D909=14,'Tipo '!$B$15,IF(D909=15,'Tipo '!$B$16,IF(D909=16,'Tipo '!$B$17,IF(D909=17,'Tipo '!$B$18,IF(D909=18,'Tipo '!$B$19,IF(D909=19,'Tipo '!$B$20,IF(D909=20,'Tipo '!$B$21,"No ha seleccionado un tipo de contrato válido"))))))))))))))))))))</f>
        <v>No ha seleccionado un tipo de contrato válido</v>
      </c>
      <c r="F909" s="3"/>
      <c r="G909" s="3"/>
      <c r="H909" s="21"/>
      <c r="I909" s="21"/>
      <c r="J909" s="7"/>
      <c r="K909" s="40" t="str">
        <f>IF(J909=1,'Equivalencia BH-BMPT'!$D$2,IF(J909=2,'Equivalencia BH-BMPT'!$D$3,IF(J909=3,'Equivalencia BH-BMPT'!$D$4,IF(J909=4,'Equivalencia BH-BMPT'!$D$5,IF(J909=5,'Equivalencia BH-BMPT'!$D$6,IF(J909=6,'Equivalencia BH-BMPT'!$D$7,IF(J909=7,'Equivalencia BH-BMPT'!$D$8,IF(J909=8,'Equivalencia BH-BMPT'!$D$9,IF(J909=9,'Equivalencia BH-BMPT'!$D$10,IF(J909=10,'Equivalencia BH-BMPT'!$D$11,IF(J909=11,'Equivalencia BH-BMPT'!$D$12,IF(J909=12,'Equivalencia BH-BMPT'!$D$13,IF(J909=13,'Equivalencia BH-BMPT'!$D$14,IF(J909=14,'Equivalencia BH-BMPT'!$D$15,IF(J909=15,'Equivalencia BH-BMPT'!$D$16,IF(J909=16,'Equivalencia BH-BMPT'!$D$17,IF(J909=17,'Equivalencia BH-BMPT'!$D$18,IF(J909=18,'Equivalencia BH-BMPT'!$D$19,IF(J909=19,'Equivalencia BH-BMPT'!$D$20,IF(J909=20,'Equivalencia BH-BMPT'!$D$21,IF(J909=21,'Equivalencia BH-BMPT'!$D$22,IF(J909=22,'Equivalencia BH-BMPT'!$D$23,IF(J909=23,'Equivalencia BH-BMPT'!#REF!,IF(J909=24,'Equivalencia BH-BMPT'!$D$25,IF(J909=25,'Equivalencia BH-BMPT'!$D$26,IF(J909=26,'Equivalencia BH-BMPT'!$D$27,IF(J909=27,'Equivalencia BH-BMPT'!$D$28,IF(J909=28,'Equivalencia BH-BMPT'!$D$29,IF(J909=29,'Equivalencia BH-BMPT'!$D$30,IF(J909=30,'Equivalencia BH-BMPT'!$D$31,IF(J909=31,'Equivalencia BH-BMPT'!$D$32,IF(J909=32,'Equivalencia BH-BMPT'!$D$33,IF(J909=33,'Equivalencia BH-BMPT'!$D$34,IF(J909=34,'Equivalencia BH-BMPT'!$D$35,IF(J909=35,'Equivalencia BH-BMPT'!$D$36,IF(J909=36,'Equivalencia BH-BMPT'!$D$37,IF(J909=37,'Equivalencia BH-BMPT'!$D$38,IF(J909=38,'Equivalencia BH-BMPT'!#REF!,IF(J909=39,'Equivalencia BH-BMPT'!$D$40,IF(J909=40,'Equivalencia BH-BMPT'!$D$41,IF(J909=41,'Equivalencia BH-BMPT'!$D$42,IF(J909=42,'Equivalencia BH-BMPT'!$D$43,IF(J909=43,'Equivalencia BH-BMPT'!$D$44,IF(J909=44,'Equivalencia BH-BMPT'!$D$45,IF(J909=45,'Equivalencia BH-BMPT'!$D$46,"No ha seleccionado un número de programa")))))))))))))))))))))))))))))))))))))))))))))</f>
        <v>No ha seleccionado un número de programa</v>
      </c>
      <c r="L909" s="22"/>
      <c r="M909" s="17"/>
      <c r="N909" s="26"/>
      <c r="O909" s="23"/>
      <c r="P909" s="91"/>
      <c r="Q909" s="24"/>
      <c r="R909" s="24"/>
      <c r="S909" s="24"/>
      <c r="T909" s="24">
        <f t="shared" si="48"/>
        <v>0</v>
      </c>
      <c r="U909" s="24"/>
      <c r="V909" s="25"/>
      <c r="W909" s="25"/>
      <c r="X909" s="25"/>
      <c r="Y909" s="17"/>
      <c r="Z909" s="17"/>
      <c r="AA909" s="41"/>
      <c r="AB909" s="17"/>
      <c r="AC909" s="17"/>
      <c r="AD909" s="17"/>
      <c r="AE909" s="17"/>
      <c r="AF909" s="42" t="e">
        <f t="shared" si="49"/>
        <v>#DIV/0!</v>
      </c>
      <c r="AG909" s="43"/>
      <c r="AH909" s="43" t="b">
        <f t="shared" si="50"/>
        <v>1</v>
      </c>
    </row>
    <row r="910" spans="1:34" ht="44.25" customHeight="1" thickBot="1" x14ac:dyDescent="0.3">
      <c r="A910" s="17"/>
      <c r="B910" s="17"/>
      <c r="C910" s="3"/>
      <c r="D910" s="17"/>
      <c r="E910" s="3" t="str">
        <f>IF(D910=1,'Tipo '!$B$2,IF(D910=2,'Tipo '!$B$3,IF(D910=3,'Tipo '!$B$4,IF(D910=4,'Tipo '!$B$5,IF(D910=5,'Tipo '!$B$6,IF(D910=6,'Tipo '!$B$7,IF(D910=7,'Tipo '!$B$8,IF(D910=8,'Tipo '!$B$9,IF(D910=9,'Tipo '!$B$10,IF(D910=10,'Tipo '!$B$11,IF(D910=11,'Tipo '!$B$12,IF(D910=12,'Tipo '!$B$13,IF(D910=13,'Tipo '!$B$14,IF(D910=14,'Tipo '!$B$15,IF(D910=15,'Tipo '!$B$16,IF(D910=16,'Tipo '!$B$17,IF(D910=17,'Tipo '!$B$18,IF(D910=18,'Tipo '!$B$19,IF(D910=19,'Tipo '!$B$20,IF(D910=20,'Tipo '!$B$21,"No ha seleccionado un tipo de contrato válido"))))))))))))))))))))</f>
        <v>No ha seleccionado un tipo de contrato válido</v>
      </c>
      <c r="F910" s="3"/>
      <c r="G910" s="3"/>
      <c r="H910" s="21"/>
      <c r="I910" s="21"/>
      <c r="J910" s="7"/>
      <c r="K910" s="40" t="str">
        <f>IF(J910=1,'Equivalencia BH-BMPT'!$D$2,IF(J910=2,'Equivalencia BH-BMPT'!$D$3,IF(J910=3,'Equivalencia BH-BMPT'!$D$4,IF(J910=4,'Equivalencia BH-BMPT'!$D$5,IF(J910=5,'Equivalencia BH-BMPT'!$D$6,IF(J910=6,'Equivalencia BH-BMPT'!$D$7,IF(J910=7,'Equivalencia BH-BMPT'!$D$8,IF(J910=8,'Equivalencia BH-BMPT'!$D$9,IF(J910=9,'Equivalencia BH-BMPT'!$D$10,IF(J910=10,'Equivalencia BH-BMPT'!$D$11,IF(J910=11,'Equivalencia BH-BMPT'!$D$12,IF(J910=12,'Equivalencia BH-BMPT'!$D$13,IF(J910=13,'Equivalencia BH-BMPT'!$D$14,IF(J910=14,'Equivalencia BH-BMPT'!$D$15,IF(J910=15,'Equivalencia BH-BMPT'!$D$16,IF(J910=16,'Equivalencia BH-BMPT'!$D$17,IF(J910=17,'Equivalencia BH-BMPT'!$D$18,IF(J910=18,'Equivalencia BH-BMPT'!$D$19,IF(J910=19,'Equivalencia BH-BMPT'!$D$20,IF(J910=20,'Equivalencia BH-BMPT'!$D$21,IF(J910=21,'Equivalencia BH-BMPT'!$D$22,IF(J910=22,'Equivalencia BH-BMPT'!$D$23,IF(J910=23,'Equivalencia BH-BMPT'!#REF!,IF(J910=24,'Equivalencia BH-BMPT'!$D$25,IF(J910=25,'Equivalencia BH-BMPT'!$D$26,IF(J910=26,'Equivalencia BH-BMPT'!$D$27,IF(J910=27,'Equivalencia BH-BMPT'!$D$28,IF(J910=28,'Equivalencia BH-BMPT'!$D$29,IF(J910=29,'Equivalencia BH-BMPT'!$D$30,IF(J910=30,'Equivalencia BH-BMPT'!$D$31,IF(J910=31,'Equivalencia BH-BMPT'!$D$32,IF(J910=32,'Equivalencia BH-BMPT'!$D$33,IF(J910=33,'Equivalencia BH-BMPT'!$D$34,IF(J910=34,'Equivalencia BH-BMPT'!$D$35,IF(J910=35,'Equivalencia BH-BMPT'!$D$36,IF(J910=36,'Equivalencia BH-BMPT'!$D$37,IF(J910=37,'Equivalencia BH-BMPT'!$D$38,IF(J910=38,'Equivalencia BH-BMPT'!#REF!,IF(J910=39,'Equivalencia BH-BMPT'!$D$40,IF(J910=40,'Equivalencia BH-BMPT'!$D$41,IF(J910=41,'Equivalencia BH-BMPT'!$D$42,IF(J910=42,'Equivalencia BH-BMPT'!$D$43,IF(J910=43,'Equivalencia BH-BMPT'!$D$44,IF(J910=44,'Equivalencia BH-BMPT'!$D$45,IF(J910=45,'Equivalencia BH-BMPT'!$D$46,"No ha seleccionado un número de programa")))))))))))))))))))))))))))))))))))))))))))))</f>
        <v>No ha seleccionado un número de programa</v>
      </c>
      <c r="L910" s="22"/>
      <c r="M910" s="17"/>
      <c r="N910" s="26"/>
      <c r="O910" s="23"/>
      <c r="P910" s="91"/>
      <c r="Q910" s="24"/>
      <c r="R910" s="24"/>
      <c r="S910" s="24"/>
      <c r="T910" s="24">
        <f t="shared" si="48"/>
        <v>0</v>
      </c>
      <c r="U910" s="24"/>
      <c r="V910" s="25"/>
      <c r="W910" s="25"/>
      <c r="X910" s="25"/>
      <c r="Y910" s="17"/>
      <c r="Z910" s="17"/>
      <c r="AA910" s="41"/>
      <c r="AB910" s="17"/>
      <c r="AC910" s="17"/>
      <c r="AD910" s="17"/>
      <c r="AE910" s="17"/>
      <c r="AF910" s="42" t="e">
        <f t="shared" si="49"/>
        <v>#DIV/0!</v>
      </c>
      <c r="AG910" s="43"/>
      <c r="AH910" s="43" t="b">
        <f t="shared" si="50"/>
        <v>1</v>
      </c>
    </row>
    <row r="911" spans="1:34" ht="44.25" customHeight="1" thickBot="1" x14ac:dyDescent="0.3">
      <c r="A911" s="17"/>
      <c r="B911" s="17"/>
      <c r="C911" s="3"/>
      <c r="D911" s="17"/>
      <c r="E911" s="3" t="str">
        <f>IF(D911=1,'Tipo '!$B$2,IF(D911=2,'Tipo '!$B$3,IF(D911=3,'Tipo '!$B$4,IF(D911=4,'Tipo '!$B$5,IF(D911=5,'Tipo '!$B$6,IF(D911=6,'Tipo '!$B$7,IF(D911=7,'Tipo '!$B$8,IF(D911=8,'Tipo '!$B$9,IF(D911=9,'Tipo '!$B$10,IF(D911=10,'Tipo '!$B$11,IF(D911=11,'Tipo '!$B$12,IF(D911=12,'Tipo '!$B$13,IF(D911=13,'Tipo '!$B$14,IF(D911=14,'Tipo '!$B$15,IF(D911=15,'Tipo '!$B$16,IF(D911=16,'Tipo '!$B$17,IF(D911=17,'Tipo '!$B$18,IF(D911=18,'Tipo '!$B$19,IF(D911=19,'Tipo '!$B$20,IF(D911=20,'Tipo '!$B$21,"No ha seleccionado un tipo de contrato válido"))))))))))))))))))))</f>
        <v>No ha seleccionado un tipo de contrato válido</v>
      </c>
      <c r="F911" s="3"/>
      <c r="G911" s="3"/>
      <c r="H911" s="21"/>
      <c r="I911" s="21"/>
      <c r="J911" s="7"/>
      <c r="K911" s="40" t="str">
        <f>IF(J911=1,'Equivalencia BH-BMPT'!$D$2,IF(J911=2,'Equivalencia BH-BMPT'!$D$3,IF(J911=3,'Equivalencia BH-BMPT'!$D$4,IF(J911=4,'Equivalencia BH-BMPT'!$D$5,IF(J911=5,'Equivalencia BH-BMPT'!$D$6,IF(J911=6,'Equivalencia BH-BMPT'!$D$7,IF(J911=7,'Equivalencia BH-BMPT'!$D$8,IF(J911=8,'Equivalencia BH-BMPT'!$D$9,IF(J911=9,'Equivalencia BH-BMPT'!$D$10,IF(J911=10,'Equivalencia BH-BMPT'!$D$11,IF(J911=11,'Equivalencia BH-BMPT'!$D$12,IF(J911=12,'Equivalencia BH-BMPT'!$D$13,IF(J911=13,'Equivalencia BH-BMPT'!$D$14,IF(J911=14,'Equivalencia BH-BMPT'!$D$15,IF(J911=15,'Equivalencia BH-BMPT'!$D$16,IF(J911=16,'Equivalencia BH-BMPT'!$D$17,IF(J911=17,'Equivalencia BH-BMPT'!$D$18,IF(J911=18,'Equivalencia BH-BMPT'!$D$19,IF(J911=19,'Equivalencia BH-BMPT'!$D$20,IF(J911=20,'Equivalencia BH-BMPT'!$D$21,IF(J911=21,'Equivalencia BH-BMPT'!$D$22,IF(J911=22,'Equivalencia BH-BMPT'!$D$23,IF(J911=23,'Equivalencia BH-BMPT'!#REF!,IF(J911=24,'Equivalencia BH-BMPT'!$D$25,IF(J911=25,'Equivalencia BH-BMPT'!$D$26,IF(J911=26,'Equivalencia BH-BMPT'!$D$27,IF(J911=27,'Equivalencia BH-BMPT'!$D$28,IF(J911=28,'Equivalencia BH-BMPT'!$D$29,IF(J911=29,'Equivalencia BH-BMPT'!$D$30,IF(J911=30,'Equivalencia BH-BMPT'!$D$31,IF(J911=31,'Equivalencia BH-BMPT'!$D$32,IF(J911=32,'Equivalencia BH-BMPT'!$D$33,IF(J911=33,'Equivalencia BH-BMPT'!$D$34,IF(J911=34,'Equivalencia BH-BMPT'!$D$35,IF(J911=35,'Equivalencia BH-BMPT'!$D$36,IF(J911=36,'Equivalencia BH-BMPT'!$D$37,IF(J911=37,'Equivalencia BH-BMPT'!$D$38,IF(J911=38,'Equivalencia BH-BMPT'!#REF!,IF(J911=39,'Equivalencia BH-BMPT'!$D$40,IF(J911=40,'Equivalencia BH-BMPT'!$D$41,IF(J911=41,'Equivalencia BH-BMPT'!$D$42,IF(J911=42,'Equivalencia BH-BMPT'!$D$43,IF(J911=43,'Equivalencia BH-BMPT'!$D$44,IF(J911=44,'Equivalencia BH-BMPT'!$D$45,IF(J911=45,'Equivalencia BH-BMPT'!$D$46,"No ha seleccionado un número de programa")))))))))))))))))))))))))))))))))))))))))))))</f>
        <v>No ha seleccionado un número de programa</v>
      </c>
      <c r="L911" s="22"/>
      <c r="M911" s="17"/>
      <c r="N911" s="26"/>
      <c r="O911" s="23"/>
      <c r="P911" s="91"/>
      <c r="Q911" s="24"/>
      <c r="R911" s="24"/>
      <c r="S911" s="24"/>
      <c r="T911" s="24">
        <f t="shared" si="48"/>
        <v>0</v>
      </c>
      <c r="U911" s="24"/>
      <c r="V911" s="25"/>
      <c r="W911" s="25"/>
      <c r="X911" s="25"/>
      <c r="Y911" s="17"/>
      <c r="Z911" s="17"/>
      <c r="AA911" s="41"/>
      <c r="AB911" s="17"/>
      <c r="AC911" s="17"/>
      <c r="AD911" s="17"/>
      <c r="AE911" s="17"/>
      <c r="AF911" s="42" t="e">
        <f t="shared" si="49"/>
        <v>#DIV/0!</v>
      </c>
      <c r="AG911" s="43"/>
      <c r="AH911" s="43" t="b">
        <f t="shared" si="50"/>
        <v>1</v>
      </c>
    </row>
    <row r="912" spans="1:34" ht="44.25" customHeight="1" thickBot="1" x14ac:dyDescent="0.3">
      <c r="A912" s="17"/>
      <c r="B912" s="17"/>
      <c r="C912" s="3"/>
      <c r="D912" s="17"/>
      <c r="E912" s="3" t="str">
        <f>IF(D912=1,'Tipo '!$B$2,IF(D912=2,'Tipo '!$B$3,IF(D912=3,'Tipo '!$B$4,IF(D912=4,'Tipo '!$B$5,IF(D912=5,'Tipo '!$B$6,IF(D912=6,'Tipo '!$B$7,IF(D912=7,'Tipo '!$B$8,IF(D912=8,'Tipo '!$B$9,IF(D912=9,'Tipo '!$B$10,IF(D912=10,'Tipo '!$B$11,IF(D912=11,'Tipo '!$B$12,IF(D912=12,'Tipo '!$B$13,IF(D912=13,'Tipo '!$B$14,IF(D912=14,'Tipo '!$B$15,IF(D912=15,'Tipo '!$B$16,IF(D912=16,'Tipo '!$B$17,IF(D912=17,'Tipo '!$B$18,IF(D912=18,'Tipo '!$B$19,IF(D912=19,'Tipo '!$B$20,IF(D912=20,'Tipo '!$B$21,"No ha seleccionado un tipo de contrato válido"))))))))))))))))))))</f>
        <v>No ha seleccionado un tipo de contrato válido</v>
      </c>
      <c r="F912" s="3"/>
      <c r="G912" s="3"/>
      <c r="H912" s="21"/>
      <c r="I912" s="21"/>
      <c r="J912" s="7"/>
      <c r="K912" s="40" t="str">
        <f>IF(J912=1,'Equivalencia BH-BMPT'!$D$2,IF(J912=2,'Equivalencia BH-BMPT'!$D$3,IF(J912=3,'Equivalencia BH-BMPT'!$D$4,IF(J912=4,'Equivalencia BH-BMPT'!$D$5,IF(J912=5,'Equivalencia BH-BMPT'!$D$6,IF(J912=6,'Equivalencia BH-BMPT'!$D$7,IF(J912=7,'Equivalencia BH-BMPT'!$D$8,IF(J912=8,'Equivalencia BH-BMPT'!$D$9,IF(J912=9,'Equivalencia BH-BMPT'!$D$10,IF(J912=10,'Equivalencia BH-BMPT'!$D$11,IF(J912=11,'Equivalencia BH-BMPT'!$D$12,IF(J912=12,'Equivalencia BH-BMPT'!$D$13,IF(J912=13,'Equivalencia BH-BMPT'!$D$14,IF(J912=14,'Equivalencia BH-BMPT'!$D$15,IF(J912=15,'Equivalencia BH-BMPT'!$D$16,IF(J912=16,'Equivalencia BH-BMPT'!$D$17,IF(J912=17,'Equivalencia BH-BMPT'!$D$18,IF(J912=18,'Equivalencia BH-BMPT'!$D$19,IF(J912=19,'Equivalencia BH-BMPT'!$D$20,IF(J912=20,'Equivalencia BH-BMPT'!$D$21,IF(J912=21,'Equivalencia BH-BMPT'!$D$22,IF(J912=22,'Equivalencia BH-BMPT'!$D$23,IF(J912=23,'Equivalencia BH-BMPT'!#REF!,IF(J912=24,'Equivalencia BH-BMPT'!$D$25,IF(J912=25,'Equivalencia BH-BMPT'!$D$26,IF(J912=26,'Equivalencia BH-BMPT'!$D$27,IF(J912=27,'Equivalencia BH-BMPT'!$D$28,IF(J912=28,'Equivalencia BH-BMPT'!$D$29,IF(J912=29,'Equivalencia BH-BMPT'!$D$30,IF(J912=30,'Equivalencia BH-BMPT'!$D$31,IF(J912=31,'Equivalencia BH-BMPT'!$D$32,IF(J912=32,'Equivalencia BH-BMPT'!$D$33,IF(J912=33,'Equivalencia BH-BMPT'!$D$34,IF(J912=34,'Equivalencia BH-BMPT'!$D$35,IF(J912=35,'Equivalencia BH-BMPT'!$D$36,IF(J912=36,'Equivalencia BH-BMPT'!$D$37,IF(J912=37,'Equivalencia BH-BMPT'!$D$38,IF(J912=38,'Equivalencia BH-BMPT'!#REF!,IF(J912=39,'Equivalencia BH-BMPT'!$D$40,IF(J912=40,'Equivalencia BH-BMPT'!$D$41,IF(J912=41,'Equivalencia BH-BMPT'!$D$42,IF(J912=42,'Equivalencia BH-BMPT'!$D$43,IF(J912=43,'Equivalencia BH-BMPT'!$D$44,IF(J912=44,'Equivalencia BH-BMPT'!$D$45,IF(J912=45,'Equivalencia BH-BMPT'!$D$46,"No ha seleccionado un número de programa")))))))))))))))))))))))))))))))))))))))))))))</f>
        <v>No ha seleccionado un número de programa</v>
      </c>
      <c r="L912" s="22"/>
      <c r="M912" s="17"/>
      <c r="N912" s="26"/>
      <c r="O912" s="23"/>
      <c r="P912" s="91"/>
      <c r="Q912" s="24"/>
      <c r="R912" s="24"/>
      <c r="S912" s="24"/>
      <c r="T912" s="24">
        <f t="shared" si="48"/>
        <v>0</v>
      </c>
      <c r="U912" s="24"/>
      <c r="V912" s="25"/>
      <c r="W912" s="25"/>
      <c r="X912" s="25"/>
      <c r="Y912" s="17"/>
      <c r="Z912" s="17"/>
      <c r="AA912" s="41"/>
      <c r="AB912" s="17"/>
      <c r="AC912" s="17"/>
      <c r="AD912" s="17"/>
      <c r="AE912" s="17"/>
      <c r="AF912" s="42" t="e">
        <f t="shared" si="49"/>
        <v>#DIV/0!</v>
      </c>
      <c r="AG912" s="43"/>
      <c r="AH912" s="43" t="b">
        <f t="shared" si="50"/>
        <v>1</v>
      </c>
    </row>
    <row r="913" spans="1:34" ht="44.25" customHeight="1" thickBot="1" x14ac:dyDescent="0.3">
      <c r="A913" s="17"/>
      <c r="B913" s="17"/>
      <c r="C913" s="3"/>
      <c r="D913" s="17"/>
      <c r="E913" s="3" t="str">
        <f>IF(D913=1,'Tipo '!$B$2,IF(D913=2,'Tipo '!$B$3,IF(D913=3,'Tipo '!$B$4,IF(D913=4,'Tipo '!$B$5,IF(D913=5,'Tipo '!$B$6,IF(D913=6,'Tipo '!$B$7,IF(D913=7,'Tipo '!$B$8,IF(D913=8,'Tipo '!$B$9,IF(D913=9,'Tipo '!$B$10,IF(D913=10,'Tipo '!$B$11,IF(D913=11,'Tipo '!$B$12,IF(D913=12,'Tipo '!$B$13,IF(D913=13,'Tipo '!$B$14,IF(D913=14,'Tipo '!$B$15,IF(D913=15,'Tipo '!$B$16,IF(D913=16,'Tipo '!$B$17,IF(D913=17,'Tipo '!$B$18,IF(D913=18,'Tipo '!$B$19,IF(D913=19,'Tipo '!$B$20,IF(D913=20,'Tipo '!$B$21,"No ha seleccionado un tipo de contrato válido"))))))))))))))))))))</f>
        <v>No ha seleccionado un tipo de contrato válido</v>
      </c>
      <c r="F913" s="3"/>
      <c r="G913" s="3"/>
      <c r="H913" s="21"/>
      <c r="I913" s="21"/>
      <c r="J913" s="7"/>
      <c r="K913" s="40" t="str">
        <f>IF(J913=1,'Equivalencia BH-BMPT'!$D$2,IF(J913=2,'Equivalencia BH-BMPT'!$D$3,IF(J913=3,'Equivalencia BH-BMPT'!$D$4,IF(J913=4,'Equivalencia BH-BMPT'!$D$5,IF(J913=5,'Equivalencia BH-BMPT'!$D$6,IF(J913=6,'Equivalencia BH-BMPT'!$D$7,IF(J913=7,'Equivalencia BH-BMPT'!$D$8,IF(J913=8,'Equivalencia BH-BMPT'!$D$9,IF(J913=9,'Equivalencia BH-BMPT'!$D$10,IF(J913=10,'Equivalencia BH-BMPT'!$D$11,IF(J913=11,'Equivalencia BH-BMPT'!$D$12,IF(J913=12,'Equivalencia BH-BMPT'!$D$13,IF(J913=13,'Equivalencia BH-BMPT'!$D$14,IF(J913=14,'Equivalencia BH-BMPT'!$D$15,IF(J913=15,'Equivalencia BH-BMPT'!$D$16,IF(J913=16,'Equivalencia BH-BMPT'!$D$17,IF(J913=17,'Equivalencia BH-BMPT'!$D$18,IF(J913=18,'Equivalencia BH-BMPT'!$D$19,IF(J913=19,'Equivalencia BH-BMPT'!$D$20,IF(J913=20,'Equivalencia BH-BMPT'!$D$21,IF(J913=21,'Equivalencia BH-BMPT'!$D$22,IF(J913=22,'Equivalencia BH-BMPT'!$D$23,IF(J913=23,'Equivalencia BH-BMPT'!#REF!,IF(J913=24,'Equivalencia BH-BMPT'!$D$25,IF(J913=25,'Equivalencia BH-BMPT'!$D$26,IF(J913=26,'Equivalencia BH-BMPT'!$D$27,IF(J913=27,'Equivalencia BH-BMPT'!$D$28,IF(J913=28,'Equivalencia BH-BMPT'!$D$29,IF(J913=29,'Equivalencia BH-BMPT'!$D$30,IF(J913=30,'Equivalencia BH-BMPT'!$D$31,IF(J913=31,'Equivalencia BH-BMPT'!$D$32,IF(J913=32,'Equivalencia BH-BMPT'!$D$33,IF(J913=33,'Equivalencia BH-BMPT'!$D$34,IF(J913=34,'Equivalencia BH-BMPT'!$D$35,IF(J913=35,'Equivalencia BH-BMPT'!$D$36,IF(J913=36,'Equivalencia BH-BMPT'!$D$37,IF(J913=37,'Equivalencia BH-BMPT'!$D$38,IF(J913=38,'Equivalencia BH-BMPT'!#REF!,IF(J913=39,'Equivalencia BH-BMPT'!$D$40,IF(J913=40,'Equivalencia BH-BMPT'!$D$41,IF(J913=41,'Equivalencia BH-BMPT'!$D$42,IF(J913=42,'Equivalencia BH-BMPT'!$D$43,IF(J913=43,'Equivalencia BH-BMPT'!$D$44,IF(J913=44,'Equivalencia BH-BMPT'!$D$45,IF(J913=45,'Equivalencia BH-BMPT'!$D$46,"No ha seleccionado un número de programa")))))))))))))))))))))))))))))))))))))))))))))</f>
        <v>No ha seleccionado un número de programa</v>
      </c>
      <c r="L913" s="22"/>
      <c r="M913" s="17"/>
      <c r="N913" s="26"/>
      <c r="O913" s="23"/>
      <c r="P913" s="91"/>
      <c r="Q913" s="24"/>
      <c r="R913" s="24"/>
      <c r="S913" s="24"/>
      <c r="T913" s="24">
        <f t="shared" si="48"/>
        <v>0</v>
      </c>
      <c r="U913" s="24"/>
      <c r="V913" s="25"/>
      <c r="W913" s="25"/>
      <c r="X913" s="25"/>
      <c r="Y913" s="17"/>
      <c r="Z913" s="17"/>
      <c r="AA913" s="41"/>
      <c r="AB913" s="17"/>
      <c r="AC913" s="17"/>
      <c r="AD913" s="17"/>
      <c r="AE913" s="17"/>
      <c r="AF913" s="42" t="e">
        <f t="shared" si="49"/>
        <v>#DIV/0!</v>
      </c>
      <c r="AG913" s="43"/>
      <c r="AH913" s="43" t="b">
        <f t="shared" si="50"/>
        <v>1</v>
      </c>
    </row>
    <row r="914" spans="1:34" ht="44.25" customHeight="1" thickBot="1" x14ac:dyDescent="0.3">
      <c r="A914" s="17"/>
      <c r="B914" s="17"/>
      <c r="C914" s="3"/>
      <c r="D914" s="17"/>
      <c r="E914" s="3" t="str">
        <f>IF(D914=1,'Tipo '!$B$2,IF(D914=2,'Tipo '!$B$3,IF(D914=3,'Tipo '!$B$4,IF(D914=4,'Tipo '!$B$5,IF(D914=5,'Tipo '!$B$6,IF(D914=6,'Tipo '!$B$7,IF(D914=7,'Tipo '!$B$8,IF(D914=8,'Tipo '!$B$9,IF(D914=9,'Tipo '!$B$10,IF(D914=10,'Tipo '!$B$11,IF(D914=11,'Tipo '!$B$12,IF(D914=12,'Tipo '!$B$13,IF(D914=13,'Tipo '!$B$14,IF(D914=14,'Tipo '!$B$15,IF(D914=15,'Tipo '!$B$16,IF(D914=16,'Tipo '!$B$17,IF(D914=17,'Tipo '!$B$18,IF(D914=18,'Tipo '!$B$19,IF(D914=19,'Tipo '!$B$20,IF(D914=20,'Tipo '!$B$21,"No ha seleccionado un tipo de contrato válido"))))))))))))))))))))</f>
        <v>No ha seleccionado un tipo de contrato válido</v>
      </c>
      <c r="F914" s="3"/>
      <c r="G914" s="3"/>
      <c r="H914" s="21"/>
      <c r="I914" s="21"/>
      <c r="J914" s="7"/>
      <c r="K914" s="40" t="str">
        <f>IF(J914=1,'Equivalencia BH-BMPT'!$D$2,IF(J914=2,'Equivalencia BH-BMPT'!$D$3,IF(J914=3,'Equivalencia BH-BMPT'!$D$4,IF(J914=4,'Equivalencia BH-BMPT'!$D$5,IF(J914=5,'Equivalencia BH-BMPT'!$D$6,IF(J914=6,'Equivalencia BH-BMPT'!$D$7,IF(J914=7,'Equivalencia BH-BMPT'!$D$8,IF(J914=8,'Equivalencia BH-BMPT'!$D$9,IF(J914=9,'Equivalencia BH-BMPT'!$D$10,IF(J914=10,'Equivalencia BH-BMPT'!$D$11,IF(J914=11,'Equivalencia BH-BMPT'!$D$12,IF(J914=12,'Equivalencia BH-BMPT'!$D$13,IF(J914=13,'Equivalencia BH-BMPT'!$D$14,IF(J914=14,'Equivalencia BH-BMPT'!$D$15,IF(J914=15,'Equivalencia BH-BMPT'!$D$16,IF(J914=16,'Equivalencia BH-BMPT'!$D$17,IF(J914=17,'Equivalencia BH-BMPT'!$D$18,IF(J914=18,'Equivalencia BH-BMPT'!$D$19,IF(J914=19,'Equivalencia BH-BMPT'!$D$20,IF(J914=20,'Equivalencia BH-BMPT'!$D$21,IF(J914=21,'Equivalencia BH-BMPT'!$D$22,IF(J914=22,'Equivalencia BH-BMPT'!$D$23,IF(J914=23,'Equivalencia BH-BMPT'!#REF!,IF(J914=24,'Equivalencia BH-BMPT'!$D$25,IF(J914=25,'Equivalencia BH-BMPT'!$D$26,IF(J914=26,'Equivalencia BH-BMPT'!$D$27,IF(J914=27,'Equivalencia BH-BMPT'!$D$28,IF(J914=28,'Equivalencia BH-BMPT'!$D$29,IF(J914=29,'Equivalencia BH-BMPT'!$D$30,IF(J914=30,'Equivalencia BH-BMPT'!$D$31,IF(J914=31,'Equivalencia BH-BMPT'!$D$32,IF(J914=32,'Equivalencia BH-BMPT'!$D$33,IF(J914=33,'Equivalencia BH-BMPT'!$D$34,IF(J914=34,'Equivalencia BH-BMPT'!$D$35,IF(J914=35,'Equivalencia BH-BMPT'!$D$36,IF(J914=36,'Equivalencia BH-BMPT'!$D$37,IF(J914=37,'Equivalencia BH-BMPT'!$D$38,IF(J914=38,'Equivalencia BH-BMPT'!#REF!,IF(J914=39,'Equivalencia BH-BMPT'!$D$40,IF(J914=40,'Equivalencia BH-BMPT'!$D$41,IF(J914=41,'Equivalencia BH-BMPT'!$D$42,IF(J914=42,'Equivalencia BH-BMPT'!$D$43,IF(J914=43,'Equivalencia BH-BMPT'!$D$44,IF(J914=44,'Equivalencia BH-BMPT'!$D$45,IF(J914=45,'Equivalencia BH-BMPT'!$D$46,"No ha seleccionado un número de programa")))))))))))))))))))))))))))))))))))))))))))))</f>
        <v>No ha seleccionado un número de programa</v>
      </c>
      <c r="L914" s="22"/>
      <c r="M914" s="17"/>
      <c r="N914" s="26"/>
      <c r="O914" s="23"/>
      <c r="P914" s="91"/>
      <c r="Q914" s="24"/>
      <c r="R914" s="24"/>
      <c r="S914" s="24"/>
      <c r="T914" s="24">
        <f t="shared" si="48"/>
        <v>0</v>
      </c>
      <c r="U914" s="24"/>
      <c r="V914" s="25"/>
      <c r="W914" s="25"/>
      <c r="X914" s="25"/>
      <c r="Y914" s="17"/>
      <c r="Z914" s="17"/>
      <c r="AA914" s="41"/>
      <c r="AB914" s="17"/>
      <c r="AC914" s="17"/>
      <c r="AD914" s="17"/>
      <c r="AE914" s="17"/>
      <c r="AF914" s="42" t="e">
        <f t="shared" si="49"/>
        <v>#DIV/0!</v>
      </c>
      <c r="AG914" s="43"/>
      <c r="AH914" s="43" t="b">
        <f t="shared" si="50"/>
        <v>1</v>
      </c>
    </row>
    <row r="915" spans="1:34" ht="44.25" customHeight="1" thickBot="1" x14ac:dyDescent="0.3">
      <c r="A915" s="17"/>
      <c r="B915" s="17"/>
      <c r="C915" s="3"/>
      <c r="D915" s="17"/>
      <c r="E915" s="3" t="str">
        <f>IF(D915=1,'Tipo '!$B$2,IF(D915=2,'Tipo '!$B$3,IF(D915=3,'Tipo '!$B$4,IF(D915=4,'Tipo '!$B$5,IF(D915=5,'Tipo '!$B$6,IF(D915=6,'Tipo '!$B$7,IF(D915=7,'Tipo '!$B$8,IF(D915=8,'Tipo '!$B$9,IF(D915=9,'Tipo '!$B$10,IF(D915=10,'Tipo '!$B$11,IF(D915=11,'Tipo '!$B$12,IF(D915=12,'Tipo '!$B$13,IF(D915=13,'Tipo '!$B$14,IF(D915=14,'Tipo '!$B$15,IF(D915=15,'Tipo '!$B$16,IF(D915=16,'Tipo '!$B$17,IF(D915=17,'Tipo '!$B$18,IF(D915=18,'Tipo '!$B$19,IF(D915=19,'Tipo '!$B$20,IF(D915=20,'Tipo '!$B$21,"No ha seleccionado un tipo de contrato válido"))))))))))))))))))))</f>
        <v>No ha seleccionado un tipo de contrato válido</v>
      </c>
      <c r="F915" s="3"/>
      <c r="G915" s="3"/>
      <c r="H915" s="21"/>
      <c r="I915" s="21"/>
      <c r="J915" s="7"/>
      <c r="K915" s="40" t="str">
        <f>IF(J915=1,'Equivalencia BH-BMPT'!$D$2,IF(J915=2,'Equivalencia BH-BMPT'!$D$3,IF(J915=3,'Equivalencia BH-BMPT'!$D$4,IF(J915=4,'Equivalencia BH-BMPT'!$D$5,IF(J915=5,'Equivalencia BH-BMPT'!$D$6,IF(J915=6,'Equivalencia BH-BMPT'!$D$7,IF(J915=7,'Equivalencia BH-BMPT'!$D$8,IF(J915=8,'Equivalencia BH-BMPT'!$D$9,IF(J915=9,'Equivalencia BH-BMPT'!$D$10,IF(J915=10,'Equivalencia BH-BMPT'!$D$11,IF(J915=11,'Equivalencia BH-BMPT'!$D$12,IF(J915=12,'Equivalencia BH-BMPT'!$D$13,IF(J915=13,'Equivalencia BH-BMPT'!$D$14,IF(J915=14,'Equivalencia BH-BMPT'!$D$15,IF(J915=15,'Equivalencia BH-BMPT'!$D$16,IF(J915=16,'Equivalencia BH-BMPT'!$D$17,IF(J915=17,'Equivalencia BH-BMPT'!$D$18,IF(J915=18,'Equivalencia BH-BMPT'!$D$19,IF(J915=19,'Equivalencia BH-BMPT'!$D$20,IF(J915=20,'Equivalencia BH-BMPT'!$D$21,IF(J915=21,'Equivalencia BH-BMPT'!$D$22,IF(J915=22,'Equivalencia BH-BMPT'!$D$23,IF(J915=23,'Equivalencia BH-BMPT'!#REF!,IF(J915=24,'Equivalencia BH-BMPT'!$D$25,IF(J915=25,'Equivalencia BH-BMPT'!$D$26,IF(J915=26,'Equivalencia BH-BMPT'!$D$27,IF(J915=27,'Equivalencia BH-BMPT'!$D$28,IF(J915=28,'Equivalencia BH-BMPT'!$D$29,IF(J915=29,'Equivalencia BH-BMPT'!$D$30,IF(J915=30,'Equivalencia BH-BMPT'!$D$31,IF(J915=31,'Equivalencia BH-BMPT'!$D$32,IF(J915=32,'Equivalencia BH-BMPT'!$D$33,IF(J915=33,'Equivalencia BH-BMPT'!$D$34,IF(J915=34,'Equivalencia BH-BMPT'!$D$35,IF(J915=35,'Equivalencia BH-BMPT'!$D$36,IF(J915=36,'Equivalencia BH-BMPT'!$D$37,IF(J915=37,'Equivalencia BH-BMPT'!$D$38,IF(J915=38,'Equivalencia BH-BMPT'!#REF!,IF(J915=39,'Equivalencia BH-BMPT'!$D$40,IF(J915=40,'Equivalencia BH-BMPT'!$D$41,IF(J915=41,'Equivalencia BH-BMPT'!$D$42,IF(J915=42,'Equivalencia BH-BMPT'!$D$43,IF(J915=43,'Equivalencia BH-BMPT'!$D$44,IF(J915=44,'Equivalencia BH-BMPT'!$D$45,IF(J915=45,'Equivalencia BH-BMPT'!$D$46,"No ha seleccionado un número de programa")))))))))))))))))))))))))))))))))))))))))))))</f>
        <v>No ha seleccionado un número de programa</v>
      </c>
      <c r="L915" s="22"/>
      <c r="M915" s="17"/>
      <c r="N915" s="26"/>
      <c r="O915" s="23"/>
      <c r="P915" s="91"/>
      <c r="Q915" s="24"/>
      <c r="R915" s="24"/>
      <c r="S915" s="24"/>
      <c r="T915" s="24">
        <f t="shared" si="48"/>
        <v>0</v>
      </c>
      <c r="U915" s="24"/>
      <c r="V915" s="25"/>
      <c r="W915" s="25"/>
      <c r="X915" s="25"/>
      <c r="Y915" s="17"/>
      <c r="Z915" s="17"/>
      <c r="AA915" s="41"/>
      <c r="AB915" s="17"/>
      <c r="AC915" s="17"/>
      <c r="AD915" s="17"/>
      <c r="AE915" s="17"/>
      <c r="AF915" s="42" t="e">
        <f t="shared" si="49"/>
        <v>#DIV/0!</v>
      </c>
      <c r="AG915" s="43"/>
      <c r="AH915" s="43" t="b">
        <f t="shared" si="50"/>
        <v>1</v>
      </c>
    </row>
    <row r="916" spans="1:34" ht="44.25" customHeight="1" thickBot="1" x14ac:dyDescent="0.3">
      <c r="A916" s="17"/>
      <c r="B916" s="17"/>
      <c r="C916" s="3"/>
      <c r="D916" s="17"/>
      <c r="E916" s="3" t="str">
        <f>IF(D916=1,'Tipo '!$B$2,IF(D916=2,'Tipo '!$B$3,IF(D916=3,'Tipo '!$B$4,IF(D916=4,'Tipo '!$B$5,IF(D916=5,'Tipo '!$B$6,IF(D916=6,'Tipo '!$B$7,IF(D916=7,'Tipo '!$B$8,IF(D916=8,'Tipo '!$B$9,IF(D916=9,'Tipo '!$B$10,IF(D916=10,'Tipo '!$B$11,IF(D916=11,'Tipo '!$B$12,IF(D916=12,'Tipo '!$B$13,IF(D916=13,'Tipo '!$B$14,IF(D916=14,'Tipo '!$B$15,IF(D916=15,'Tipo '!$B$16,IF(D916=16,'Tipo '!$B$17,IF(D916=17,'Tipo '!$B$18,IF(D916=18,'Tipo '!$B$19,IF(D916=19,'Tipo '!$B$20,IF(D916=20,'Tipo '!$B$21,"No ha seleccionado un tipo de contrato válido"))))))))))))))))))))</f>
        <v>No ha seleccionado un tipo de contrato válido</v>
      </c>
      <c r="F916" s="3"/>
      <c r="G916" s="3"/>
      <c r="H916" s="21"/>
      <c r="I916" s="21"/>
      <c r="J916" s="7"/>
      <c r="K916" s="40" t="str">
        <f>IF(J916=1,'Equivalencia BH-BMPT'!$D$2,IF(J916=2,'Equivalencia BH-BMPT'!$D$3,IF(J916=3,'Equivalencia BH-BMPT'!$D$4,IF(J916=4,'Equivalencia BH-BMPT'!$D$5,IF(J916=5,'Equivalencia BH-BMPT'!$D$6,IF(J916=6,'Equivalencia BH-BMPT'!$D$7,IF(J916=7,'Equivalencia BH-BMPT'!$D$8,IF(J916=8,'Equivalencia BH-BMPT'!$D$9,IF(J916=9,'Equivalencia BH-BMPT'!$D$10,IF(J916=10,'Equivalencia BH-BMPT'!$D$11,IF(J916=11,'Equivalencia BH-BMPT'!$D$12,IF(J916=12,'Equivalencia BH-BMPT'!$D$13,IF(J916=13,'Equivalencia BH-BMPT'!$D$14,IF(J916=14,'Equivalencia BH-BMPT'!$D$15,IF(J916=15,'Equivalencia BH-BMPT'!$D$16,IF(J916=16,'Equivalencia BH-BMPT'!$D$17,IF(J916=17,'Equivalencia BH-BMPT'!$D$18,IF(J916=18,'Equivalencia BH-BMPT'!$D$19,IF(J916=19,'Equivalencia BH-BMPT'!$D$20,IF(J916=20,'Equivalencia BH-BMPT'!$D$21,IF(J916=21,'Equivalencia BH-BMPT'!$D$22,IF(J916=22,'Equivalencia BH-BMPT'!$D$23,IF(J916=23,'Equivalencia BH-BMPT'!#REF!,IF(J916=24,'Equivalencia BH-BMPT'!$D$25,IF(J916=25,'Equivalencia BH-BMPT'!$D$26,IF(J916=26,'Equivalencia BH-BMPT'!$D$27,IF(J916=27,'Equivalencia BH-BMPT'!$D$28,IF(J916=28,'Equivalencia BH-BMPT'!$D$29,IF(J916=29,'Equivalencia BH-BMPT'!$D$30,IF(J916=30,'Equivalencia BH-BMPT'!$D$31,IF(J916=31,'Equivalencia BH-BMPT'!$D$32,IF(J916=32,'Equivalencia BH-BMPT'!$D$33,IF(J916=33,'Equivalencia BH-BMPT'!$D$34,IF(J916=34,'Equivalencia BH-BMPT'!$D$35,IF(J916=35,'Equivalencia BH-BMPT'!$D$36,IF(J916=36,'Equivalencia BH-BMPT'!$D$37,IF(J916=37,'Equivalencia BH-BMPT'!$D$38,IF(J916=38,'Equivalencia BH-BMPT'!#REF!,IF(J916=39,'Equivalencia BH-BMPT'!$D$40,IF(J916=40,'Equivalencia BH-BMPT'!$D$41,IF(J916=41,'Equivalencia BH-BMPT'!$D$42,IF(J916=42,'Equivalencia BH-BMPT'!$D$43,IF(J916=43,'Equivalencia BH-BMPT'!$D$44,IF(J916=44,'Equivalencia BH-BMPT'!$D$45,IF(J916=45,'Equivalencia BH-BMPT'!$D$46,"No ha seleccionado un número de programa")))))))))))))))))))))))))))))))))))))))))))))</f>
        <v>No ha seleccionado un número de programa</v>
      </c>
      <c r="L916" s="22"/>
      <c r="M916" s="17"/>
      <c r="N916" s="26"/>
      <c r="O916" s="23"/>
      <c r="P916" s="91"/>
      <c r="Q916" s="24"/>
      <c r="R916" s="24"/>
      <c r="S916" s="24"/>
      <c r="T916" s="24">
        <f t="shared" si="48"/>
        <v>0</v>
      </c>
      <c r="U916" s="24"/>
      <c r="V916" s="25"/>
      <c r="W916" s="25"/>
      <c r="X916" s="25"/>
      <c r="Y916" s="17"/>
      <c r="Z916" s="17"/>
      <c r="AA916" s="41"/>
      <c r="AB916" s="17"/>
      <c r="AC916" s="17"/>
      <c r="AD916" s="17"/>
      <c r="AE916" s="17"/>
      <c r="AF916" s="42" t="e">
        <f t="shared" si="49"/>
        <v>#DIV/0!</v>
      </c>
      <c r="AG916" s="43"/>
      <c r="AH916" s="43" t="b">
        <f t="shared" si="50"/>
        <v>1</v>
      </c>
    </row>
    <row r="917" spans="1:34" ht="44.25" customHeight="1" thickBot="1" x14ac:dyDescent="0.3">
      <c r="A917" s="17"/>
      <c r="B917" s="17"/>
      <c r="C917" s="3"/>
      <c r="D917" s="17"/>
      <c r="E917" s="3" t="str">
        <f>IF(D917=1,'Tipo '!$B$2,IF(D917=2,'Tipo '!$B$3,IF(D917=3,'Tipo '!$B$4,IF(D917=4,'Tipo '!$B$5,IF(D917=5,'Tipo '!$B$6,IF(D917=6,'Tipo '!$B$7,IF(D917=7,'Tipo '!$B$8,IF(D917=8,'Tipo '!$B$9,IF(D917=9,'Tipo '!$B$10,IF(D917=10,'Tipo '!$B$11,IF(D917=11,'Tipo '!$B$12,IF(D917=12,'Tipo '!$B$13,IF(D917=13,'Tipo '!$B$14,IF(D917=14,'Tipo '!$B$15,IF(D917=15,'Tipo '!$B$16,IF(D917=16,'Tipo '!$B$17,IF(D917=17,'Tipo '!$B$18,IF(D917=18,'Tipo '!$B$19,IF(D917=19,'Tipo '!$B$20,IF(D917=20,'Tipo '!$B$21,"No ha seleccionado un tipo de contrato válido"))))))))))))))))))))</f>
        <v>No ha seleccionado un tipo de contrato válido</v>
      </c>
      <c r="F917" s="3"/>
      <c r="G917" s="3"/>
      <c r="H917" s="21"/>
      <c r="I917" s="21"/>
      <c r="J917" s="7"/>
      <c r="K917" s="40" t="str">
        <f>IF(J917=1,'Equivalencia BH-BMPT'!$D$2,IF(J917=2,'Equivalencia BH-BMPT'!$D$3,IF(J917=3,'Equivalencia BH-BMPT'!$D$4,IF(J917=4,'Equivalencia BH-BMPT'!$D$5,IF(J917=5,'Equivalencia BH-BMPT'!$D$6,IF(J917=6,'Equivalencia BH-BMPT'!$D$7,IF(J917=7,'Equivalencia BH-BMPT'!$D$8,IF(J917=8,'Equivalencia BH-BMPT'!$D$9,IF(J917=9,'Equivalencia BH-BMPT'!$D$10,IF(J917=10,'Equivalencia BH-BMPT'!$D$11,IF(J917=11,'Equivalencia BH-BMPT'!$D$12,IF(J917=12,'Equivalencia BH-BMPT'!$D$13,IF(J917=13,'Equivalencia BH-BMPT'!$D$14,IF(J917=14,'Equivalencia BH-BMPT'!$D$15,IF(J917=15,'Equivalencia BH-BMPT'!$D$16,IF(J917=16,'Equivalencia BH-BMPT'!$D$17,IF(J917=17,'Equivalencia BH-BMPT'!$D$18,IF(J917=18,'Equivalencia BH-BMPT'!$D$19,IF(J917=19,'Equivalencia BH-BMPT'!$D$20,IF(J917=20,'Equivalencia BH-BMPT'!$D$21,IF(J917=21,'Equivalencia BH-BMPT'!$D$22,IF(J917=22,'Equivalencia BH-BMPT'!$D$23,IF(J917=23,'Equivalencia BH-BMPT'!#REF!,IF(J917=24,'Equivalencia BH-BMPT'!$D$25,IF(J917=25,'Equivalencia BH-BMPT'!$D$26,IF(J917=26,'Equivalencia BH-BMPT'!$D$27,IF(J917=27,'Equivalencia BH-BMPT'!$D$28,IF(J917=28,'Equivalencia BH-BMPT'!$D$29,IF(J917=29,'Equivalencia BH-BMPT'!$D$30,IF(J917=30,'Equivalencia BH-BMPT'!$D$31,IF(J917=31,'Equivalencia BH-BMPT'!$D$32,IF(J917=32,'Equivalencia BH-BMPT'!$D$33,IF(J917=33,'Equivalencia BH-BMPT'!$D$34,IF(J917=34,'Equivalencia BH-BMPT'!$D$35,IF(J917=35,'Equivalencia BH-BMPT'!$D$36,IF(J917=36,'Equivalencia BH-BMPT'!$D$37,IF(J917=37,'Equivalencia BH-BMPT'!$D$38,IF(J917=38,'Equivalencia BH-BMPT'!#REF!,IF(J917=39,'Equivalencia BH-BMPT'!$D$40,IF(J917=40,'Equivalencia BH-BMPT'!$D$41,IF(J917=41,'Equivalencia BH-BMPT'!$D$42,IF(J917=42,'Equivalencia BH-BMPT'!$D$43,IF(J917=43,'Equivalencia BH-BMPT'!$D$44,IF(J917=44,'Equivalencia BH-BMPT'!$D$45,IF(J917=45,'Equivalencia BH-BMPT'!$D$46,"No ha seleccionado un número de programa")))))))))))))))))))))))))))))))))))))))))))))</f>
        <v>No ha seleccionado un número de programa</v>
      </c>
      <c r="L917" s="22"/>
      <c r="M917" s="17"/>
      <c r="N917" s="26"/>
      <c r="O917" s="23"/>
      <c r="P917" s="91"/>
      <c r="Q917" s="24"/>
      <c r="R917" s="24"/>
      <c r="S917" s="24"/>
      <c r="T917" s="24">
        <f t="shared" si="48"/>
        <v>0</v>
      </c>
      <c r="U917" s="24"/>
      <c r="V917" s="25"/>
      <c r="W917" s="25"/>
      <c r="X917" s="25"/>
      <c r="Y917" s="17"/>
      <c r="Z917" s="17"/>
      <c r="AA917" s="41"/>
      <c r="AB917" s="17"/>
      <c r="AC917" s="17"/>
      <c r="AD917" s="17"/>
      <c r="AE917" s="17"/>
      <c r="AF917" s="42" t="e">
        <f t="shared" si="49"/>
        <v>#DIV/0!</v>
      </c>
      <c r="AG917" s="43"/>
      <c r="AH917" s="43" t="b">
        <f t="shared" si="50"/>
        <v>1</v>
      </c>
    </row>
    <row r="918" spans="1:34" ht="44.25" customHeight="1" thickBot="1" x14ac:dyDescent="0.3">
      <c r="A918" s="17"/>
      <c r="B918" s="17"/>
      <c r="C918" s="3"/>
      <c r="D918" s="17"/>
      <c r="E918" s="3" t="str">
        <f>IF(D918=1,'Tipo '!$B$2,IF(D918=2,'Tipo '!$B$3,IF(D918=3,'Tipo '!$B$4,IF(D918=4,'Tipo '!$B$5,IF(D918=5,'Tipo '!$B$6,IF(D918=6,'Tipo '!$B$7,IF(D918=7,'Tipo '!$B$8,IF(D918=8,'Tipo '!$B$9,IF(D918=9,'Tipo '!$B$10,IF(D918=10,'Tipo '!$B$11,IF(D918=11,'Tipo '!$B$12,IF(D918=12,'Tipo '!$B$13,IF(D918=13,'Tipo '!$B$14,IF(D918=14,'Tipo '!$B$15,IF(D918=15,'Tipo '!$B$16,IF(D918=16,'Tipo '!$B$17,IF(D918=17,'Tipo '!$B$18,IF(D918=18,'Tipo '!$B$19,IF(D918=19,'Tipo '!$B$20,IF(D918=20,'Tipo '!$B$21,"No ha seleccionado un tipo de contrato válido"))))))))))))))))))))</f>
        <v>No ha seleccionado un tipo de contrato válido</v>
      </c>
      <c r="F918" s="3"/>
      <c r="G918" s="3"/>
      <c r="H918" s="21"/>
      <c r="I918" s="21"/>
      <c r="J918" s="7"/>
      <c r="K918" s="40" t="str">
        <f>IF(J918=1,'Equivalencia BH-BMPT'!$D$2,IF(J918=2,'Equivalencia BH-BMPT'!$D$3,IF(J918=3,'Equivalencia BH-BMPT'!$D$4,IF(J918=4,'Equivalencia BH-BMPT'!$D$5,IF(J918=5,'Equivalencia BH-BMPT'!$D$6,IF(J918=6,'Equivalencia BH-BMPT'!$D$7,IF(J918=7,'Equivalencia BH-BMPT'!$D$8,IF(J918=8,'Equivalencia BH-BMPT'!$D$9,IF(J918=9,'Equivalencia BH-BMPT'!$D$10,IF(J918=10,'Equivalencia BH-BMPT'!$D$11,IF(J918=11,'Equivalencia BH-BMPT'!$D$12,IF(J918=12,'Equivalencia BH-BMPT'!$D$13,IF(J918=13,'Equivalencia BH-BMPT'!$D$14,IF(J918=14,'Equivalencia BH-BMPT'!$D$15,IF(J918=15,'Equivalencia BH-BMPT'!$D$16,IF(J918=16,'Equivalencia BH-BMPT'!$D$17,IF(J918=17,'Equivalencia BH-BMPT'!$D$18,IF(J918=18,'Equivalencia BH-BMPT'!$D$19,IF(J918=19,'Equivalencia BH-BMPT'!$D$20,IF(J918=20,'Equivalencia BH-BMPT'!$D$21,IF(J918=21,'Equivalencia BH-BMPT'!$D$22,IF(J918=22,'Equivalencia BH-BMPT'!$D$23,IF(J918=23,'Equivalencia BH-BMPT'!#REF!,IF(J918=24,'Equivalencia BH-BMPT'!$D$25,IF(J918=25,'Equivalencia BH-BMPT'!$D$26,IF(J918=26,'Equivalencia BH-BMPT'!$D$27,IF(J918=27,'Equivalencia BH-BMPT'!$D$28,IF(J918=28,'Equivalencia BH-BMPT'!$D$29,IF(J918=29,'Equivalencia BH-BMPT'!$D$30,IF(J918=30,'Equivalencia BH-BMPT'!$D$31,IF(J918=31,'Equivalencia BH-BMPT'!$D$32,IF(J918=32,'Equivalencia BH-BMPT'!$D$33,IF(J918=33,'Equivalencia BH-BMPT'!$D$34,IF(J918=34,'Equivalencia BH-BMPT'!$D$35,IF(J918=35,'Equivalencia BH-BMPT'!$D$36,IF(J918=36,'Equivalencia BH-BMPT'!$D$37,IF(J918=37,'Equivalencia BH-BMPT'!$D$38,IF(J918=38,'Equivalencia BH-BMPT'!#REF!,IF(J918=39,'Equivalencia BH-BMPT'!$D$40,IF(J918=40,'Equivalencia BH-BMPT'!$D$41,IF(J918=41,'Equivalencia BH-BMPT'!$D$42,IF(J918=42,'Equivalencia BH-BMPT'!$D$43,IF(J918=43,'Equivalencia BH-BMPT'!$D$44,IF(J918=44,'Equivalencia BH-BMPT'!$D$45,IF(J918=45,'Equivalencia BH-BMPT'!$D$46,"No ha seleccionado un número de programa")))))))))))))))))))))))))))))))))))))))))))))</f>
        <v>No ha seleccionado un número de programa</v>
      </c>
      <c r="L918" s="22"/>
      <c r="M918" s="17"/>
      <c r="N918" s="26"/>
      <c r="O918" s="23"/>
      <c r="P918" s="91"/>
      <c r="Q918" s="24"/>
      <c r="R918" s="24"/>
      <c r="S918" s="24"/>
      <c r="T918" s="24">
        <f t="shared" si="48"/>
        <v>0</v>
      </c>
      <c r="U918" s="24"/>
      <c r="V918" s="25"/>
      <c r="W918" s="25"/>
      <c r="X918" s="25"/>
      <c r="Y918" s="17"/>
      <c r="Z918" s="17"/>
      <c r="AA918" s="41"/>
      <c r="AB918" s="17"/>
      <c r="AC918" s="17"/>
      <c r="AD918" s="17"/>
      <c r="AE918" s="17"/>
      <c r="AF918" s="42" t="e">
        <f t="shared" si="49"/>
        <v>#DIV/0!</v>
      </c>
      <c r="AG918" s="43"/>
      <c r="AH918" s="43" t="b">
        <f t="shared" si="50"/>
        <v>1</v>
      </c>
    </row>
    <row r="919" spans="1:34" ht="44.25" customHeight="1" thickBot="1" x14ac:dyDescent="0.3">
      <c r="A919" s="17"/>
      <c r="B919" s="17"/>
      <c r="C919" s="3"/>
      <c r="D919" s="17"/>
      <c r="E919" s="3" t="str">
        <f>IF(D919=1,'Tipo '!$B$2,IF(D919=2,'Tipo '!$B$3,IF(D919=3,'Tipo '!$B$4,IF(D919=4,'Tipo '!$B$5,IF(D919=5,'Tipo '!$B$6,IF(D919=6,'Tipo '!$B$7,IF(D919=7,'Tipo '!$B$8,IF(D919=8,'Tipo '!$B$9,IF(D919=9,'Tipo '!$B$10,IF(D919=10,'Tipo '!$B$11,IF(D919=11,'Tipo '!$B$12,IF(D919=12,'Tipo '!$B$13,IF(D919=13,'Tipo '!$B$14,IF(D919=14,'Tipo '!$B$15,IF(D919=15,'Tipo '!$B$16,IF(D919=16,'Tipo '!$B$17,IF(D919=17,'Tipo '!$B$18,IF(D919=18,'Tipo '!$B$19,IF(D919=19,'Tipo '!$B$20,IF(D919=20,'Tipo '!$B$21,"No ha seleccionado un tipo de contrato válido"))))))))))))))))))))</f>
        <v>No ha seleccionado un tipo de contrato válido</v>
      </c>
      <c r="F919" s="3"/>
      <c r="G919" s="3"/>
      <c r="H919" s="21"/>
      <c r="I919" s="21"/>
      <c r="J919" s="7"/>
      <c r="K919" s="40" t="str">
        <f>IF(J919=1,'Equivalencia BH-BMPT'!$D$2,IF(J919=2,'Equivalencia BH-BMPT'!$D$3,IF(J919=3,'Equivalencia BH-BMPT'!$D$4,IF(J919=4,'Equivalencia BH-BMPT'!$D$5,IF(J919=5,'Equivalencia BH-BMPT'!$D$6,IF(J919=6,'Equivalencia BH-BMPT'!$D$7,IF(J919=7,'Equivalencia BH-BMPT'!$D$8,IF(J919=8,'Equivalencia BH-BMPT'!$D$9,IF(J919=9,'Equivalencia BH-BMPT'!$D$10,IF(J919=10,'Equivalencia BH-BMPT'!$D$11,IF(J919=11,'Equivalencia BH-BMPT'!$D$12,IF(J919=12,'Equivalencia BH-BMPT'!$D$13,IF(J919=13,'Equivalencia BH-BMPT'!$D$14,IF(J919=14,'Equivalencia BH-BMPT'!$D$15,IF(J919=15,'Equivalencia BH-BMPT'!$D$16,IF(J919=16,'Equivalencia BH-BMPT'!$D$17,IF(J919=17,'Equivalencia BH-BMPT'!$D$18,IF(J919=18,'Equivalencia BH-BMPT'!$D$19,IF(J919=19,'Equivalencia BH-BMPT'!$D$20,IF(J919=20,'Equivalencia BH-BMPT'!$D$21,IF(J919=21,'Equivalencia BH-BMPT'!$D$22,IF(J919=22,'Equivalencia BH-BMPT'!$D$23,IF(J919=23,'Equivalencia BH-BMPT'!#REF!,IF(J919=24,'Equivalencia BH-BMPT'!$D$25,IF(J919=25,'Equivalencia BH-BMPT'!$D$26,IF(J919=26,'Equivalencia BH-BMPT'!$D$27,IF(J919=27,'Equivalencia BH-BMPT'!$D$28,IF(J919=28,'Equivalencia BH-BMPT'!$D$29,IF(J919=29,'Equivalencia BH-BMPT'!$D$30,IF(J919=30,'Equivalencia BH-BMPT'!$D$31,IF(J919=31,'Equivalencia BH-BMPT'!$D$32,IF(J919=32,'Equivalencia BH-BMPT'!$D$33,IF(J919=33,'Equivalencia BH-BMPT'!$D$34,IF(J919=34,'Equivalencia BH-BMPT'!$D$35,IF(J919=35,'Equivalencia BH-BMPT'!$D$36,IF(J919=36,'Equivalencia BH-BMPT'!$D$37,IF(J919=37,'Equivalencia BH-BMPT'!$D$38,IF(J919=38,'Equivalencia BH-BMPT'!#REF!,IF(J919=39,'Equivalencia BH-BMPT'!$D$40,IF(J919=40,'Equivalencia BH-BMPT'!$D$41,IF(J919=41,'Equivalencia BH-BMPT'!$D$42,IF(J919=42,'Equivalencia BH-BMPT'!$D$43,IF(J919=43,'Equivalencia BH-BMPT'!$D$44,IF(J919=44,'Equivalencia BH-BMPT'!$D$45,IF(J919=45,'Equivalencia BH-BMPT'!$D$46,"No ha seleccionado un número de programa")))))))))))))))))))))))))))))))))))))))))))))</f>
        <v>No ha seleccionado un número de programa</v>
      </c>
      <c r="L919" s="22"/>
      <c r="M919" s="17"/>
      <c r="N919" s="26"/>
      <c r="O919" s="23"/>
      <c r="P919" s="91"/>
      <c r="Q919" s="24"/>
      <c r="R919" s="24"/>
      <c r="S919" s="24"/>
      <c r="T919" s="24">
        <f t="shared" si="48"/>
        <v>0</v>
      </c>
      <c r="U919" s="24"/>
      <c r="V919" s="25"/>
      <c r="W919" s="25"/>
      <c r="X919" s="25"/>
      <c r="Y919" s="17"/>
      <c r="Z919" s="17"/>
      <c r="AA919" s="41"/>
      <c r="AB919" s="17"/>
      <c r="AC919" s="17"/>
      <c r="AD919" s="17"/>
      <c r="AE919" s="17"/>
      <c r="AF919" s="42" t="e">
        <f t="shared" si="49"/>
        <v>#DIV/0!</v>
      </c>
      <c r="AG919" s="43"/>
      <c r="AH919" s="43" t="b">
        <f t="shared" si="50"/>
        <v>1</v>
      </c>
    </row>
    <row r="920" spans="1:34" ht="44.25" customHeight="1" thickBot="1" x14ac:dyDescent="0.3">
      <c r="A920" s="17"/>
      <c r="B920" s="17"/>
      <c r="C920" s="3"/>
      <c r="D920" s="17"/>
      <c r="E920" s="3" t="str">
        <f>IF(D920=1,'Tipo '!$B$2,IF(D920=2,'Tipo '!$B$3,IF(D920=3,'Tipo '!$B$4,IF(D920=4,'Tipo '!$B$5,IF(D920=5,'Tipo '!$B$6,IF(D920=6,'Tipo '!$B$7,IF(D920=7,'Tipo '!$B$8,IF(D920=8,'Tipo '!$B$9,IF(D920=9,'Tipo '!$B$10,IF(D920=10,'Tipo '!$B$11,IF(D920=11,'Tipo '!$B$12,IF(D920=12,'Tipo '!$B$13,IF(D920=13,'Tipo '!$B$14,IF(D920=14,'Tipo '!$B$15,IF(D920=15,'Tipo '!$B$16,IF(D920=16,'Tipo '!$B$17,IF(D920=17,'Tipo '!$B$18,IF(D920=18,'Tipo '!$B$19,IF(D920=19,'Tipo '!$B$20,IF(D920=20,'Tipo '!$B$21,"No ha seleccionado un tipo de contrato válido"))))))))))))))))))))</f>
        <v>No ha seleccionado un tipo de contrato válido</v>
      </c>
      <c r="F920" s="3"/>
      <c r="G920" s="3"/>
      <c r="H920" s="21"/>
      <c r="I920" s="21"/>
      <c r="J920" s="7"/>
      <c r="K920" s="40" t="str">
        <f>IF(J920=1,'Equivalencia BH-BMPT'!$D$2,IF(J920=2,'Equivalencia BH-BMPT'!$D$3,IF(J920=3,'Equivalencia BH-BMPT'!$D$4,IF(J920=4,'Equivalencia BH-BMPT'!$D$5,IF(J920=5,'Equivalencia BH-BMPT'!$D$6,IF(J920=6,'Equivalencia BH-BMPT'!$D$7,IF(J920=7,'Equivalencia BH-BMPT'!$D$8,IF(J920=8,'Equivalencia BH-BMPT'!$D$9,IF(J920=9,'Equivalencia BH-BMPT'!$D$10,IF(J920=10,'Equivalencia BH-BMPT'!$D$11,IF(J920=11,'Equivalencia BH-BMPT'!$D$12,IF(J920=12,'Equivalencia BH-BMPT'!$D$13,IF(J920=13,'Equivalencia BH-BMPT'!$D$14,IF(J920=14,'Equivalencia BH-BMPT'!$D$15,IF(J920=15,'Equivalencia BH-BMPT'!$D$16,IF(J920=16,'Equivalencia BH-BMPT'!$D$17,IF(J920=17,'Equivalencia BH-BMPT'!$D$18,IF(J920=18,'Equivalencia BH-BMPT'!$D$19,IF(J920=19,'Equivalencia BH-BMPT'!$D$20,IF(J920=20,'Equivalencia BH-BMPT'!$D$21,IF(J920=21,'Equivalencia BH-BMPT'!$D$22,IF(J920=22,'Equivalencia BH-BMPT'!$D$23,IF(J920=23,'Equivalencia BH-BMPT'!#REF!,IF(J920=24,'Equivalencia BH-BMPT'!$D$25,IF(J920=25,'Equivalencia BH-BMPT'!$D$26,IF(J920=26,'Equivalencia BH-BMPT'!$D$27,IF(J920=27,'Equivalencia BH-BMPT'!$D$28,IF(J920=28,'Equivalencia BH-BMPT'!$D$29,IF(J920=29,'Equivalencia BH-BMPT'!$D$30,IF(J920=30,'Equivalencia BH-BMPT'!$D$31,IF(J920=31,'Equivalencia BH-BMPT'!$D$32,IF(J920=32,'Equivalencia BH-BMPT'!$D$33,IF(J920=33,'Equivalencia BH-BMPT'!$D$34,IF(J920=34,'Equivalencia BH-BMPT'!$D$35,IF(J920=35,'Equivalencia BH-BMPT'!$D$36,IF(J920=36,'Equivalencia BH-BMPT'!$D$37,IF(J920=37,'Equivalencia BH-BMPT'!$D$38,IF(J920=38,'Equivalencia BH-BMPT'!#REF!,IF(J920=39,'Equivalencia BH-BMPT'!$D$40,IF(J920=40,'Equivalencia BH-BMPT'!$D$41,IF(J920=41,'Equivalencia BH-BMPT'!$D$42,IF(J920=42,'Equivalencia BH-BMPT'!$D$43,IF(J920=43,'Equivalencia BH-BMPT'!$D$44,IF(J920=44,'Equivalencia BH-BMPT'!$D$45,IF(J920=45,'Equivalencia BH-BMPT'!$D$46,"No ha seleccionado un número de programa")))))))))))))))))))))))))))))))))))))))))))))</f>
        <v>No ha seleccionado un número de programa</v>
      </c>
      <c r="L920" s="22"/>
      <c r="M920" s="17"/>
      <c r="N920" s="26"/>
      <c r="O920" s="23"/>
      <c r="P920" s="91"/>
      <c r="Q920" s="24"/>
      <c r="R920" s="24"/>
      <c r="S920" s="24"/>
      <c r="T920" s="24">
        <f t="shared" si="48"/>
        <v>0</v>
      </c>
      <c r="U920" s="24"/>
      <c r="V920" s="25"/>
      <c r="W920" s="25"/>
      <c r="X920" s="25"/>
      <c r="Y920" s="17"/>
      <c r="Z920" s="17"/>
      <c r="AA920" s="41"/>
      <c r="AB920" s="17"/>
      <c r="AC920" s="17"/>
      <c r="AD920" s="17"/>
      <c r="AE920" s="17"/>
      <c r="AF920" s="42" t="e">
        <f t="shared" si="49"/>
        <v>#DIV/0!</v>
      </c>
      <c r="AG920" s="43"/>
      <c r="AH920" s="43" t="b">
        <f t="shared" si="50"/>
        <v>1</v>
      </c>
    </row>
    <row r="921" spans="1:34" ht="44.25" customHeight="1" thickBot="1" x14ac:dyDescent="0.3">
      <c r="A921" s="17"/>
      <c r="B921" s="17"/>
      <c r="C921" s="3"/>
      <c r="D921" s="17"/>
      <c r="E921" s="3" t="str">
        <f>IF(D921=1,'Tipo '!$B$2,IF(D921=2,'Tipo '!$B$3,IF(D921=3,'Tipo '!$B$4,IF(D921=4,'Tipo '!$B$5,IF(D921=5,'Tipo '!$B$6,IF(D921=6,'Tipo '!$B$7,IF(D921=7,'Tipo '!$B$8,IF(D921=8,'Tipo '!$B$9,IF(D921=9,'Tipo '!$B$10,IF(D921=10,'Tipo '!$B$11,IF(D921=11,'Tipo '!$B$12,IF(D921=12,'Tipo '!$B$13,IF(D921=13,'Tipo '!$B$14,IF(D921=14,'Tipo '!$B$15,IF(D921=15,'Tipo '!$B$16,IF(D921=16,'Tipo '!$B$17,IF(D921=17,'Tipo '!$B$18,IF(D921=18,'Tipo '!$B$19,IF(D921=19,'Tipo '!$B$20,IF(D921=20,'Tipo '!$B$21,"No ha seleccionado un tipo de contrato válido"))))))))))))))))))))</f>
        <v>No ha seleccionado un tipo de contrato válido</v>
      </c>
      <c r="F921" s="3"/>
      <c r="G921" s="3"/>
      <c r="H921" s="21"/>
      <c r="I921" s="21"/>
      <c r="J921" s="7"/>
      <c r="K921" s="40" t="str">
        <f>IF(J921=1,'Equivalencia BH-BMPT'!$D$2,IF(J921=2,'Equivalencia BH-BMPT'!$D$3,IF(J921=3,'Equivalencia BH-BMPT'!$D$4,IF(J921=4,'Equivalencia BH-BMPT'!$D$5,IF(J921=5,'Equivalencia BH-BMPT'!$D$6,IF(J921=6,'Equivalencia BH-BMPT'!$D$7,IF(J921=7,'Equivalencia BH-BMPT'!$D$8,IF(J921=8,'Equivalencia BH-BMPT'!$D$9,IF(J921=9,'Equivalencia BH-BMPT'!$D$10,IF(J921=10,'Equivalencia BH-BMPT'!$D$11,IF(J921=11,'Equivalencia BH-BMPT'!$D$12,IF(J921=12,'Equivalencia BH-BMPT'!$D$13,IF(J921=13,'Equivalencia BH-BMPT'!$D$14,IF(J921=14,'Equivalencia BH-BMPT'!$D$15,IF(J921=15,'Equivalencia BH-BMPT'!$D$16,IF(J921=16,'Equivalencia BH-BMPT'!$D$17,IF(J921=17,'Equivalencia BH-BMPT'!$D$18,IF(J921=18,'Equivalencia BH-BMPT'!$D$19,IF(J921=19,'Equivalencia BH-BMPT'!$D$20,IF(J921=20,'Equivalencia BH-BMPT'!$D$21,IF(J921=21,'Equivalencia BH-BMPT'!$D$22,IF(J921=22,'Equivalencia BH-BMPT'!$D$23,IF(J921=23,'Equivalencia BH-BMPT'!#REF!,IF(J921=24,'Equivalencia BH-BMPT'!$D$25,IF(J921=25,'Equivalencia BH-BMPT'!$D$26,IF(J921=26,'Equivalencia BH-BMPT'!$D$27,IF(J921=27,'Equivalencia BH-BMPT'!$D$28,IF(J921=28,'Equivalencia BH-BMPT'!$D$29,IF(J921=29,'Equivalencia BH-BMPT'!$D$30,IF(J921=30,'Equivalencia BH-BMPT'!$D$31,IF(J921=31,'Equivalencia BH-BMPT'!$D$32,IF(J921=32,'Equivalencia BH-BMPT'!$D$33,IF(J921=33,'Equivalencia BH-BMPT'!$D$34,IF(J921=34,'Equivalencia BH-BMPT'!$D$35,IF(J921=35,'Equivalencia BH-BMPT'!$D$36,IF(J921=36,'Equivalencia BH-BMPT'!$D$37,IF(J921=37,'Equivalencia BH-BMPT'!$D$38,IF(J921=38,'Equivalencia BH-BMPT'!#REF!,IF(J921=39,'Equivalencia BH-BMPT'!$D$40,IF(J921=40,'Equivalencia BH-BMPT'!$D$41,IF(J921=41,'Equivalencia BH-BMPT'!$D$42,IF(J921=42,'Equivalencia BH-BMPT'!$D$43,IF(J921=43,'Equivalencia BH-BMPT'!$D$44,IF(J921=44,'Equivalencia BH-BMPT'!$D$45,IF(J921=45,'Equivalencia BH-BMPT'!$D$46,"No ha seleccionado un número de programa")))))))))))))))))))))))))))))))))))))))))))))</f>
        <v>No ha seleccionado un número de programa</v>
      </c>
      <c r="L921" s="22"/>
      <c r="M921" s="17"/>
      <c r="N921" s="26"/>
      <c r="O921" s="23"/>
      <c r="P921" s="91"/>
      <c r="Q921" s="24"/>
      <c r="R921" s="24"/>
      <c r="S921" s="24"/>
      <c r="T921" s="24">
        <f t="shared" si="48"/>
        <v>0</v>
      </c>
      <c r="U921" s="24"/>
      <c r="V921" s="25"/>
      <c r="W921" s="25"/>
      <c r="X921" s="25"/>
      <c r="Y921" s="17"/>
      <c r="Z921" s="17"/>
      <c r="AA921" s="41"/>
      <c r="AB921" s="17"/>
      <c r="AC921" s="17"/>
      <c r="AD921" s="17"/>
      <c r="AE921" s="17"/>
      <c r="AF921" s="42" t="e">
        <f t="shared" si="49"/>
        <v>#DIV/0!</v>
      </c>
      <c r="AG921" s="43"/>
      <c r="AH921" s="43" t="b">
        <f t="shared" si="50"/>
        <v>1</v>
      </c>
    </row>
    <row r="922" spans="1:34" ht="44.25" customHeight="1" thickBot="1" x14ac:dyDescent="0.3">
      <c r="A922" s="17"/>
      <c r="B922" s="17"/>
      <c r="C922" s="3"/>
      <c r="D922" s="17"/>
      <c r="E922" s="3" t="str">
        <f>IF(D922=1,'Tipo '!$B$2,IF(D922=2,'Tipo '!$B$3,IF(D922=3,'Tipo '!$B$4,IF(D922=4,'Tipo '!$B$5,IF(D922=5,'Tipo '!$B$6,IF(D922=6,'Tipo '!$B$7,IF(D922=7,'Tipo '!$B$8,IF(D922=8,'Tipo '!$B$9,IF(D922=9,'Tipo '!$B$10,IF(D922=10,'Tipo '!$B$11,IF(D922=11,'Tipo '!$B$12,IF(D922=12,'Tipo '!$B$13,IF(D922=13,'Tipo '!$B$14,IF(D922=14,'Tipo '!$B$15,IF(D922=15,'Tipo '!$B$16,IF(D922=16,'Tipo '!$B$17,IF(D922=17,'Tipo '!$B$18,IF(D922=18,'Tipo '!$B$19,IF(D922=19,'Tipo '!$B$20,IF(D922=20,'Tipo '!$B$21,"No ha seleccionado un tipo de contrato válido"))))))))))))))))))))</f>
        <v>No ha seleccionado un tipo de contrato válido</v>
      </c>
      <c r="F922" s="3"/>
      <c r="G922" s="3"/>
      <c r="H922" s="21"/>
      <c r="I922" s="21"/>
      <c r="J922" s="7"/>
      <c r="K922" s="40" t="str">
        <f>IF(J922=1,'Equivalencia BH-BMPT'!$D$2,IF(J922=2,'Equivalencia BH-BMPT'!$D$3,IF(J922=3,'Equivalencia BH-BMPT'!$D$4,IF(J922=4,'Equivalencia BH-BMPT'!$D$5,IF(J922=5,'Equivalencia BH-BMPT'!$D$6,IF(J922=6,'Equivalencia BH-BMPT'!$D$7,IF(J922=7,'Equivalencia BH-BMPT'!$D$8,IF(J922=8,'Equivalencia BH-BMPT'!$D$9,IF(J922=9,'Equivalencia BH-BMPT'!$D$10,IF(J922=10,'Equivalencia BH-BMPT'!$D$11,IF(J922=11,'Equivalencia BH-BMPT'!$D$12,IF(J922=12,'Equivalencia BH-BMPT'!$D$13,IF(J922=13,'Equivalencia BH-BMPT'!$D$14,IF(J922=14,'Equivalencia BH-BMPT'!$D$15,IF(J922=15,'Equivalencia BH-BMPT'!$D$16,IF(J922=16,'Equivalencia BH-BMPT'!$D$17,IF(J922=17,'Equivalencia BH-BMPT'!$D$18,IF(J922=18,'Equivalencia BH-BMPT'!$D$19,IF(J922=19,'Equivalencia BH-BMPT'!$D$20,IF(J922=20,'Equivalencia BH-BMPT'!$D$21,IF(J922=21,'Equivalencia BH-BMPT'!$D$22,IF(J922=22,'Equivalencia BH-BMPT'!$D$23,IF(J922=23,'Equivalencia BH-BMPT'!#REF!,IF(J922=24,'Equivalencia BH-BMPT'!$D$25,IF(J922=25,'Equivalencia BH-BMPT'!$D$26,IF(J922=26,'Equivalencia BH-BMPT'!$D$27,IF(J922=27,'Equivalencia BH-BMPT'!$D$28,IF(J922=28,'Equivalencia BH-BMPT'!$D$29,IF(J922=29,'Equivalencia BH-BMPT'!$D$30,IF(J922=30,'Equivalencia BH-BMPT'!$D$31,IF(J922=31,'Equivalencia BH-BMPT'!$D$32,IF(J922=32,'Equivalencia BH-BMPT'!$D$33,IF(J922=33,'Equivalencia BH-BMPT'!$D$34,IF(J922=34,'Equivalencia BH-BMPT'!$D$35,IF(J922=35,'Equivalencia BH-BMPT'!$D$36,IF(J922=36,'Equivalencia BH-BMPT'!$D$37,IF(J922=37,'Equivalencia BH-BMPT'!$D$38,IF(J922=38,'Equivalencia BH-BMPT'!#REF!,IF(J922=39,'Equivalencia BH-BMPT'!$D$40,IF(J922=40,'Equivalencia BH-BMPT'!$D$41,IF(J922=41,'Equivalencia BH-BMPT'!$D$42,IF(J922=42,'Equivalencia BH-BMPT'!$D$43,IF(J922=43,'Equivalencia BH-BMPT'!$D$44,IF(J922=44,'Equivalencia BH-BMPT'!$D$45,IF(J922=45,'Equivalencia BH-BMPT'!$D$46,"No ha seleccionado un número de programa")))))))))))))))))))))))))))))))))))))))))))))</f>
        <v>No ha seleccionado un número de programa</v>
      </c>
      <c r="L922" s="22"/>
      <c r="M922" s="17"/>
      <c r="N922" s="26"/>
      <c r="O922" s="23"/>
      <c r="P922" s="91"/>
      <c r="Q922" s="24"/>
      <c r="R922" s="24"/>
      <c r="S922" s="24"/>
      <c r="T922" s="24">
        <f t="shared" si="48"/>
        <v>0</v>
      </c>
      <c r="U922" s="24"/>
      <c r="V922" s="25"/>
      <c r="W922" s="25"/>
      <c r="X922" s="25"/>
      <c r="Y922" s="17"/>
      <c r="Z922" s="17"/>
      <c r="AA922" s="41"/>
      <c r="AB922" s="17"/>
      <c r="AC922" s="17"/>
      <c r="AD922" s="17"/>
      <c r="AE922" s="17"/>
      <c r="AF922" s="42" t="e">
        <f t="shared" si="49"/>
        <v>#DIV/0!</v>
      </c>
      <c r="AG922" s="43"/>
      <c r="AH922" s="43" t="b">
        <f t="shared" si="50"/>
        <v>1</v>
      </c>
    </row>
    <row r="923" spans="1:34" ht="44.25" customHeight="1" thickBot="1" x14ac:dyDescent="0.3">
      <c r="A923" s="17"/>
      <c r="B923" s="17"/>
      <c r="C923" s="3"/>
      <c r="D923" s="17"/>
      <c r="E923" s="3" t="str">
        <f>IF(D923=1,'Tipo '!$B$2,IF(D923=2,'Tipo '!$B$3,IF(D923=3,'Tipo '!$B$4,IF(D923=4,'Tipo '!$B$5,IF(D923=5,'Tipo '!$B$6,IF(D923=6,'Tipo '!$B$7,IF(D923=7,'Tipo '!$B$8,IF(D923=8,'Tipo '!$B$9,IF(D923=9,'Tipo '!$B$10,IF(D923=10,'Tipo '!$B$11,IF(D923=11,'Tipo '!$B$12,IF(D923=12,'Tipo '!$B$13,IF(D923=13,'Tipo '!$B$14,IF(D923=14,'Tipo '!$B$15,IF(D923=15,'Tipo '!$B$16,IF(D923=16,'Tipo '!$B$17,IF(D923=17,'Tipo '!$B$18,IF(D923=18,'Tipo '!$B$19,IF(D923=19,'Tipo '!$B$20,IF(D923=20,'Tipo '!$B$21,"No ha seleccionado un tipo de contrato válido"))))))))))))))))))))</f>
        <v>No ha seleccionado un tipo de contrato válido</v>
      </c>
      <c r="F923" s="3"/>
      <c r="G923" s="3"/>
      <c r="H923" s="21"/>
      <c r="I923" s="21"/>
      <c r="J923" s="7"/>
      <c r="K923" s="40" t="str">
        <f>IF(J923=1,'Equivalencia BH-BMPT'!$D$2,IF(J923=2,'Equivalencia BH-BMPT'!$D$3,IF(J923=3,'Equivalencia BH-BMPT'!$D$4,IF(J923=4,'Equivalencia BH-BMPT'!$D$5,IF(J923=5,'Equivalencia BH-BMPT'!$D$6,IF(J923=6,'Equivalencia BH-BMPT'!$D$7,IF(J923=7,'Equivalencia BH-BMPT'!$D$8,IF(J923=8,'Equivalencia BH-BMPT'!$D$9,IF(J923=9,'Equivalencia BH-BMPT'!$D$10,IF(J923=10,'Equivalencia BH-BMPT'!$D$11,IF(J923=11,'Equivalencia BH-BMPT'!$D$12,IF(J923=12,'Equivalencia BH-BMPT'!$D$13,IF(J923=13,'Equivalencia BH-BMPT'!$D$14,IF(J923=14,'Equivalencia BH-BMPT'!$D$15,IF(J923=15,'Equivalencia BH-BMPT'!$D$16,IF(J923=16,'Equivalencia BH-BMPT'!$D$17,IF(J923=17,'Equivalencia BH-BMPT'!$D$18,IF(J923=18,'Equivalencia BH-BMPT'!$D$19,IF(J923=19,'Equivalencia BH-BMPT'!$D$20,IF(J923=20,'Equivalencia BH-BMPT'!$D$21,IF(J923=21,'Equivalencia BH-BMPT'!$D$22,IF(J923=22,'Equivalencia BH-BMPT'!$D$23,IF(J923=23,'Equivalencia BH-BMPT'!#REF!,IF(J923=24,'Equivalencia BH-BMPT'!$D$25,IF(J923=25,'Equivalencia BH-BMPT'!$D$26,IF(J923=26,'Equivalencia BH-BMPT'!$D$27,IF(J923=27,'Equivalencia BH-BMPT'!$D$28,IF(J923=28,'Equivalencia BH-BMPT'!$D$29,IF(J923=29,'Equivalencia BH-BMPT'!$D$30,IF(J923=30,'Equivalencia BH-BMPT'!$D$31,IF(J923=31,'Equivalencia BH-BMPT'!$D$32,IF(J923=32,'Equivalencia BH-BMPT'!$D$33,IF(J923=33,'Equivalencia BH-BMPT'!$D$34,IF(J923=34,'Equivalencia BH-BMPT'!$D$35,IF(J923=35,'Equivalencia BH-BMPT'!$D$36,IF(J923=36,'Equivalencia BH-BMPT'!$D$37,IF(J923=37,'Equivalencia BH-BMPT'!$D$38,IF(J923=38,'Equivalencia BH-BMPT'!#REF!,IF(J923=39,'Equivalencia BH-BMPT'!$D$40,IF(J923=40,'Equivalencia BH-BMPT'!$D$41,IF(J923=41,'Equivalencia BH-BMPT'!$D$42,IF(J923=42,'Equivalencia BH-BMPT'!$D$43,IF(J923=43,'Equivalencia BH-BMPT'!$D$44,IF(J923=44,'Equivalencia BH-BMPT'!$D$45,IF(J923=45,'Equivalencia BH-BMPT'!$D$46,"No ha seleccionado un número de programa")))))))))))))))))))))))))))))))))))))))))))))</f>
        <v>No ha seleccionado un número de programa</v>
      </c>
      <c r="L923" s="22"/>
      <c r="M923" s="17"/>
      <c r="N923" s="26"/>
      <c r="O923" s="23"/>
      <c r="P923" s="91"/>
      <c r="Q923" s="24"/>
      <c r="R923" s="24"/>
      <c r="S923" s="24"/>
      <c r="T923" s="24">
        <f t="shared" si="48"/>
        <v>0</v>
      </c>
      <c r="U923" s="24"/>
      <c r="V923" s="25"/>
      <c r="W923" s="25"/>
      <c r="X923" s="25"/>
      <c r="Y923" s="17"/>
      <c r="Z923" s="17"/>
      <c r="AA923" s="41"/>
      <c r="AB923" s="17"/>
      <c r="AC923" s="17"/>
      <c r="AD923" s="17"/>
      <c r="AE923" s="17"/>
      <c r="AF923" s="42" t="e">
        <f t="shared" si="49"/>
        <v>#DIV/0!</v>
      </c>
      <c r="AG923" s="43"/>
      <c r="AH923" s="43" t="b">
        <f t="shared" si="50"/>
        <v>1</v>
      </c>
    </row>
    <row r="924" spans="1:34" ht="44.25" customHeight="1" thickBot="1" x14ac:dyDescent="0.3">
      <c r="A924" s="17"/>
      <c r="B924" s="17"/>
      <c r="C924" s="3"/>
      <c r="D924" s="17"/>
      <c r="E924" s="3" t="str">
        <f>IF(D924=1,'Tipo '!$B$2,IF(D924=2,'Tipo '!$B$3,IF(D924=3,'Tipo '!$B$4,IF(D924=4,'Tipo '!$B$5,IF(D924=5,'Tipo '!$B$6,IF(D924=6,'Tipo '!$B$7,IF(D924=7,'Tipo '!$B$8,IF(D924=8,'Tipo '!$B$9,IF(D924=9,'Tipo '!$B$10,IF(D924=10,'Tipo '!$B$11,IF(D924=11,'Tipo '!$B$12,IF(D924=12,'Tipo '!$B$13,IF(D924=13,'Tipo '!$B$14,IF(D924=14,'Tipo '!$B$15,IF(D924=15,'Tipo '!$B$16,IF(D924=16,'Tipo '!$B$17,IF(D924=17,'Tipo '!$B$18,IF(D924=18,'Tipo '!$B$19,IF(D924=19,'Tipo '!$B$20,IF(D924=20,'Tipo '!$B$21,"No ha seleccionado un tipo de contrato válido"))))))))))))))))))))</f>
        <v>No ha seleccionado un tipo de contrato válido</v>
      </c>
      <c r="F924" s="3"/>
      <c r="G924" s="3"/>
      <c r="H924" s="21"/>
      <c r="I924" s="21"/>
      <c r="J924" s="7"/>
      <c r="K924" s="40" t="str">
        <f>IF(J924=1,'Equivalencia BH-BMPT'!$D$2,IF(J924=2,'Equivalencia BH-BMPT'!$D$3,IF(J924=3,'Equivalencia BH-BMPT'!$D$4,IF(J924=4,'Equivalencia BH-BMPT'!$D$5,IF(J924=5,'Equivalencia BH-BMPT'!$D$6,IF(J924=6,'Equivalencia BH-BMPT'!$D$7,IF(J924=7,'Equivalencia BH-BMPT'!$D$8,IF(J924=8,'Equivalencia BH-BMPT'!$D$9,IF(J924=9,'Equivalencia BH-BMPT'!$D$10,IF(J924=10,'Equivalencia BH-BMPT'!$D$11,IF(J924=11,'Equivalencia BH-BMPT'!$D$12,IF(J924=12,'Equivalencia BH-BMPT'!$D$13,IF(J924=13,'Equivalencia BH-BMPT'!$D$14,IF(J924=14,'Equivalencia BH-BMPT'!$D$15,IF(J924=15,'Equivalencia BH-BMPT'!$D$16,IF(J924=16,'Equivalencia BH-BMPT'!$D$17,IF(J924=17,'Equivalencia BH-BMPT'!$D$18,IF(J924=18,'Equivalencia BH-BMPT'!$D$19,IF(J924=19,'Equivalencia BH-BMPT'!$D$20,IF(J924=20,'Equivalencia BH-BMPT'!$D$21,IF(J924=21,'Equivalencia BH-BMPT'!$D$22,IF(J924=22,'Equivalencia BH-BMPT'!$D$23,IF(J924=23,'Equivalencia BH-BMPT'!#REF!,IF(J924=24,'Equivalencia BH-BMPT'!$D$25,IF(J924=25,'Equivalencia BH-BMPT'!$D$26,IF(J924=26,'Equivalencia BH-BMPT'!$D$27,IF(J924=27,'Equivalencia BH-BMPT'!$D$28,IF(J924=28,'Equivalencia BH-BMPT'!$D$29,IF(J924=29,'Equivalencia BH-BMPT'!$D$30,IF(J924=30,'Equivalencia BH-BMPT'!$D$31,IF(J924=31,'Equivalencia BH-BMPT'!$D$32,IF(J924=32,'Equivalencia BH-BMPT'!$D$33,IF(J924=33,'Equivalencia BH-BMPT'!$D$34,IF(J924=34,'Equivalencia BH-BMPT'!$D$35,IF(J924=35,'Equivalencia BH-BMPT'!$D$36,IF(J924=36,'Equivalencia BH-BMPT'!$D$37,IF(J924=37,'Equivalencia BH-BMPT'!$D$38,IF(J924=38,'Equivalencia BH-BMPT'!#REF!,IF(J924=39,'Equivalencia BH-BMPT'!$D$40,IF(J924=40,'Equivalencia BH-BMPT'!$D$41,IF(J924=41,'Equivalencia BH-BMPT'!$D$42,IF(J924=42,'Equivalencia BH-BMPT'!$D$43,IF(J924=43,'Equivalencia BH-BMPT'!$D$44,IF(J924=44,'Equivalencia BH-BMPT'!$D$45,IF(J924=45,'Equivalencia BH-BMPT'!$D$46,"No ha seleccionado un número de programa")))))))))))))))))))))))))))))))))))))))))))))</f>
        <v>No ha seleccionado un número de programa</v>
      </c>
      <c r="L924" s="22"/>
      <c r="M924" s="17"/>
      <c r="N924" s="26"/>
      <c r="O924" s="23"/>
      <c r="P924" s="91"/>
      <c r="Q924" s="24"/>
      <c r="R924" s="24"/>
      <c r="S924" s="24"/>
      <c r="T924" s="24">
        <f t="shared" si="48"/>
        <v>0</v>
      </c>
      <c r="U924" s="24"/>
      <c r="V924" s="25"/>
      <c r="W924" s="25"/>
      <c r="X924" s="25"/>
      <c r="Y924" s="17"/>
      <c r="Z924" s="17"/>
      <c r="AA924" s="41"/>
      <c r="AB924" s="17"/>
      <c r="AC924" s="17"/>
      <c r="AD924" s="17"/>
      <c r="AE924" s="17"/>
      <c r="AF924" s="42" t="e">
        <f t="shared" si="49"/>
        <v>#DIV/0!</v>
      </c>
      <c r="AG924" s="43"/>
      <c r="AH924" s="43" t="b">
        <f t="shared" si="50"/>
        <v>1</v>
      </c>
    </row>
    <row r="925" spans="1:34" ht="44.25" customHeight="1" thickBot="1" x14ac:dyDescent="0.3">
      <c r="A925" s="17"/>
      <c r="B925" s="17"/>
      <c r="C925" s="3"/>
      <c r="D925" s="17"/>
      <c r="E925" s="3" t="str">
        <f>IF(D925=1,'Tipo '!$B$2,IF(D925=2,'Tipo '!$B$3,IF(D925=3,'Tipo '!$B$4,IF(D925=4,'Tipo '!$B$5,IF(D925=5,'Tipo '!$B$6,IF(D925=6,'Tipo '!$B$7,IF(D925=7,'Tipo '!$B$8,IF(D925=8,'Tipo '!$B$9,IF(D925=9,'Tipo '!$B$10,IF(D925=10,'Tipo '!$B$11,IF(D925=11,'Tipo '!$B$12,IF(D925=12,'Tipo '!$B$13,IF(D925=13,'Tipo '!$B$14,IF(D925=14,'Tipo '!$B$15,IF(D925=15,'Tipo '!$B$16,IF(D925=16,'Tipo '!$B$17,IF(D925=17,'Tipo '!$B$18,IF(D925=18,'Tipo '!$B$19,IF(D925=19,'Tipo '!$B$20,IF(D925=20,'Tipo '!$B$21,"No ha seleccionado un tipo de contrato válido"))))))))))))))))))))</f>
        <v>No ha seleccionado un tipo de contrato válido</v>
      </c>
      <c r="F925" s="3"/>
      <c r="G925" s="3"/>
      <c r="H925" s="21"/>
      <c r="I925" s="21"/>
      <c r="J925" s="7"/>
      <c r="K925" s="40" t="str">
        <f>IF(J925=1,'Equivalencia BH-BMPT'!$D$2,IF(J925=2,'Equivalencia BH-BMPT'!$D$3,IF(J925=3,'Equivalencia BH-BMPT'!$D$4,IF(J925=4,'Equivalencia BH-BMPT'!$D$5,IF(J925=5,'Equivalencia BH-BMPT'!$D$6,IF(J925=6,'Equivalencia BH-BMPT'!$D$7,IF(J925=7,'Equivalencia BH-BMPT'!$D$8,IF(J925=8,'Equivalencia BH-BMPT'!$D$9,IF(J925=9,'Equivalencia BH-BMPT'!$D$10,IF(J925=10,'Equivalencia BH-BMPT'!$D$11,IF(J925=11,'Equivalencia BH-BMPT'!$D$12,IF(J925=12,'Equivalencia BH-BMPT'!$D$13,IF(J925=13,'Equivalencia BH-BMPT'!$D$14,IF(J925=14,'Equivalencia BH-BMPT'!$D$15,IF(J925=15,'Equivalencia BH-BMPT'!$D$16,IF(J925=16,'Equivalencia BH-BMPT'!$D$17,IF(J925=17,'Equivalencia BH-BMPT'!$D$18,IF(J925=18,'Equivalencia BH-BMPT'!$D$19,IF(J925=19,'Equivalencia BH-BMPT'!$D$20,IF(J925=20,'Equivalencia BH-BMPT'!$D$21,IF(J925=21,'Equivalencia BH-BMPT'!$D$22,IF(J925=22,'Equivalencia BH-BMPT'!$D$23,IF(J925=23,'Equivalencia BH-BMPT'!#REF!,IF(J925=24,'Equivalencia BH-BMPT'!$D$25,IF(J925=25,'Equivalencia BH-BMPT'!$D$26,IF(J925=26,'Equivalencia BH-BMPT'!$D$27,IF(J925=27,'Equivalencia BH-BMPT'!$D$28,IF(J925=28,'Equivalencia BH-BMPT'!$D$29,IF(J925=29,'Equivalencia BH-BMPT'!$D$30,IF(J925=30,'Equivalencia BH-BMPT'!$D$31,IF(J925=31,'Equivalencia BH-BMPT'!$D$32,IF(J925=32,'Equivalencia BH-BMPT'!$D$33,IF(J925=33,'Equivalencia BH-BMPT'!$D$34,IF(J925=34,'Equivalencia BH-BMPT'!$D$35,IF(J925=35,'Equivalencia BH-BMPT'!$D$36,IF(J925=36,'Equivalencia BH-BMPT'!$D$37,IF(J925=37,'Equivalencia BH-BMPT'!$D$38,IF(J925=38,'Equivalencia BH-BMPT'!#REF!,IF(J925=39,'Equivalencia BH-BMPT'!$D$40,IF(J925=40,'Equivalencia BH-BMPT'!$D$41,IF(J925=41,'Equivalencia BH-BMPT'!$D$42,IF(J925=42,'Equivalencia BH-BMPT'!$D$43,IF(J925=43,'Equivalencia BH-BMPT'!$D$44,IF(J925=44,'Equivalencia BH-BMPT'!$D$45,IF(J925=45,'Equivalencia BH-BMPT'!$D$46,"No ha seleccionado un número de programa")))))))))))))))))))))))))))))))))))))))))))))</f>
        <v>No ha seleccionado un número de programa</v>
      </c>
      <c r="L925" s="22"/>
      <c r="M925" s="17"/>
      <c r="N925" s="26"/>
      <c r="O925" s="23"/>
      <c r="P925" s="91"/>
      <c r="Q925" s="24"/>
      <c r="R925" s="24"/>
      <c r="S925" s="24"/>
      <c r="T925" s="24">
        <f t="shared" si="48"/>
        <v>0</v>
      </c>
      <c r="U925" s="24"/>
      <c r="V925" s="25"/>
      <c r="W925" s="25"/>
      <c r="X925" s="25"/>
      <c r="Y925" s="17"/>
      <c r="Z925" s="17"/>
      <c r="AA925" s="41"/>
      <c r="AB925" s="17"/>
      <c r="AC925" s="17"/>
      <c r="AD925" s="17"/>
      <c r="AE925" s="17"/>
      <c r="AF925" s="42" t="e">
        <f t="shared" si="49"/>
        <v>#DIV/0!</v>
      </c>
      <c r="AG925" s="43"/>
      <c r="AH925" s="43" t="b">
        <f t="shared" si="50"/>
        <v>1</v>
      </c>
    </row>
    <row r="926" spans="1:34" ht="44.25" customHeight="1" thickBot="1" x14ac:dyDescent="0.3">
      <c r="A926" s="17"/>
      <c r="B926" s="17"/>
      <c r="C926" s="3"/>
      <c r="D926" s="17"/>
      <c r="E926" s="3" t="str">
        <f>IF(D926=1,'Tipo '!$B$2,IF(D926=2,'Tipo '!$B$3,IF(D926=3,'Tipo '!$B$4,IF(D926=4,'Tipo '!$B$5,IF(D926=5,'Tipo '!$B$6,IF(D926=6,'Tipo '!$B$7,IF(D926=7,'Tipo '!$B$8,IF(D926=8,'Tipo '!$B$9,IF(D926=9,'Tipo '!$B$10,IF(D926=10,'Tipo '!$B$11,IF(D926=11,'Tipo '!$B$12,IF(D926=12,'Tipo '!$B$13,IF(D926=13,'Tipo '!$B$14,IF(D926=14,'Tipo '!$B$15,IF(D926=15,'Tipo '!$B$16,IF(D926=16,'Tipo '!$B$17,IF(D926=17,'Tipo '!$B$18,IF(D926=18,'Tipo '!$B$19,IF(D926=19,'Tipo '!$B$20,IF(D926=20,'Tipo '!$B$21,"No ha seleccionado un tipo de contrato válido"))))))))))))))))))))</f>
        <v>No ha seleccionado un tipo de contrato válido</v>
      </c>
      <c r="F926" s="3"/>
      <c r="G926" s="3"/>
      <c r="H926" s="21"/>
      <c r="I926" s="21"/>
      <c r="J926" s="7"/>
      <c r="K926" s="40" t="str">
        <f>IF(J926=1,'Equivalencia BH-BMPT'!$D$2,IF(J926=2,'Equivalencia BH-BMPT'!$D$3,IF(J926=3,'Equivalencia BH-BMPT'!$D$4,IF(J926=4,'Equivalencia BH-BMPT'!$D$5,IF(J926=5,'Equivalencia BH-BMPT'!$D$6,IF(J926=6,'Equivalencia BH-BMPT'!$D$7,IF(J926=7,'Equivalencia BH-BMPT'!$D$8,IF(J926=8,'Equivalencia BH-BMPT'!$D$9,IF(J926=9,'Equivalencia BH-BMPT'!$D$10,IF(J926=10,'Equivalencia BH-BMPT'!$D$11,IF(J926=11,'Equivalencia BH-BMPT'!$D$12,IF(J926=12,'Equivalencia BH-BMPT'!$D$13,IF(J926=13,'Equivalencia BH-BMPT'!$D$14,IF(J926=14,'Equivalencia BH-BMPT'!$D$15,IF(J926=15,'Equivalencia BH-BMPT'!$D$16,IF(J926=16,'Equivalencia BH-BMPT'!$D$17,IF(J926=17,'Equivalencia BH-BMPT'!$D$18,IF(J926=18,'Equivalencia BH-BMPT'!$D$19,IF(J926=19,'Equivalencia BH-BMPT'!$D$20,IF(J926=20,'Equivalencia BH-BMPT'!$D$21,IF(J926=21,'Equivalencia BH-BMPT'!$D$22,IF(J926=22,'Equivalencia BH-BMPT'!$D$23,IF(J926=23,'Equivalencia BH-BMPT'!#REF!,IF(J926=24,'Equivalencia BH-BMPT'!$D$25,IF(J926=25,'Equivalencia BH-BMPT'!$D$26,IF(J926=26,'Equivalencia BH-BMPT'!$D$27,IF(J926=27,'Equivalencia BH-BMPT'!$D$28,IF(J926=28,'Equivalencia BH-BMPT'!$D$29,IF(J926=29,'Equivalencia BH-BMPT'!$D$30,IF(J926=30,'Equivalencia BH-BMPT'!$D$31,IF(J926=31,'Equivalencia BH-BMPT'!$D$32,IF(J926=32,'Equivalencia BH-BMPT'!$D$33,IF(J926=33,'Equivalencia BH-BMPT'!$D$34,IF(J926=34,'Equivalencia BH-BMPT'!$D$35,IF(J926=35,'Equivalencia BH-BMPT'!$D$36,IF(J926=36,'Equivalencia BH-BMPT'!$D$37,IF(J926=37,'Equivalencia BH-BMPT'!$D$38,IF(J926=38,'Equivalencia BH-BMPT'!#REF!,IF(J926=39,'Equivalencia BH-BMPT'!$D$40,IF(J926=40,'Equivalencia BH-BMPT'!$D$41,IF(J926=41,'Equivalencia BH-BMPT'!$D$42,IF(J926=42,'Equivalencia BH-BMPT'!$D$43,IF(J926=43,'Equivalencia BH-BMPT'!$D$44,IF(J926=44,'Equivalencia BH-BMPT'!$D$45,IF(J926=45,'Equivalencia BH-BMPT'!$D$46,"No ha seleccionado un número de programa")))))))))))))))))))))))))))))))))))))))))))))</f>
        <v>No ha seleccionado un número de programa</v>
      </c>
      <c r="L926" s="22"/>
      <c r="M926" s="17"/>
      <c r="N926" s="26"/>
      <c r="O926" s="23"/>
      <c r="P926" s="91"/>
      <c r="Q926" s="24"/>
      <c r="R926" s="24"/>
      <c r="S926" s="24"/>
      <c r="T926" s="24">
        <f t="shared" si="48"/>
        <v>0</v>
      </c>
      <c r="U926" s="24"/>
      <c r="V926" s="25"/>
      <c r="W926" s="25"/>
      <c r="X926" s="25"/>
      <c r="Y926" s="17"/>
      <c r="Z926" s="17"/>
      <c r="AA926" s="41"/>
      <c r="AB926" s="17"/>
      <c r="AC926" s="17"/>
      <c r="AD926" s="17"/>
      <c r="AE926" s="17"/>
      <c r="AF926" s="42" t="e">
        <f t="shared" si="49"/>
        <v>#DIV/0!</v>
      </c>
      <c r="AG926" s="43"/>
      <c r="AH926" s="43" t="b">
        <f t="shared" si="50"/>
        <v>1</v>
      </c>
    </row>
    <row r="927" spans="1:34" ht="44.25" customHeight="1" thickBot="1" x14ac:dyDescent="0.3">
      <c r="A927" s="17"/>
      <c r="B927" s="17"/>
      <c r="C927" s="3"/>
      <c r="D927" s="17"/>
      <c r="E927" s="3" t="str">
        <f>IF(D927=1,'Tipo '!$B$2,IF(D927=2,'Tipo '!$B$3,IF(D927=3,'Tipo '!$B$4,IF(D927=4,'Tipo '!$B$5,IF(D927=5,'Tipo '!$B$6,IF(D927=6,'Tipo '!$B$7,IF(D927=7,'Tipo '!$B$8,IF(D927=8,'Tipo '!$B$9,IF(D927=9,'Tipo '!$B$10,IF(D927=10,'Tipo '!$B$11,IF(D927=11,'Tipo '!$B$12,IF(D927=12,'Tipo '!$B$13,IF(D927=13,'Tipo '!$B$14,IF(D927=14,'Tipo '!$B$15,IF(D927=15,'Tipo '!$B$16,IF(D927=16,'Tipo '!$B$17,IF(D927=17,'Tipo '!$B$18,IF(D927=18,'Tipo '!$B$19,IF(D927=19,'Tipo '!$B$20,IF(D927=20,'Tipo '!$B$21,"No ha seleccionado un tipo de contrato válido"))))))))))))))))))))</f>
        <v>No ha seleccionado un tipo de contrato válido</v>
      </c>
      <c r="F927" s="3"/>
      <c r="G927" s="3"/>
      <c r="H927" s="21"/>
      <c r="I927" s="21"/>
      <c r="J927" s="7"/>
      <c r="K927" s="40" t="str">
        <f>IF(J927=1,'Equivalencia BH-BMPT'!$D$2,IF(J927=2,'Equivalencia BH-BMPT'!$D$3,IF(J927=3,'Equivalencia BH-BMPT'!$D$4,IF(J927=4,'Equivalencia BH-BMPT'!$D$5,IF(J927=5,'Equivalencia BH-BMPT'!$D$6,IF(J927=6,'Equivalencia BH-BMPT'!$D$7,IF(J927=7,'Equivalencia BH-BMPT'!$D$8,IF(J927=8,'Equivalencia BH-BMPT'!$D$9,IF(J927=9,'Equivalencia BH-BMPT'!$D$10,IF(J927=10,'Equivalencia BH-BMPT'!$D$11,IF(J927=11,'Equivalencia BH-BMPT'!$D$12,IF(J927=12,'Equivalencia BH-BMPT'!$D$13,IF(J927=13,'Equivalencia BH-BMPT'!$D$14,IF(J927=14,'Equivalencia BH-BMPT'!$D$15,IF(J927=15,'Equivalencia BH-BMPT'!$D$16,IF(J927=16,'Equivalencia BH-BMPT'!$D$17,IF(J927=17,'Equivalencia BH-BMPT'!$D$18,IF(J927=18,'Equivalencia BH-BMPT'!$D$19,IF(J927=19,'Equivalencia BH-BMPT'!$D$20,IF(J927=20,'Equivalencia BH-BMPT'!$D$21,IF(J927=21,'Equivalencia BH-BMPT'!$D$22,IF(J927=22,'Equivalencia BH-BMPT'!$D$23,IF(J927=23,'Equivalencia BH-BMPT'!#REF!,IF(J927=24,'Equivalencia BH-BMPT'!$D$25,IF(J927=25,'Equivalencia BH-BMPT'!$D$26,IF(J927=26,'Equivalencia BH-BMPT'!$D$27,IF(J927=27,'Equivalencia BH-BMPT'!$D$28,IF(J927=28,'Equivalencia BH-BMPT'!$D$29,IF(J927=29,'Equivalencia BH-BMPT'!$D$30,IF(J927=30,'Equivalencia BH-BMPT'!$D$31,IF(J927=31,'Equivalencia BH-BMPT'!$D$32,IF(J927=32,'Equivalencia BH-BMPT'!$D$33,IF(J927=33,'Equivalencia BH-BMPT'!$D$34,IF(J927=34,'Equivalencia BH-BMPT'!$D$35,IF(J927=35,'Equivalencia BH-BMPT'!$D$36,IF(J927=36,'Equivalencia BH-BMPT'!$D$37,IF(J927=37,'Equivalencia BH-BMPT'!$D$38,IF(J927=38,'Equivalencia BH-BMPT'!#REF!,IF(J927=39,'Equivalencia BH-BMPT'!$D$40,IF(J927=40,'Equivalencia BH-BMPT'!$D$41,IF(J927=41,'Equivalencia BH-BMPT'!$D$42,IF(J927=42,'Equivalencia BH-BMPT'!$D$43,IF(J927=43,'Equivalencia BH-BMPT'!$D$44,IF(J927=44,'Equivalencia BH-BMPT'!$D$45,IF(J927=45,'Equivalencia BH-BMPT'!$D$46,"No ha seleccionado un número de programa")))))))))))))))))))))))))))))))))))))))))))))</f>
        <v>No ha seleccionado un número de programa</v>
      </c>
      <c r="L927" s="22"/>
      <c r="M927" s="17"/>
      <c r="N927" s="26"/>
      <c r="O927" s="23"/>
      <c r="P927" s="91"/>
      <c r="Q927" s="24"/>
      <c r="R927" s="24"/>
      <c r="S927" s="24"/>
      <c r="T927" s="24">
        <f t="shared" si="48"/>
        <v>0</v>
      </c>
      <c r="U927" s="24"/>
      <c r="V927" s="25"/>
      <c r="W927" s="25"/>
      <c r="X927" s="25"/>
      <c r="Y927" s="17"/>
      <c r="Z927" s="17"/>
      <c r="AA927" s="41"/>
      <c r="AB927" s="17"/>
      <c r="AC927" s="17"/>
      <c r="AD927" s="17"/>
      <c r="AE927" s="17"/>
      <c r="AF927" s="42" t="e">
        <f t="shared" si="49"/>
        <v>#DIV/0!</v>
      </c>
      <c r="AG927" s="43"/>
      <c r="AH927" s="43" t="b">
        <f t="shared" si="50"/>
        <v>1</v>
      </c>
    </row>
    <row r="928" spans="1:34" ht="44.25" customHeight="1" thickBot="1" x14ac:dyDescent="0.3">
      <c r="A928" s="17"/>
      <c r="B928" s="17"/>
      <c r="C928" s="3"/>
      <c r="D928" s="17"/>
      <c r="E928" s="3" t="str">
        <f>IF(D928=1,'Tipo '!$B$2,IF(D928=2,'Tipo '!$B$3,IF(D928=3,'Tipo '!$B$4,IF(D928=4,'Tipo '!$B$5,IF(D928=5,'Tipo '!$B$6,IF(D928=6,'Tipo '!$B$7,IF(D928=7,'Tipo '!$B$8,IF(D928=8,'Tipo '!$B$9,IF(D928=9,'Tipo '!$B$10,IF(D928=10,'Tipo '!$B$11,IF(D928=11,'Tipo '!$B$12,IF(D928=12,'Tipo '!$B$13,IF(D928=13,'Tipo '!$B$14,IF(D928=14,'Tipo '!$B$15,IF(D928=15,'Tipo '!$B$16,IF(D928=16,'Tipo '!$B$17,IF(D928=17,'Tipo '!$B$18,IF(D928=18,'Tipo '!$B$19,IF(D928=19,'Tipo '!$B$20,IF(D928=20,'Tipo '!$B$21,"No ha seleccionado un tipo de contrato válido"))))))))))))))))))))</f>
        <v>No ha seleccionado un tipo de contrato válido</v>
      </c>
      <c r="F928" s="3"/>
      <c r="G928" s="3"/>
      <c r="H928" s="21"/>
      <c r="I928" s="21"/>
      <c r="J928" s="7"/>
      <c r="K928" s="40" t="str">
        <f>IF(J928=1,'Equivalencia BH-BMPT'!$D$2,IF(J928=2,'Equivalencia BH-BMPT'!$D$3,IF(J928=3,'Equivalencia BH-BMPT'!$D$4,IF(J928=4,'Equivalencia BH-BMPT'!$D$5,IF(J928=5,'Equivalencia BH-BMPT'!$D$6,IF(J928=6,'Equivalencia BH-BMPT'!$D$7,IF(J928=7,'Equivalencia BH-BMPT'!$D$8,IF(J928=8,'Equivalencia BH-BMPT'!$D$9,IF(J928=9,'Equivalencia BH-BMPT'!$D$10,IF(J928=10,'Equivalencia BH-BMPT'!$D$11,IF(J928=11,'Equivalencia BH-BMPT'!$D$12,IF(J928=12,'Equivalencia BH-BMPT'!$D$13,IF(J928=13,'Equivalencia BH-BMPT'!$D$14,IF(J928=14,'Equivalencia BH-BMPT'!$D$15,IF(J928=15,'Equivalencia BH-BMPT'!$D$16,IF(J928=16,'Equivalencia BH-BMPT'!$D$17,IF(J928=17,'Equivalencia BH-BMPT'!$D$18,IF(J928=18,'Equivalencia BH-BMPT'!$D$19,IF(J928=19,'Equivalencia BH-BMPT'!$D$20,IF(J928=20,'Equivalencia BH-BMPT'!$D$21,IF(J928=21,'Equivalencia BH-BMPT'!$D$22,IF(J928=22,'Equivalencia BH-BMPT'!$D$23,IF(J928=23,'Equivalencia BH-BMPT'!#REF!,IF(J928=24,'Equivalencia BH-BMPT'!$D$25,IF(J928=25,'Equivalencia BH-BMPT'!$D$26,IF(J928=26,'Equivalencia BH-BMPT'!$D$27,IF(J928=27,'Equivalencia BH-BMPT'!$D$28,IF(J928=28,'Equivalencia BH-BMPT'!$D$29,IF(J928=29,'Equivalencia BH-BMPT'!$D$30,IF(J928=30,'Equivalencia BH-BMPT'!$D$31,IF(J928=31,'Equivalencia BH-BMPT'!$D$32,IF(J928=32,'Equivalencia BH-BMPT'!$D$33,IF(J928=33,'Equivalencia BH-BMPT'!$D$34,IF(J928=34,'Equivalencia BH-BMPT'!$D$35,IF(J928=35,'Equivalencia BH-BMPT'!$D$36,IF(J928=36,'Equivalencia BH-BMPT'!$D$37,IF(J928=37,'Equivalencia BH-BMPT'!$D$38,IF(J928=38,'Equivalencia BH-BMPT'!#REF!,IF(J928=39,'Equivalencia BH-BMPT'!$D$40,IF(J928=40,'Equivalencia BH-BMPT'!$D$41,IF(J928=41,'Equivalencia BH-BMPT'!$D$42,IF(J928=42,'Equivalencia BH-BMPT'!$D$43,IF(J928=43,'Equivalencia BH-BMPT'!$D$44,IF(J928=44,'Equivalencia BH-BMPT'!$D$45,IF(J928=45,'Equivalencia BH-BMPT'!$D$46,"No ha seleccionado un número de programa")))))))))))))))))))))))))))))))))))))))))))))</f>
        <v>No ha seleccionado un número de programa</v>
      </c>
      <c r="L928" s="22"/>
      <c r="M928" s="17"/>
      <c r="N928" s="26"/>
      <c r="O928" s="23"/>
      <c r="P928" s="91"/>
      <c r="Q928" s="24"/>
      <c r="R928" s="24"/>
      <c r="S928" s="24"/>
      <c r="T928" s="24">
        <f t="shared" si="48"/>
        <v>0</v>
      </c>
      <c r="U928" s="24"/>
      <c r="V928" s="25"/>
      <c r="W928" s="25"/>
      <c r="X928" s="25"/>
      <c r="Y928" s="17"/>
      <c r="Z928" s="17"/>
      <c r="AA928" s="41"/>
      <c r="AB928" s="17"/>
      <c r="AC928" s="17"/>
      <c r="AD928" s="17"/>
      <c r="AE928" s="17"/>
      <c r="AF928" s="42" t="e">
        <f t="shared" si="49"/>
        <v>#DIV/0!</v>
      </c>
      <c r="AG928" s="43"/>
      <c r="AH928" s="43" t="b">
        <f t="shared" si="50"/>
        <v>1</v>
      </c>
    </row>
    <row r="929" spans="1:34" ht="44.25" customHeight="1" thickBot="1" x14ac:dyDescent="0.3">
      <c r="A929" s="17"/>
      <c r="B929" s="17"/>
      <c r="C929" s="3"/>
      <c r="D929" s="17"/>
      <c r="E929" s="3" t="str">
        <f>IF(D929=1,'Tipo '!$B$2,IF(D929=2,'Tipo '!$B$3,IF(D929=3,'Tipo '!$B$4,IF(D929=4,'Tipo '!$B$5,IF(D929=5,'Tipo '!$B$6,IF(D929=6,'Tipo '!$B$7,IF(D929=7,'Tipo '!$B$8,IF(D929=8,'Tipo '!$B$9,IF(D929=9,'Tipo '!$B$10,IF(D929=10,'Tipo '!$B$11,IF(D929=11,'Tipo '!$B$12,IF(D929=12,'Tipo '!$B$13,IF(D929=13,'Tipo '!$B$14,IF(D929=14,'Tipo '!$B$15,IF(D929=15,'Tipo '!$B$16,IF(D929=16,'Tipo '!$B$17,IF(D929=17,'Tipo '!$B$18,IF(D929=18,'Tipo '!$B$19,IF(D929=19,'Tipo '!$B$20,IF(D929=20,'Tipo '!$B$21,"No ha seleccionado un tipo de contrato válido"))))))))))))))))))))</f>
        <v>No ha seleccionado un tipo de contrato válido</v>
      </c>
      <c r="F929" s="3"/>
      <c r="G929" s="3"/>
      <c r="H929" s="21"/>
      <c r="I929" s="21"/>
      <c r="J929" s="7"/>
      <c r="K929" s="40" t="str">
        <f>IF(J929=1,'Equivalencia BH-BMPT'!$D$2,IF(J929=2,'Equivalencia BH-BMPT'!$D$3,IF(J929=3,'Equivalencia BH-BMPT'!$D$4,IF(J929=4,'Equivalencia BH-BMPT'!$D$5,IF(J929=5,'Equivalencia BH-BMPT'!$D$6,IF(J929=6,'Equivalencia BH-BMPT'!$D$7,IF(J929=7,'Equivalencia BH-BMPT'!$D$8,IF(J929=8,'Equivalencia BH-BMPT'!$D$9,IF(J929=9,'Equivalencia BH-BMPT'!$D$10,IF(J929=10,'Equivalencia BH-BMPT'!$D$11,IF(J929=11,'Equivalencia BH-BMPT'!$D$12,IF(J929=12,'Equivalencia BH-BMPT'!$D$13,IF(J929=13,'Equivalencia BH-BMPT'!$D$14,IF(J929=14,'Equivalencia BH-BMPT'!$D$15,IF(J929=15,'Equivalencia BH-BMPT'!$D$16,IF(J929=16,'Equivalencia BH-BMPT'!$D$17,IF(J929=17,'Equivalencia BH-BMPT'!$D$18,IF(J929=18,'Equivalencia BH-BMPT'!$D$19,IF(J929=19,'Equivalencia BH-BMPT'!$D$20,IF(J929=20,'Equivalencia BH-BMPT'!$D$21,IF(J929=21,'Equivalencia BH-BMPT'!$D$22,IF(J929=22,'Equivalencia BH-BMPT'!$D$23,IF(J929=23,'Equivalencia BH-BMPT'!#REF!,IF(J929=24,'Equivalencia BH-BMPT'!$D$25,IF(J929=25,'Equivalencia BH-BMPT'!$D$26,IF(J929=26,'Equivalencia BH-BMPT'!$D$27,IF(J929=27,'Equivalencia BH-BMPT'!$D$28,IF(J929=28,'Equivalencia BH-BMPT'!$D$29,IF(J929=29,'Equivalencia BH-BMPT'!$D$30,IF(J929=30,'Equivalencia BH-BMPT'!$D$31,IF(J929=31,'Equivalencia BH-BMPT'!$D$32,IF(J929=32,'Equivalencia BH-BMPT'!$D$33,IF(J929=33,'Equivalencia BH-BMPT'!$D$34,IF(J929=34,'Equivalencia BH-BMPT'!$D$35,IF(J929=35,'Equivalencia BH-BMPT'!$D$36,IF(J929=36,'Equivalencia BH-BMPT'!$D$37,IF(J929=37,'Equivalencia BH-BMPT'!$D$38,IF(J929=38,'Equivalencia BH-BMPT'!#REF!,IF(J929=39,'Equivalencia BH-BMPT'!$D$40,IF(J929=40,'Equivalencia BH-BMPT'!$D$41,IF(J929=41,'Equivalencia BH-BMPT'!$D$42,IF(J929=42,'Equivalencia BH-BMPT'!$D$43,IF(J929=43,'Equivalencia BH-BMPT'!$D$44,IF(J929=44,'Equivalencia BH-BMPT'!$D$45,IF(J929=45,'Equivalencia BH-BMPT'!$D$46,"No ha seleccionado un número de programa")))))))))))))))))))))))))))))))))))))))))))))</f>
        <v>No ha seleccionado un número de programa</v>
      </c>
      <c r="L929" s="22"/>
      <c r="M929" s="17"/>
      <c r="N929" s="26"/>
      <c r="O929" s="23"/>
      <c r="P929" s="91"/>
      <c r="Q929" s="24"/>
      <c r="R929" s="24"/>
      <c r="S929" s="24"/>
      <c r="T929" s="24">
        <f t="shared" si="48"/>
        <v>0</v>
      </c>
      <c r="U929" s="24"/>
      <c r="V929" s="25"/>
      <c r="W929" s="25"/>
      <c r="X929" s="25"/>
      <c r="Y929" s="17"/>
      <c r="Z929" s="17"/>
      <c r="AA929" s="41"/>
      <c r="AB929" s="17"/>
      <c r="AC929" s="17"/>
      <c r="AD929" s="17"/>
      <c r="AE929" s="17"/>
      <c r="AF929" s="42" t="e">
        <f t="shared" si="49"/>
        <v>#DIV/0!</v>
      </c>
      <c r="AG929" s="43"/>
      <c r="AH929" s="43" t="b">
        <f t="shared" si="50"/>
        <v>1</v>
      </c>
    </row>
    <row r="930" spans="1:34" ht="44.25" customHeight="1" thickBot="1" x14ac:dyDescent="0.3">
      <c r="A930" s="17"/>
      <c r="B930" s="17"/>
      <c r="C930" s="3"/>
      <c r="D930" s="17"/>
      <c r="E930" s="3" t="str">
        <f>IF(D930=1,'Tipo '!$B$2,IF(D930=2,'Tipo '!$B$3,IF(D930=3,'Tipo '!$B$4,IF(D930=4,'Tipo '!$B$5,IF(D930=5,'Tipo '!$B$6,IF(D930=6,'Tipo '!$B$7,IF(D930=7,'Tipo '!$B$8,IF(D930=8,'Tipo '!$B$9,IF(D930=9,'Tipo '!$B$10,IF(D930=10,'Tipo '!$B$11,IF(D930=11,'Tipo '!$B$12,IF(D930=12,'Tipo '!$B$13,IF(D930=13,'Tipo '!$B$14,IF(D930=14,'Tipo '!$B$15,IF(D930=15,'Tipo '!$B$16,IF(D930=16,'Tipo '!$B$17,IF(D930=17,'Tipo '!$B$18,IF(D930=18,'Tipo '!$B$19,IF(D930=19,'Tipo '!$B$20,IF(D930=20,'Tipo '!$B$21,"No ha seleccionado un tipo de contrato válido"))))))))))))))))))))</f>
        <v>No ha seleccionado un tipo de contrato válido</v>
      </c>
      <c r="F930" s="3"/>
      <c r="G930" s="3"/>
      <c r="H930" s="21"/>
      <c r="I930" s="21"/>
      <c r="J930" s="7"/>
      <c r="K930" s="40" t="str">
        <f>IF(J930=1,'Equivalencia BH-BMPT'!$D$2,IF(J930=2,'Equivalencia BH-BMPT'!$D$3,IF(J930=3,'Equivalencia BH-BMPT'!$D$4,IF(J930=4,'Equivalencia BH-BMPT'!$D$5,IF(J930=5,'Equivalencia BH-BMPT'!$D$6,IF(J930=6,'Equivalencia BH-BMPT'!$D$7,IF(J930=7,'Equivalencia BH-BMPT'!$D$8,IF(J930=8,'Equivalencia BH-BMPT'!$D$9,IF(J930=9,'Equivalencia BH-BMPT'!$D$10,IF(J930=10,'Equivalencia BH-BMPT'!$D$11,IF(J930=11,'Equivalencia BH-BMPT'!$D$12,IF(J930=12,'Equivalencia BH-BMPT'!$D$13,IF(J930=13,'Equivalencia BH-BMPT'!$D$14,IF(J930=14,'Equivalencia BH-BMPT'!$D$15,IF(J930=15,'Equivalencia BH-BMPT'!$D$16,IF(J930=16,'Equivalencia BH-BMPT'!$D$17,IF(J930=17,'Equivalencia BH-BMPT'!$D$18,IF(J930=18,'Equivalencia BH-BMPT'!$D$19,IF(J930=19,'Equivalencia BH-BMPT'!$D$20,IF(J930=20,'Equivalencia BH-BMPT'!$D$21,IF(J930=21,'Equivalencia BH-BMPT'!$D$22,IF(J930=22,'Equivalencia BH-BMPT'!$D$23,IF(J930=23,'Equivalencia BH-BMPT'!#REF!,IF(J930=24,'Equivalencia BH-BMPT'!$D$25,IF(J930=25,'Equivalencia BH-BMPT'!$D$26,IF(J930=26,'Equivalencia BH-BMPT'!$D$27,IF(J930=27,'Equivalencia BH-BMPT'!$D$28,IF(J930=28,'Equivalencia BH-BMPT'!$D$29,IF(J930=29,'Equivalencia BH-BMPT'!$D$30,IF(J930=30,'Equivalencia BH-BMPT'!$D$31,IF(J930=31,'Equivalencia BH-BMPT'!$D$32,IF(J930=32,'Equivalencia BH-BMPT'!$D$33,IF(J930=33,'Equivalencia BH-BMPT'!$D$34,IF(J930=34,'Equivalencia BH-BMPT'!$D$35,IF(J930=35,'Equivalencia BH-BMPT'!$D$36,IF(J930=36,'Equivalencia BH-BMPT'!$D$37,IF(J930=37,'Equivalencia BH-BMPT'!$D$38,IF(J930=38,'Equivalencia BH-BMPT'!#REF!,IF(J930=39,'Equivalencia BH-BMPT'!$D$40,IF(J930=40,'Equivalencia BH-BMPT'!$D$41,IF(J930=41,'Equivalencia BH-BMPT'!$D$42,IF(J930=42,'Equivalencia BH-BMPT'!$D$43,IF(J930=43,'Equivalencia BH-BMPT'!$D$44,IF(J930=44,'Equivalencia BH-BMPT'!$D$45,IF(J930=45,'Equivalencia BH-BMPT'!$D$46,"No ha seleccionado un número de programa")))))))))))))))))))))))))))))))))))))))))))))</f>
        <v>No ha seleccionado un número de programa</v>
      </c>
      <c r="L930" s="22"/>
      <c r="M930" s="17"/>
      <c r="N930" s="26"/>
      <c r="O930" s="23"/>
      <c r="P930" s="91"/>
      <c r="Q930" s="24"/>
      <c r="R930" s="24"/>
      <c r="S930" s="24"/>
      <c r="T930" s="24">
        <f t="shared" si="48"/>
        <v>0</v>
      </c>
      <c r="U930" s="24"/>
      <c r="V930" s="25"/>
      <c r="W930" s="25"/>
      <c r="X930" s="25"/>
      <c r="Y930" s="17"/>
      <c r="Z930" s="17"/>
      <c r="AA930" s="41"/>
      <c r="AB930" s="17"/>
      <c r="AC930" s="17"/>
      <c r="AD930" s="17"/>
      <c r="AE930" s="17"/>
      <c r="AF930" s="42" t="e">
        <f t="shared" si="49"/>
        <v>#DIV/0!</v>
      </c>
      <c r="AG930" s="43"/>
      <c r="AH930" s="43" t="b">
        <f t="shared" si="50"/>
        <v>1</v>
      </c>
    </row>
    <row r="931" spans="1:34" ht="44.25" customHeight="1" thickBot="1" x14ac:dyDescent="0.3">
      <c r="A931" s="17"/>
      <c r="B931" s="17"/>
      <c r="C931" s="3"/>
      <c r="D931" s="17"/>
      <c r="E931" s="3" t="str">
        <f>IF(D931=1,'Tipo '!$B$2,IF(D931=2,'Tipo '!$B$3,IF(D931=3,'Tipo '!$B$4,IF(D931=4,'Tipo '!$B$5,IF(D931=5,'Tipo '!$B$6,IF(D931=6,'Tipo '!$B$7,IF(D931=7,'Tipo '!$B$8,IF(D931=8,'Tipo '!$B$9,IF(D931=9,'Tipo '!$B$10,IF(D931=10,'Tipo '!$B$11,IF(D931=11,'Tipo '!$B$12,IF(D931=12,'Tipo '!$B$13,IF(D931=13,'Tipo '!$B$14,IF(D931=14,'Tipo '!$B$15,IF(D931=15,'Tipo '!$B$16,IF(D931=16,'Tipo '!$B$17,IF(D931=17,'Tipo '!$B$18,IF(D931=18,'Tipo '!$B$19,IF(D931=19,'Tipo '!$B$20,IF(D931=20,'Tipo '!$B$21,"No ha seleccionado un tipo de contrato válido"))))))))))))))))))))</f>
        <v>No ha seleccionado un tipo de contrato válido</v>
      </c>
      <c r="F931" s="3"/>
      <c r="G931" s="3"/>
      <c r="H931" s="21"/>
      <c r="I931" s="21"/>
      <c r="J931" s="7"/>
      <c r="K931" s="40" t="str">
        <f>IF(J931=1,'Equivalencia BH-BMPT'!$D$2,IF(J931=2,'Equivalencia BH-BMPT'!$D$3,IF(J931=3,'Equivalencia BH-BMPT'!$D$4,IF(J931=4,'Equivalencia BH-BMPT'!$D$5,IF(J931=5,'Equivalencia BH-BMPT'!$D$6,IF(J931=6,'Equivalencia BH-BMPT'!$D$7,IF(J931=7,'Equivalencia BH-BMPT'!$D$8,IF(J931=8,'Equivalencia BH-BMPT'!$D$9,IF(J931=9,'Equivalencia BH-BMPT'!$D$10,IF(J931=10,'Equivalencia BH-BMPT'!$D$11,IF(J931=11,'Equivalencia BH-BMPT'!$D$12,IF(J931=12,'Equivalencia BH-BMPT'!$D$13,IF(J931=13,'Equivalencia BH-BMPT'!$D$14,IF(J931=14,'Equivalencia BH-BMPT'!$D$15,IF(J931=15,'Equivalencia BH-BMPT'!$D$16,IF(J931=16,'Equivalencia BH-BMPT'!$D$17,IF(J931=17,'Equivalencia BH-BMPT'!$D$18,IF(J931=18,'Equivalencia BH-BMPT'!$D$19,IF(J931=19,'Equivalencia BH-BMPT'!$D$20,IF(J931=20,'Equivalencia BH-BMPT'!$D$21,IF(J931=21,'Equivalencia BH-BMPT'!$D$22,IF(J931=22,'Equivalencia BH-BMPT'!$D$23,IF(J931=23,'Equivalencia BH-BMPT'!#REF!,IF(J931=24,'Equivalencia BH-BMPT'!$D$25,IF(J931=25,'Equivalencia BH-BMPT'!$D$26,IF(J931=26,'Equivalencia BH-BMPT'!$D$27,IF(J931=27,'Equivalencia BH-BMPT'!$D$28,IF(J931=28,'Equivalencia BH-BMPT'!$D$29,IF(J931=29,'Equivalencia BH-BMPT'!$D$30,IF(J931=30,'Equivalencia BH-BMPT'!$D$31,IF(J931=31,'Equivalencia BH-BMPT'!$D$32,IF(J931=32,'Equivalencia BH-BMPT'!$D$33,IF(J931=33,'Equivalencia BH-BMPT'!$D$34,IF(J931=34,'Equivalencia BH-BMPT'!$D$35,IF(J931=35,'Equivalencia BH-BMPT'!$D$36,IF(J931=36,'Equivalencia BH-BMPT'!$D$37,IF(J931=37,'Equivalencia BH-BMPT'!$D$38,IF(J931=38,'Equivalencia BH-BMPT'!#REF!,IF(J931=39,'Equivalencia BH-BMPT'!$D$40,IF(J931=40,'Equivalencia BH-BMPT'!$D$41,IF(J931=41,'Equivalencia BH-BMPT'!$D$42,IF(J931=42,'Equivalencia BH-BMPT'!$D$43,IF(J931=43,'Equivalencia BH-BMPT'!$D$44,IF(J931=44,'Equivalencia BH-BMPT'!$D$45,IF(J931=45,'Equivalencia BH-BMPT'!$D$46,"No ha seleccionado un número de programa")))))))))))))))))))))))))))))))))))))))))))))</f>
        <v>No ha seleccionado un número de programa</v>
      </c>
      <c r="L931" s="22"/>
      <c r="M931" s="17"/>
      <c r="N931" s="26"/>
      <c r="O931" s="23"/>
      <c r="P931" s="91"/>
      <c r="Q931" s="24"/>
      <c r="R931" s="24"/>
      <c r="S931" s="24"/>
      <c r="T931" s="24">
        <f t="shared" si="48"/>
        <v>0</v>
      </c>
      <c r="U931" s="24"/>
      <c r="V931" s="25"/>
      <c r="W931" s="25"/>
      <c r="X931" s="25"/>
      <c r="Y931" s="17"/>
      <c r="Z931" s="17"/>
      <c r="AA931" s="41"/>
      <c r="AB931" s="17"/>
      <c r="AC931" s="17"/>
      <c r="AD931" s="17"/>
      <c r="AE931" s="17"/>
      <c r="AF931" s="42" t="e">
        <f t="shared" si="49"/>
        <v>#DIV/0!</v>
      </c>
      <c r="AG931" s="43"/>
      <c r="AH931" s="43" t="b">
        <f t="shared" si="50"/>
        <v>1</v>
      </c>
    </row>
    <row r="932" spans="1:34" ht="44.25" customHeight="1" thickBot="1" x14ac:dyDescent="0.3">
      <c r="A932" s="17"/>
      <c r="B932" s="17"/>
      <c r="C932" s="3"/>
      <c r="D932" s="17"/>
      <c r="E932" s="3" t="str">
        <f>IF(D932=1,'Tipo '!$B$2,IF(D932=2,'Tipo '!$B$3,IF(D932=3,'Tipo '!$B$4,IF(D932=4,'Tipo '!$B$5,IF(D932=5,'Tipo '!$B$6,IF(D932=6,'Tipo '!$B$7,IF(D932=7,'Tipo '!$B$8,IF(D932=8,'Tipo '!$B$9,IF(D932=9,'Tipo '!$B$10,IF(D932=10,'Tipo '!$B$11,IF(D932=11,'Tipo '!$B$12,IF(D932=12,'Tipo '!$B$13,IF(D932=13,'Tipo '!$B$14,IF(D932=14,'Tipo '!$B$15,IF(D932=15,'Tipo '!$B$16,IF(D932=16,'Tipo '!$B$17,IF(D932=17,'Tipo '!$B$18,IF(D932=18,'Tipo '!$B$19,IF(D932=19,'Tipo '!$B$20,IF(D932=20,'Tipo '!$B$21,"No ha seleccionado un tipo de contrato válido"))))))))))))))))))))</f>
        <v>No ha seleccionado un tipo de contrato válido</v>
      </c>
      <c r="F932" s="3"/>
      <c r="G932" s="3"/>
      <c r="H932" s="21"/>
      <c r="I932" s="21"/>
      <c r="J932" s="7"/>
      <c r="K932" s="40" t="str">
        <f>IF(J932=1,'Equivalencia BH-BMPT'!$D$2,IF(J932=2,'Equivalencia BH-BMPT'!$D$3,IF(J932=3,'Equivalencia BH-BMPT'!$D$4,IF(J932=4,'Equivalencia BH-BMPT'!$D$5,IF(J932=5,'Equivalencia BH-BMPT'!$D$6,IF(J932=6,'Equivalencia BH-BMPT'!$D$7,IF(J932=7,'Equivalencia BH-BMPT'!$D$8,IF(J932=8,'Equivalencia BH-BMPT'!$D$9,IF(J932=9,'Equivalencia BH-BMPT'!$D$10,IF(J932=10,'Equivalencia BH-BMPT'!$D$11,IF(J932=11,'Equivalencia BH-BMPT'!$D$12,IF(J932=12,'Equivalencia BH-BMPT'!$D$13,IF(J932=13,'Equivalencia BH-BMPT'!$D$14,IF(J932=14,'Equivalencia BH-BMPT'!$D$15,IF(J932=15,'Equivalencia BH-BMPT'!$D$16,IF(J932=16,'Equivalencia BH-BMPT'!$D$17,IF(J932=17,'Equivalencia BH-BMPT'!$D$18,IF(J932=18,'Equivalencia BH-BMPT'!$D$19,IF(J932=19,'Equivalencia BH-BMPT'!$D$20,IF(J932=20,'Equivalencia BH-BMPT'!$D$21,IF(J932=21,'Equivalencia BH-BMPT'!$D$22,IF(J932=22,'Equivalencia BH-BMPT'!$D$23,IF(J932=23,'Equivalencia BH-BMPT'!#REF!,IF(J932=24,'Equivalencia BH-BMPT'!$D$25,IF(J932=25,'Equivalencia BH-BMPT'!$D$26,IF(J932=26,'Equivalencia BH-BMPT'!$D$27,IF(J932=27,'Equivalencia BH-BMPT'!$D$28,IF(J932=28,'Equivalencia BH-BMPT'!$D$29,IF(J932=29,'Equivalencia BH-BMPT'!$D$30,IF(J932=30,'Equivalencia BH-BMPT'!$D$31,IF(J932=31,'Equivalencia BH-BMPT'!$D$32,IF(J932=32,'Equivalencia BH-BMPT'!$D$33,IF(J932=33,'Equivalencia BH-BMPT'!$D$34,IF(J932=34,'Equivalencia BH-BMPT'!$D$35,IF(J932=35,'Equivalencia BH-BMPT'!$D$36,IF(J932=36,'Equivalencia BH-BMPT'!$D$37,IF(J932=37,'Equivalencia BH-BMPT'!$D$38,IF(J932=38,'Equivalencia BH-BMPT'!#REF!,IF(J932=39,'Equivalencia BH-BMPT'!$D$40,IF(J932=40,'Equivalencia BH-BMPT'!$D$41,IF(J932=41,'Equivalencia BH-BMPT'!$D$42,IF(J932=42,'Equivalencia BH-BMPT'!$D$43,IF(J932=43,'Equivalencia BH-BMPT'!$D$44,IF(J932=44,'Equivalencia BH-BMPT'!$D$45,IF(J932=45,'Equivalencia BH-BMPT'!$D$46,"No ha seleccionado un número de programa")))))))))))))))))))))))))))))))))))))))))))))</f>
        <v>No ha seleccionado un número de programa</v>
      </c>
      <c r="L932" s="22"/>
      <c r="M932" s="17"/>
      <c r="N932" s="26"/>
      <c r="O932" s="23"/>
      <c r="P932" s="91"/>
      <c r="Q932" s="24"/>
      <c r="R932" s="24"/>
      <c r="S932" s="24"/>
      <c r="T932" s="24">
        <f t="shared" si="48"/>
        <v>0</v>
      </c>
      <c r="U932" s="24"/>
      <c r="V932" s="25"/>
      <c r="W932" s="25"/>
      <c r="X932" s="25"/>
      <c r="Y932" s="17"/>
      <c r="Z932" s="17"/>
      <c r="AA932" s="41"/>
      <c r="AB932" s="17"/>
      <c r="AC932" s="17"/>
      <c r="AD932" s="17"/>
      <c r="AE932" s="17"/>
      <c r="AF932" s="42" t="e">
        <f t="shared" si="49"/>
        <v>#DIV/0!</v>
      </c>
      <c r="AG932" s="43"/>
      <c r="AH932" s="43" t="b">
        <f t="shared" si="50"/>
        <v>1</v>
      </c>
    </row>
    <row r="933" spans="1:34" ht="44.25" customHeight="1" thickBot="1" x14ac:dyDescent="0.3">
      <c r="A933" s="17"/>
      <c r="B933" s="17"/>
      <c r="C933" s="3"/>
      <c r="D933" s="17"/>
      <c r="E933" s="3" t="str">
        <f>IF(D933=1,'Tipo '!$B$2,IF(D933=2,'Tipo '!$B$3,IF(D933=3,'Tipo '!$B$4,IF(D933=4,'Tipo '!$B$5,IF(D933=5,'Tipo '!$B$6,IF(D933=6,'Tipo '!$B$7,IF(D933=7,'Tipo '!$B$8,IF(D933=8,'Tipo '!$B$9,IF(D933=9,'Tipo '!$B$10,IF(D933=10,'Tipo '!$B$11,IF(D933=11,'Tipo '!$B$12,IF(D933=12,'Tipo '!$B$13,IF(D933=13,'Tipo '!$B$14,IF(D933=14,'Tipo '!$B$15,IF(D933=15,'Tipo '!$B$16,IF(D933=16,'Tipo '!$B$17,IF(D933=17,'Tipo '!$B$18,IF(D933=18,'Tipo '!$B$19,IF(D933=19,'Tipo '!$B$20,IF(D933=20,'Tipo '!$B$21,"No ha seleccionado un tipo de contrato válido"))))))))))))))))))))</f>
        <v>No ha seleccionado un tipo de contrato válido</v>
      </c>
      <c r="F933" s="3"/>
      <c r="G933" s="3"/>
      <c r="H933" s="21"/>
      <c r="I933" s="21"/>
      <c r="J933" s="7"/>
      <c r="K933" s="40" t="str">
        <f>IF(J933=1,'Equivalencia BH-BMPT'!$D$2,IF(J933=2,'Equivalencia BH-BMPT'!$D$3,IF(J933=3,'Equivalencia BH-BMPT'!$D$4,IF(J933=4,'Equivalencia BH-BMPT'!$D$5,IF(J933=5,'Equivalencia BH-BMPT'!$D$6,IF(J933=6,'Equivalencia BH-BMPT'!$D$7,IF(J933=7,'Equivalencia BH-BMPT'!$D$8,IF(J933=8,'Equivalencia BH-BMPT'!$D$9,IF(J933=9,'Equivalencia BH-BMPT'!$D$10,IF(J933=10,'Equivalencia BH-BMPT'!$D$11,IF(J933=11,'Equivalencia BH-BMPT'!$D$12,IF(J933=12,'Equivalencia BH-BMPT'!$D$13,IF(J933=13,'Equivalencia BH-BMPT'!$D$14,IF(J933=14,'Equivalencia BH-BMPT'!$D$15,IF(J933=15,'Equivalencia BH-BMPT'!$D$16,IF(J933=16,'Equivalencia BH-BMPT'!$D$17,IF(J933=17,'Equivalencia BH-BMPT'!$D$18,IF(J933=18,'Equivalencia BH-BMPT'!$D$19,IF(J933=19,'Equivalencia BH-BMPT'!$D$20,IF(J933=20,'Equivalencia BH-BMPT'!$D$21,IF(J933=21,'Equivalencia BH-BMPT'!$D$22,IF(J933=22,'Equivalencia BH-BMPT'!$D$23,IF(J933=23,'Equivalencia BH-BMPT'!#REF!,IF(J933=24,'Equivalencia BH-BMPT'!$D$25,IF(J933=25,'Equivalencia BH-BMPT'!$D$26,IF(J933=26,'Equivalencia BH-BMPT'!$D$27,IF(J933=27,'Equivalencia BH-BMPT'!$D$28,IF(J933=28,'Equivalencia BH-BMPT'!$D$29,IF(J933=29,'Equivalencia BH-BMPT'!$D$30,IF(J933=30,'Equivalencia BH-BMPT'!$D$31,IF(J933=31,'Equivalencia BH-BMPT'!$D$32,IF(J933=32,'Equivalencia BH-BMPT'!$D$33,IF(J933=33,'Equivalencia BH-BMPT'!$D$34,IF(J933=34,'Equivalencia BH-BMPT'!$D$35,IF(J933=35,'Equivalencia BH-BMPT'!$D$36,IF(J933=36,'Equivalencia BH-BMPT'!$D$37,IF(J933=37,'Equivalencia BH-BMPT'!$D$38,IF(J933=38,'Equivalencia BH-BMPT'!#REF!,IF(J933=39,'Equivalencia BH-BMPT'!$D$40,IF(J933=40,'Equivalencia BH-BMPT'!$D$41,IF(J933=41,'Equivalencia BH-BMPT'!$D$42,IF(J933=42,'Equivalencia BH-BMPT'!$D$43,IF(J933=43,'Equivalencia BH-BMPT'!$D$44,IF(J933=44,'Equivalencia BH-BMPT'!$D$45,IF(J933=45,'Equivalencia BH-BMPT'!$D$46,"No ha seleccionado un número de programa")))))))))))))))))))))))))))))))))))))))))))))</f>
        <v>No ha seleccionado un número de programa</v>
      </c>
      <c r="L933" s="22"/>
      <c r="M933" s="17"/>
      <c r="N933" s="26"/>
      <c r="O933" s="23"/>
      <c r="P933" s="91"/>
      <c r="Q933" s="24"/>
      <c r="R933" s="24"/>
      <c r="S933" s="24"/>
      <c r="T933" s="24">
        <f t="shared" si="48"/>
        <v>0</v>
      </c>
      <c r="U933" s="24"/>
      <c r="V933" s="25"/>
      <c r="W933" s="25"/>
      <c r="X933" s="25"/>
      <c r="Y933" s="17"/>
      <c r="Z933" s="17"/>
      <c r="AA933" s="41"/>
      <c r="AB933" s="17"/>
      <c r="AC933" s="17"/>
      <c r="AD933" s="17"/>
      <c r="AE933" s="17"/>
      <c r="AF933" s="42" t="e">
        <f t="shared" si="49"/>
        <v>#DIV/0!</v>
      </c>
      <c r="AG933" s="43"/>
      <c r="AH933" s="43" t="b">
        <f t="shared" si="50"/>
        <v>1</v>
      </c>
    </row>
    <row r="934" spans="1:34" ht="44.25" customHeight="1" thickBot="1" x14ac:dyDescent="0.3">
      <c r="A934" s="17"/>
      <c r="B934" s="17"/>
      <c r="C934" s="3"/>
      <c r="D934" s="17"/>
      <c r="E934" s="3" t="str">
        <f>IF(D934=1,'Tipo '!$B$2,IF(D934=2,'Tipo '!$B$3,IF(D934=3,'Tipo '!$B$4,IF(D934=4,'Tipo '!$B$5,IF(D934=5,'Tipo '!$B$6,IF(D934=6,'Tipo '!$B$7,IF(D934=7,'Tipo '!$B$8,IF(D934=8,'Tipo '!$B$9,IF(D934=9,'Tipo '!$B$10,IF(D934=10,'Tipo '!$B$11,IF(D934=11,'Tipo '!$B$12,IF(D934=12,'Tipo '!$B$13,IF(D934=13,'Tipo '!$B$14,IF(D934=14,'Tipo '!$B$15,IF(D934=15,'Tipo '!$B$16,IF(D934=16,'Tipo '!$B$17,IF(D934=17,'Tipo '!$B$18,IF(D934=18,'Tipo '!$B$19,IF(D934=19,'Tipo '!$B$20,IF(D934=20,'Tipo '!$B$21,"No ha seleccionado un tipo de contrato válido"))))))))))))))))))))</f>
        <v>No ha seleccionado un tipo de contrato válido</v>
      </c>
      <c r="F934" s="3"/>
      <c r="G934" s="3"/>
      <c r="H934" s="21"/>
      <c r="I934" s="21"/>
      <c r="J934" s="7"/>
      <c r="K934" s="40" t="str">
        <f>IF(J934=1,'Equivalencia BH-BMPT'!$D$2,IF(J934=2,'Equivalencia BH-BMPT'!$D$3,IF(J934=3,'Equivalencia BH-BMPT'!$D$4,IF(J934=4,'Equivalencia BH-BMPT'!$D$5,IF(J934=5,'Equivalencia BH-BMPT'!$D$6,IF(J934=6,'Equivalencia BH-BMPT'!$D$7,IF(J934=7,'Equivalencia BH-BMPT'!$D$8,IF(J934=8,'Equivalencia BH-BMPT'!$D$9,IF(J934=9,'Equivalencia BH-BMPT'!$D$10,IF(J934=10,'Equivalencia BH-BMPT'!$D$11,IF(J934=11,'Equivalencia BH-BMPT'!$D$12,IF(J934=12,'Equivalencia BH-BMPT'!$D$13,IF(J934=13,'Equivalencia BH-BMPT'!$D$14,IF(J934=14,'Equivalencia BH-BMPT'!$D$15,IF(J934=15,'Equivalencia BH-BMPT'!$D$16,IF(J934=16,'Equivalencia BH-BMPT'!$D$17,IF(J934=17,'Equivalencia BH-BMPT'!$D$18,IF(J934=18,'Equivalencia BH-BMPT'!$D$19,IF(J934=19,'Equivalencia BH-BMPT'!$D$20,IF(J934=20,'Equivalencia BH-BMPT'!$D$21,IF(J934=21,'Equivalencia BH-BMPT'!$D$22,IF(J934=22,'Equivalencia BH-BMPT'!$D$23,IF(J934=23,'Equivalencia BH-BMPT'!#REF!,IF(J934=24,'Equivalencia BH-BMPT'!$D$25,IF(J934=25,'Equivalencia BH-BMPT'!$D$26,IF(J934=26,'Equivalencia BH-BMPT'!$D$27,IF(J934=27,'Equivalencia BH-BMPT'!$D$28,IF(J934=28,'Equivalencia BH-BMPT'!$D$29,IF(J934=29,'Equivalencia BH-BMPT'!$D$30,IF(J934=30,'Equivalencia BH-BMPT'!$D$31,IF(J934=31,'Equivalencia BH-BMPT'!$D$32,IF(J934=32,'Equivalencia BH-BMPT'!$D$33,IF(J934=33,'Equivalencia BH-BMPT'!$D$34,IF(J934=34,'Equivalencia BH-BMPT'!$D$35,IF(J934=35,'Equivalencia BH-BMPT'!$D$36,IF(J934=36,'Equivalencia BH-BMPT'!$D$37,IF(J934=37,'Equivalencia BH-BMPT'!$D$38,IF(J934=38,'Equivalencia BH-BMPT'!#REF!,IF(J934=39,'Equivalencia BH-BMPT'!$D$40,IF(J934=40,'Equivalencia BH-BMPT'!$D$41,IF(J934=41,'Equivalencia BH-BMPT'!$D$42,IF(J934=42,'Equivalencia BH-BMPT'!$D$43,IF(J934=43,'Equivalencia BH-BMPT'!$D$44,IF(J934=44,'Equivalencia BH-BMPT'!$D$45,IF(J934=45,'Equivalencia BH-BMPT'!$D$46,"No ha seleccionado un número de programa")))))))))))))))))))))))))))))))))))))))))))))</f>
        <v>No ha seleccionado un número de programa</v>
      </c>
      <c r="L934" s="22"/>
      <c r="M934" s="17"/>
      <c r="N934" s="26"/>
      <c r="O934" s="23"/>
      <c r="P934" s="91"/>
      <c r="Q934" s="24"/>
      <c r="R934" s="24"/>
      <c r="S934" s="24"/>
      <c r="T934" s="24">
        <f t="shared" si="48"/>
        <v>0</v>
      </c>
      <c r="U934" s="24"/>
      <c r="V934" s="25"/>
      <c r="W934" s="25"/>
      <c r="X934" s="25"/>
      <c r="Y934" s="17"/>
      <c r="Z934" s="17"/>
      <c r="AA934" s="41"/>
      <c r="AB934" s="17"/>
      <c r="AC934" s="17"/>
      <c r="AD934" s="17"/>
      <c r="AE934" s="17"/>
      <c r="AF934" s="42" t="e">
        <f t="shared" si="49"/>
        <v>#DIV/0!</v>
      </c>
      <c r="AG934" s="43"/>
      <c r="AH934" s="43" t="b">
        <f t="shared" si="50"/>
        <v>1</v>
      </c>
    </row>
    <row r="935" spans="1:34" ht="44.25" customHeight="1" thickBot="1" x14ac:dyDescent="0.3">
      <c r="A935" s="17"/>
      <c r="B935" s="17"/>
      <c r="C935" s="3"/>
      <c r="D935" s="17"/>
      <c r="E935" s="3" t="str">
        <f>IF(D935=1,'Tipo '!$B$2,IF(D935=2,'Tipo '!$B$3,IF(D935=3,'Tipo '!$B$4,IF(D935=4,'Tipo '!$B$5,IF(D935=5,'Tipo '!$B$6,IF(D935=6,'Tipo '!$B$7,IF(D935=7,'Tipo '!$B$8,IF(D935=8,'Tipo '!$B$9,IF(D935=9,'Tipo '!$B$10,IF(D935=10,'Tipo '!$B$11,IF(D935=11,'Tipo '!$B$12,IF(D935=12,'Tipo '!$B$13,IF(D935=13,'Tipo '!$B$14,IF(D935=14,'Tipo '!$B$15,IF(D935=15,'Tipo '!$B$16,IF(D935=16,'Tipo '!$B$17,IF(D935=17,'Tipo '!$B$18,IF(D935=18,'Tipo '!$B$19,IF(D935=19,'Tipo '!$B$20,IF(D935=20,'Tipo '!$B$21,"No ha seleccionado un tipo de contrato válido"))))))))))))))))))))</f>
        <v>No ha seleccionado un tipo de contrato válido</v>
      </c>
      <c r="F935" s="3"/>
      <c r="G935" s="3"/>
      <c r="H935" s="21"/>
      <c r="I935" s="21"/>
      <c r="J935" s="7"/>
      <c r="K935" s="40" t="str">
        <f>IF(J935=1,'Equivalencia BH-BMPT'!$D$2,IF(J935=2,'Equivalencia BH-BMPT'!$D$3,IF(J935=3,'Equivalencia BH-BMPT'!$D$4,IF(J935=4,'Equivalencia BH-BMPT'!$D$5,IF(J935=5,'Equivalencia BH-BMPT'!$D$6,IF(J935=6,'Equivalencia BH-BMPT'!$D$7,IF(J935=7,'Equivalencia BH-BMPT'!$D$8,IF(J935=8,'Equivalencia BH-BMPT'!$D$9,IF(J935=9,'Equivalencia BH-BMPT'!$D$10,IF(J935=10,'Equivalencia BH-BMPT'!$D$11,IF(J935=11,'Equivalencia BH-BMPT'!$D$12,IF(J935=12,'Equivalencia BH-BMPT'!$D$13,IF(J935=13,'Equivalencia BH-BMPT'!$D$14,IF(J935=14,'Equivalencia BH-BMPT'!$D$15,IF(J935=15,'Equivalencia BH-BMPT'!$D$16,IF(J935=16,'Equivalencia BH-BMPT'!$D$17,IF(J935=17,'Equivalencia BH-BMPT'!$D$18,IF(J935=18,'Equivalencia BH-BMPT'!$D$19,IF(J935=19,'Equivalencia BH-BMPT'!$D$20,IF(J935=20,'Equivalencia BH-BMPT'!$D$21,IF(J935=21,'Equivalencia BH-BMPT'!$D$22,IF(J935=22,'Equivalencia BH-BMPT'!$D$23,IF(J935=23,'Equivalencia BH-BMPT'!#REF!,IF(J935=24,'Equivalencia BH-BMPT'!$D$25,IF(J935=25,'Equivalencia BH-BMPT'!$D$26,IF(J935=26,'Equivalencia BH-BMPT'!$D$27,IF(J935=27,'Equivalencia BH-BMPT'!$D$28,IF(J935=28,'Equivalencia BH-BMPT'!$D$29,IF(J935=29,'Equivalencia BH-BMPT'!$D$30,IF(J935=30,'Equivalencia BH-BMPT'!$D$31,IF(J935=31,'Equivalencia BH-BMPT'!$D$32,IF(J935=32,'Equivalencia BH-BMPT'!$D$33,IF(J935=33,'Equivalencia BH-BMPT'!$D$34,IF(J935=34,'Equivalencia BH-BMPT'!$D$35,IF(J935=35,'Equivalencia BH-BMPT'!$D$36,IF(J935=36,'Equivalencia BH-BMPT'!$D$37,IF(J935=37,'Equivalencia BH-BMPT'!$D$38,IF(J935=38,'Equivalencia BH-BMPT'!#REF!,IF(J935=39,'Equivalencia BH-BMPT'!$D$40,IF(J935=40,'Equivalencia BH-BMPT'!$D$41,IF(J935=41,'Equivalencia BH-BMPT'!$D$42,IF(J935=42,'Equivalencia BH-BMPT'!$D$43,IF(J935=43,'Equivalencia BH-BMPT'!$D$44,IF(J935=44,'Equivalencia BH-BMPT'!$D$45,IF(J935=45,'Equivalencia BH-BMPT'!$D$46,"No ha seleccionado un número de programa")))))))))))))))))))))))))))))))))))))))))))))</f>
        <v>No ha seleccionado un número de programa</v>
      </c>
      <c r="L935" s="22"/>
      <c r="M935" s="17"/>
      <c r="N935" s="26"/>
      <c r="O935" s="23"/>
      <c r="P935" s="91"/>
      <c r="Q935" s="24"/>
      <c r="R935" s="24"/>
      <c r="S935" s="24"/>
      <c r="T935" s="24">
        <f t="shared" si="48"/>
        <v>0</v>
      </c>
      <c r="U935" s="24"/>
      <c r="V935" s="25"/>
      <c r="W935" s="25"/>
      <c r="X935" s="25"/>
      <c r="Y935" s="17"/>
      <c r="Z935" s="17"/>
      <c r="AA935" s="41"/>
      <c r="AB935" s="17"/>
      <c r="AC935" s="17"/>
      <c r="AD935" s="17"/>
      <c r="AE935" s="17"/>
      <c r="AF935" s="42" t="e">
        <f t="shared" si="49"/>
        <v>#DIV/0!</v>
      </c>
      <c r="AG935" s="43"/>
      <c r="AH935" s="43" t="b">
        <f t="shared" si="50"/>
        <v>1</v>
      </c>
    </row>
    <row r="936" spans="1:34" ht="44.25" customHeight="1" thickBot="1" x14ac:dyDescent="0.3">
      <c r="A936" s="17"/>
      <c r="B936" s="17"/>
      <c r="C936" s="3"/>
      <c r="D936" s="17"/>
      <c r="E936" s="3" t="str">
        <f>IF(D936=1,'Tipo '!$B$2,IF(D936=2,'Tipo '!$B$3,IF(D936=3,'Tipo '!$B$4,IF(D936=4,'Tipo '!$B$5,IF(D936=5,'Tipo '!$B$6,IF(D936=6,'Tipo '!$B$7,IF(D936=7,'Tipo '!$B$8,IF(D936=8,'Tipo '!$B$9,IF(D936=9,'Tipo '!$B$10,IF(D936=10,'Tipo '!$B$11,IF(D936=11,'Tipo '!$B$12,IF(D936=12,'Tipo '!$B$13,IF(D936=13,'Tipo '!$B$14,IF(D936=14,'Tipo '!$B$15,IF(D936=15,'Tipo '!$B$16,IF(D936=16,'Tipo '!$B$17,IF(D936=17,'Tipo '!$B$18,IF(D936=18,'Tipo '!$B$19,IF(D936=19,'Tipo '!$B$20,IF(D936=20,'Tipo '!$B$21,"No ha seleccionado un tipo de contrato válido"))))))))))))))))))))</f>
        <v>No ha seleccionado un tipo de contrato válido</v>
      </c>
      <c r="F936" s="3"/>
      <c r="G936" s="3"/>
      <c r="H936" s="21"/>
      <c r="I936" s="21"/>
      <c r="J936" s="7"/>
      <c r="K936" s="40" t="str">
        <f>IF(J936=1,'Equivalencia BH-BMPT'!$D$2,IF(J936=2,'Equivalencia BH-BMPT'!$D$3,IF(J936=3,'Equivalencia BH-BMPT'!$D$4,IF(J936=4,'Equivalencia BH-BMPT'!$D$5,IF(J936=5,'Equivalencia BH-BMPT'!$D$6,IF(J936=6,'Equivalencia BH-BMPT'!$D$7,IF(J936=7,'Equivalencia BH-BMPT'!$D$8,IF(J936=8,'Equivalencia BH-BMPT'!$D$9,IF(J936=9,'Equivalencia BH-BMPT'!$D$10,IF(J936=10,'Equivalencia BH-BMPT'!$D$11,IF(J936=11,'Equivalencia BH-BMPT'!$D$12,IF(J936=12,'Equivalencia BH-BMPT'!$D$13,IF(J936=13,'Equivalencia BH-BMPT'!$D$14,IF(J936=14,'Equivalencia BH-BMPT'!$D$15,IF(J936=15,'Equivalencia BH-BMPT'!$D$16,IF(J936=16,'Equivalencia BH-BMPT'!$D$17,IF(J936=17,'Equivalencia BH-BMPT'!$D$18,IF(J936=18,'Equivalencia BH-BMPT'!$D$19,IF(J936=19,'Equivalencia BH-BMPT'!$D$20,IF(J936=20,'Equivalencia BH-BMPT'!$D$21,IF(J936=21,'Equivalencia BH-BMPT'!$D$22,IF(J936=22,'Equivalencia BH-BMPT'!$D$23,IF(J936=23,'Equivalencia BH-BMPT'!#REF!,IF(J936=24,'Equivalencia BH-BMPT'!$D$25,IF(J936=25,'Equivalencia BH-BMPT'!$D$26,IF(J936=26,'Equivalencia BH-BMPT'!$D$27,IF(J936=27,'Equivalencia BH-BMPT'!$D$28,IF(J936=28,'Equivalencia BH-BMPT'!$D$29,IF(J936=29,'Equivalencia BH-BMPT'!$D$30,IF(J936=30,'Equivalencia BH-BMPT'!$D$31,IF(J936=31,'Equivalencia BH-BMPT'!$D$32,IF(J936=32,'Equivalencia BH-BMPT'!$D$33,IF(J936=33,'Equivalencia BH-BMPT'!$D$34,IF(J936=34,'Equivalencia BH-BMPT'!$D$35,IF(J936=35,'Equivalencia BH-BMPT'!$D$36,IF(J936=36,'Equivalencia BH-BMPT'!$D$37,IF(J936=37,'Equivalencia BH-BMPT'!$D$38,IF(J936=38,'Equivalencia BH-BMPT'!#REF!,IF(J936=39,'Equivalencia BH-BMPT'!$D$40,IF(J936=40,'Equivalencia BH-BMPT'!$D$41,IF(J936=41,'Equivalencia BH-BMPT'!$D$42,IF(J936=42,'Equivalencia BH-BMPT'!$D$43,IF(J936=43,'Equivalencia BH-BMPT'!$D$44,IF(J936=44,'Equivalencia BH-BMPT'!$D$45,IF(J936=45,'Equivalencia BH-BMPT'!$D$46,"No ha seleccionado un número de programa")))))))))))))))))))))))))))))))))))))))))))))</f>
        <v>No ha seleccionado un número de programa</v>
      </c>
      <c r="L936" s="22"/>
      <c r="M936" s="17"/>
      <c r="N936" s="26"/>
      <c r="O936" s="23"/>
      <c r="P936" s="91"/>
      <c r="Q936" s="24"/>
      <c r="R936" s="24"/>
      <c r="S936" s="24"/>
      <c r="T936" s="24">
        <f t="shared" si="48"/>
        <v>0</v>
      </c>
      <c r="U936" s="24"/>
      <c r="V936" s="25"/>
      <c r="W936" s="25"/>
      <c r="X936" s="25"/>
      <c r="Y936" s="17"/>
      <c r="Z936" s="17"/>
      <c r="AA936" s="41"/>
      <c r="AB936" s="17"/>
      <c r="AC936" s="17"/>
      <c r="AD936" s="17"/>
      <c r="AE936" s="17"/>
      <c r="AF936" s="42" t="e">
        <f t="shared" si="49"/>
        <v>#DIV/0!</v>
      </c>
      <c r="AG936" s="43"/>
      <c r="AH936" s="43" t="b">
        <f t="shared" si="50"/>
        <v>1</v>
      </c>
    </row>
    <row r="937" spans="1:34" ht="44.25" customHeight="1" thickBot="1" x14ac:dyDescent="0.3">
      <c r="A937" s="17"/>
      <c r="B937" s="17"/>
      <c r="C937" s="3"/>
      <c r="D937" s="17"/>
      <c r="E937" s="3" t="str">
        <f>IF(D937=1,'Tipo '!$B$2,IF(D937=2,'Tipo '!$B$3,IF(D937=3,'Tipo '!$B$4,IF(D937=4,'Tipo '!$B$5,IF(D937=5,'Tipo '!$B$6,IF(D937=6,'Tipo '!$B$7,IF(D937=7,'Tipo '!$B$8,IF(D937=8,'Tipo '!$B$9,IF(D937=9,'Tipo '!$B$10,IF(D937=10,'Tipo '!$B$11,IF(D937=11,'Tipo '!$B$12,IF(D937=12,'Tipo '!$B$13,IF(D937=13,'Tipo '!$B$14,IF(D937=14,'Tipo '!$B$15,IF(D937=15,'Tipo '!$B$16,IF(D937=16,'Tipo '!$B$17,IF(D937=17,'Tipo '!$B$18,IF(D937=18,'Tipo '!$B$19,IF(D937=19,'Tipo '!$B$20,IF(D937=20,'Tipo '!$B$21,"No ha seleccionado un tipo de contrato válido"))))))))))))))))))))</f>
        <v>No ha seleccionado un tipo de contrato válido</v>
      </c>
      <c r="F937" s="3"/>
      <c r="G937" s="3"/>
      <c r="H937" s="21"/>
      <c r="I937" s="21"/>
      <c r="J937" s="7"/>
      <c r="K937" s="40" t="str">
        <f>IF(J937=1,'Equivalencia BH-BMPT'!$D$2,IF(J937=2,'Equivalencia BH-BMPT'!$D$3,IF(J937=3,'Equivalencia BH-BMPT'!$D$4,IF(J937=4,'Equivalencia BH-BMPT'!$D$5,IF(J937=5,'Equivalencia BH-BMPT'!$D$6,IF(J937=6,'Equivalencia BH-BMPT'!$D$7,IF(J937=7,'Equivalencia BH-BMPT'!$D$8,IF(J937=8,'Equivalencia BH-BMPT'!$D$9,IF(J937=9,'Equivalencia BH-BMPT'!$D$10,IF(J937=10,'Equivalencia BH-BMPT'!$D$11,IF(J937=11,'Equivalencia BH-BMPT'!$D$12,IF(J937=12,'Equivalencia BH-BMPT'!$D$13,IF(J937=13,'Equivalencia BH-BMPT'!$D$14,IF(J937=14,'Equivalencia BH-BMPT'!$D$15,IF(J937=15,'Equivalencia BH-BMPT'!$D$16,IF(J937=16,'Equivalencia BH-BMPT'!$D$17,IF(J937=17,'Equivalencia BH-BMPT'!$D$18,IF(J937=18,'Equivalencia BH-BMPT'!$D$19,IF(J937=19,'Equivalencia BH-BMPT'!$D$20,IF(J937=20,'Equivalencia BH-BMPT'!$D$21,IF(J937=21,'Equivalencia BH-BMPT'!$D$22,IF(J937=22,'Equivalencia BH-BMPT'!$D$23,IF(J937=23,'Equivalencia BH-BMPT'!#REF!,IF(J937=24,'Equivalencia BH-BMPT'!$D$25,IF(J937=25,'Equivalencia BH-BMPT'!$D$26,IF(J937=26,'Equivalencia BH-BMPT'!$D$27,IF(J937=27,'Equivalencia BH-BMPT'!$D$28,IF(J937=28,'Equivalencia BH-BMPT'!$D$29,IF(J937=29,'Equivalencia BH-BMPT'!$D$30,IF(J937=30,'Equivalencia BH-BMPT'!$D$31,IF(J937=31,'Equivalencia BH-BMPT'!$D$32,IF(J937=32,'Equivalencia BH-BMPT'!$D$33,IF(J937=33,'Equivalencia BH-BMPT'!$D$34,IF(J937=34,'Equivalencia BH-BMPT'!$D$35,IF(J937=35,'Equivalencia BH-BMPT'!$D$36,IF(J937=36,'Equivalencia BH-BMPT'!$D$37,IF(J937=37,'Equivalencia BH-BMPT'!$D$38,IF(J937=38,'Equivalencia BH-BMPT'!#REF!,IF(J937=39,'Equivalencia BH-BMPT'!$D$40,IF(J937=40,'Equivalencia BH-BMPT'!$D$41,IF(J937=41,'Equivalencia BH-BMPT'!$D$42,IF(J937=42,'Equivalencia BH-BMPT'!$D$43,IF(J937=43,'Equivalencia BH-BMPT'!$D$44,IF(J937=44,'Equivalencia BH-BMPT'!$D$45,IF(J937=45,'Equivalencia BH-BMPT'!$D$46,"No ha seleccionado un número de programa")))))))))))))))))))))))))))))))))))))))))))))</f>
        <v>No ha seleccionado un número de programa</v>
      </c>
      <c r="L937" s="22"/>
      <c r="M937" s="17"/>
      <c r="N937" s="26"/>
      <c r="O937" s="23"/>
      <c r="P937" s="91"/>
      <c r="Q937" s="24"/>
      <c r="R937" s="24"/>
      <c r="S937" s="24"/>
      <c r="T937" s="24">
        <f t="shared" si="48"/>
        <v>0</v>
      </c>
      <c r="U937" s="24"/>
      <c r="V937" s="25"/>
      <c r="W937" s="25"/>
      <c r="X937" s="25"/>
      <c r="Y937" s="17"/>
      <c r="Z937" s="17"/>
      <c r="AA937" s="41"/>
      <c r="AB937" s="17"/>
      <c r="AC937" s="17"/>
      <c r="AD937" s="17"/>
      <c r="AE937" s="17"/>
      <c r="AF937" s="42" t="e">
        <f t="shared" si="49"/>
        <v>#DIV/0!</v>
      </c>
      <c r="AG937" s="43"/>
      <c r="AH937" s="43" t="b">
        <f t="shared" si="50"/>
        <v>1</v>
      </c>
    </row>
    <row r="938" spans="1:34" ht="44.25" customHeight="1" thickBot="1" x14ac:dyDescent="0.3">
      <c r="A938" s="17"/>
      <c r="B938" s="17"/>
      <c r="C938" s="3"/>
      <c r="D938" s="17"/>
      <c r="E938" s="3" t="str">
        <f>IF(D938=1,'Tipo '!$B$2,IF(D938=2,'Tipo '!$B$3,IF(D938=3,'Tipo '!$B$4,IF(D938=4,'Tipo '!$B$5,IF(D938=5,'Tipo '!$B$6,IF(D938=6,'Tipo '!$B$7,IF(D938=7,'Tipo '!$B$8,IF(D938=8,'Tipo '!$B$9,IF(D938=9,'Tipo '!$B$10,IF(D938=10,'Tipo '!$B$11,IF(D938=11,'Tipo '!$B$12,IF(D938=12,'Tipo '!$B$13,IF(D938=13,'Tipo '!$B$14,IF(D938=14,'Tipo '!$B$15,IF(D938=15,'Tipo '!$B$16,IF(D938=16,'Tipo '!$B$17,IF(D938=17,'Tipo '!$B$18,IF(D938=18,'Tipo '!$B$19,IF(D938=19,'Tipo '!$B$20,IF(D938=20,'Tipo '!$B$21,"No ha seleccionado un tipo de contrato válido"))))))))))))))))))))</f>
        <v>No ha seleccionado un tipo de contrato válido</v>
      </c>
      <c r="F938" s="3"/>
      <c r="G938" s="3"/>
      <c r="H938" s="21"/>
      <c r="I938" s="21"/>
      <c r="J938" s="7"/>
      <c r="K938" s="40" t="str">
        <f>IF(J938=1,'Equivalencia BH-BMPT'!$D$2,IF(J938=2,'Equivalencia BH-BMPT'!$D$3,IF(J938=3,'Equivalencia BH-BMPT'!$D$4,IF(J938=4,'Equivalencia BH-BMPT'!$D$5,IF(J938=5,'Equivalencia BH-BMPT'!$D$6,IF(J938=6,'Equivalencia BH-BMPT'!$D$7,IF(J938=7,'Equivalencia BH-BMPT'!$D$8,IF(J938=8,'Equivalencia BH-BMPT'!$D$9,IF(J938=9,'Equivalencia BH-BMPT'!$D$10,IF(J938=10,'Equivalencia BH-BMPT'!$D$11,IF(J938=11,'Equivalencia BH-BMPT'!$D$12,IF(J938=12,'Equivalencia BH-BMPT'!$D$13,IF(J938=13,'Equivalencia BH-BMPT'!$D$14,IF(J938=14,'Equivalencia BH-BMPT'!$D$15,IF(J938=15,'Equivalencia BH-BMPT'!$D$16,IF(J938=16,'Equivalencia BH-BMPT'!$D$17,IF(J938=17,'Equivalencia BH-BMPT'!$D$18,IF(J938=18,'Equivalencia BH-BMPT'!$D$19,IF(J938=19,'Equivalencia BH-BMPT'!$D$20,IF(J938=20,'Equivalencia BH-BMPT'!$D$21,IF(J938=21,'Equivalencia BH-BMPT'!$D$22,IF(J938=22,'Equivalencia BH-BMPT'!$D$23,IF(J938=23,'Equivalencia BH-BMPT'!#REF!,IF(J938=24,'Equivalencia BH-BMPT'!$D$25,IF(J938=25,'Equivalencia BH-BMPT'!$D$26,IF(J938=26,'Equivalencia BH-BMPT'!$D$27,IF(J938=27,'Equivalencia BH-BMPT'!$D$28,IF(J938=28,'Equivalencia BH-BMPT'!$D$29,IF(J938=29,'Equivalencia BH-BMPT'!$D$30,IF(J938=30,'Equivalencia BH-BMPT'!$D$31,IF(J938=31,'Equivalencia BH-BMPT'!$D$32,IF(J938=32,'Equivalencia BH-BMPT'!$D$33,IF(J938=33,'Equivalencia BH-BMPT'!$D$34,IF(J938=34,'Equivalencia BH-BMPT'!$D$35,IF(J938=35,'Equivalencia BH-BMPT'!$D$36,IF(J938=36,'Equivalencia BH-BMPT'!$D$37,IF(J938=37,'Equivalencia BH-BMPT'!$D$38,IF(J938=38,'Equivalencia BH-BMPT'!#REF!,IF(J938=39,'Equivalencia BH-BMPT'!$D$40,IF(J938=40,'Equivalencia BH-BMPT'!$D$41,IF(J938=41,'Equivalencia BH-BMPT'!$D$42,IF(J938=42,'Equivalencia BH-BMPT'!$D$43,IF(J938=43,'Equivalencia BH-BMPT'!$D$44,IF(J938=44,'Equivalencia BH-BMPT'!$D$45,IF(J938=45,'Equivalencia BH-BMPT'!$D$46,"No ha seleccionado un número de programa")))))))))))))))))))))))))))))))))))))))))))))</f>
        <v>No ha seleccionado un número de programa</v>
      </c>
      <c r="L938" s="22"/>
      <c r="M938" s="17"/>
      <c r="N938" s="26"/>
      <c r="O938" s="23"/>
      <c r="P938" s="91"/>
      <c r="Q938" s="24"/>
      <c r="R938" s="24"/>
      <c r="S938" s="24"/>
      <c r="T938" s="24">
        <f t="shared" si="48"/>
        <v>0</v>
      </c>
      <c r="U938" s="24"/>
      <c r="V938" s="25"/>
      <c r="W938" s="25"/>
      <c r="X938" s="25"/>
      <c r="Y938" s="17"/>
      <c r="Z938" s="17"/>
      <c r="AA938" s="41"/>
      <c r="AB938" s="17"/>
      <c r="AC938" s="17"/>
      <c r="AD938" s="17"/>
      <c r="AE938" s="17"/>
      <c r="AF938" s="42" t="e">
        <f t="shared" si="49"/>
        <v>#DIV/0!</v>
      </c>
      <c r="AG938" s="43"/>
      <c r="AH938" s="43" t="b">
        <f t="shared" si="50"/>
        <v>1</v>
      </c>
    </row>
    <row r="939" spans="1:34" ht="44.25" customHeight="1" thickBot="1" x14ac:dyDescent="0.3">
      <c r="A939" s="17"/>
      <c r="B939" s="17"/>
      <c r="C939" s="3"/>
      <c r="D939" s="17"/>
      <c r="E939" s="3" t="str">
        <f>IF(D939=1,'Tipo '!$B$2,IF(D939=2,'Tipo '!$B$3,IF(D939=3,'Tipo '!$B$4,IF(D939=4,'Tipo '!$B$5,IF(D939=5,'Tipo '!$B$6,IF(D939=6,'Tipo '!$B$7,IF(D939=7,'Tipo '!$B$8,IF(D939=8,'Tipo '!$B$9,IF(D939=9,'Tipo '!$B$10,IF(D939=10,'Tipo '!$B$11,IF(D939=11,'Tipo '!$B$12,IF(D939=12,'Tipo '!$B$13,IF(D939=13,'Tipo '!$B$14,IF(D939=14,'Tipo '!$B$15,IF(D939=15,'Tipo '!$B$16,IF(D939=16,'Tipo '!$B$17,IF(D939=17,'Tipo '!$B$18,IF(D939=18,'Tipo '!$B$19,IF(D939=19,'Tipo '!$B$20,IF(D939=20,'Tipo '!$B$21,"No ha seleccionado un tipo de contrato válido"))))))))))))))))))))</f>
        <v>No ha seleccionado un tipo de contrato válido</v>
      </c>
      <c r="F939" s="3"/>
      <c r="G939" s="3"/>
      <c r="H939" s="21"/>
      <c r="I939" s="21"/>
      <c r="J939" s="7"/>
      <c r="K939" s="40" t="str">
        <f>IF(J939=1,'Equivalencia BH-BMPT'!$D$2,IF(J939=2,'Equivalencia BH-BMPT'!$D$3,IF(J939=3,'Equivalencia BH-BMPT'!$D$4,IF(J939=4,'Equivalencia BH-BMPT'!$D$5,IF(J939=5,'Equivalencia BH-BMPT'!$D$6,IF(J939=6,'Equivalencia BH-BMPT'!$D$7,IF(J939=7,'Equivalencia BH-BMPT'!$D$8,IF(J939=8,'Equivalencia BH-BMPT'!$D$9,IF(J939=9,'Equivalencia BH-BMPT'!$D$10,IF(J939=10,'Equivalencia BH-BMPT'!$D$11,IF(J939=11,'Equivalencia BH-BMPT'!$D$12,IF(J939=12,'Equivalencia BH-BMPT'!$D$13,IF(J939=13,'Equivalencia BH-BMPT'!$D$14,IF(J939=14,'Equivalencia BH-BMPT'!$D$15,IF(J939=15,'Equivalencia BH-BMPT'!$D$16,IF(J939=16,'Equivalencia BH-BMPT'!$D$17,IF(J939=17,'Equivalencia BH-BMPT'!$D$18,IF(J939=18,'Equivalencia BH-BMPT'!$D$19,IF(J939=19,'Equivalencia BH-BMPT'!$D$20,IF(J939=20,'Equivalencia BH-BMPT'!$D$21,IF(J939=21,'Equivalencia BH-BMPT'!$D$22,IF(J939=22,'Equivalencia BH-BMPT'!$D$23,IF(J939=23,'Equivalencia BH-BMPT'!#REF!,IF(J939=24,'Equivalencia BH-BMPT'!$D$25,IF(J939=25,'Equivalencia BH-BMPT'!$D$26,IF(J939=26,'Equivalencia BH-BMPT'!$D$27,IF(J939=27,'Equivalencia BH-BMPT'!$D$28,IF(J939=28,'Equivalencia BH-BMPT'!$D$29,IF(J939=29,'Equivalencia BH-BMPT'!$D$30,IF(J939=30,'Equivalencia BH-BMPT'!$D$31,IF(J939=31,'Equivalencia BH-BMPT'!$D$32,IF(J939=32,'Equivalencia BH-BMPT'!$D$33,IF(J939=33,'Equivalencia BH-BMPT'!$D$34,IF(J939=34,'Equivalencia BH-BMPT'!$D$35,IF(J939=35,'Equivalencia BH-BMPT'!$D$36,IF(J939=36,'Equivalencia BH-BMPT'!$D$37,IF(J939=37,'Equivalencia BH-BMPT'!$D$38,IF(J939=38,'Equivalencia BH-BMPT'!#REF!,IF(J939=39,'Equivalencia BH-BMPT'!$D$40,IF(J939=40,'Equivalencia BH-BMPT'!$D$41,IF(J939=41,'Equivalencia BH-BMPT'!$D$42,IF(J939=42,'Equivalencia BH-BMPT'!$D$43,IF(J939=43,'Equivalencia BH-BMPT'!$D$44,IF(J939=44,'Equivalencia BH-BMPT'!$D$45,IF(J939=45,'Equivalencia BH-BMPT'!$D$46,"No ha seleccionado un número de programa")))))))))))))))))))))))))))))))))))))))))))))</f>
        <v>No ha seleccionado un número de programa</v>
      </c>
      <c r="L939" s="22"/>
      <c r="M939" s="17"/>
      <c r="N939" s="26"/>
      <c r="O939" s="23"/>
      <c r="P939" s="91"/>
      <c r="Q939" s="24"/>
      <c r="R939" s="24"/>
      <c r="S939" s="24"/>
      <c r="T939" s="24">
        <f t="shared" si="48"/>
        <v>0</v>
      </c>
      <c r="U939" s="24"/>
      <c r="V939" s="25"/>
      <c r="W939" s="25"/>
      <c r="X939" s="25"/>
      <c r="Y939" s="17"/>
      <c r="Z939" s="17"/>
      <c r="AA939" s="41"/>
      <c r="AB939" s="17"/>
      <c r="AC939" s="17"/>
      <c r="AD939" s="17"/>
      <c r="AE939" s="17"/>
      <c r="AF939" s="42" t="e">
        <f t="shared" si="49"/>
        <v>#DIV/0!</v>
      </c>
      <c r="AG939" s="43"/>
      <c r="AH939" s="43" t="b">
        <f t="shared" si="50"/>
        <v>1</v>
      </c>
    </row>
    <row r="940" spans="1:34" ht="44.25" customHeight="1" thickBot="1" x14ac:dyDescent="0.3">
      <c r="A940" s="17"/>
      <c r="B940" s="17"/>
      <c r="C940" s="3"/>
      <c r="D940" s="17"/>
      <c r="E940" s="3" t="str">
        <f>IF(D940=1,'Tipo '!$B$2,IF(D940=2,'Tipo '!$B$3,IF(D940=3,'Tipo '!$B$4,IF(D940=4,'Tipo '!$B$5,IF(D940=5,'Tipo '!$B$6,IF(D940=6,'Tipo '!$B$7,IF(D940=7,'Tipo '!$B$8,IF(D940=8,'Tipo '!$B$9,IF(D940=9,'Tipo '!$B$10,IF(D940=10,'Tipo '!$B$11,IF(D940=11,'Tipo '!$B$12,IF(D940=12,'Tipo '!$B$13,IF(D940=13,'Tipo '!$B$14,IF(D940=14,'Tipo '!$B$15,IF(D940=15,'Tipo '!$B$16,IF(D940=16,'Tipo '!$B$17,IF(D940=17,'Tipo '!$B$18,IF(D940=18,'Tipo '!$B$19,IF(D940=19,'Tipo '!$B$20,IF(D940=20,'Tipo '!$B$21,"No ha seleccionado un tipo de contrato válido"))))))))))))))))))))</f>
        <v>No ha seleccionado un tipo de contrato válido</v>
      </c>
      <c r="F940" s="3"/>
      <c r="G940" s="3"/>
      <c r="H940" s="21"/>
      <c r="I940" s="21"/>
      <c r="J940" s="7"/>
      <c r="K940" s="40" t="str">
        <f>IF(J940=1,'Equivalencia BH-BMPT'!$D$2,IF(J940=2,'Equivalencia BH-BMPT'!$D$3,IF(J940=3,'Equivalencia BH-BMPT'!$D$4,IF(J940=4,'Equivalencia BH-BMPT'!$D$5,IF(J940=5,'Equivalencia BH-BMPT'!$D$6,IF(J940=6,'Equivalencia BH-BMPT'!$D$7,IF(J940=7,'Equivalencia BH-BMPT'!$D$8,IF(J940=8,'Equivalencia BH-BMPT'!$D$9,IF(J940=9,'Equivalencia BH-BMPT'!$D$10,IF(J940=10,'Equivalencia BH-BMPT'!$D$11,IF(J940=11,'Equivalencia BH-BMPT'!$D$12,IF(J940=12,'Equivalencia BH-BMPT'!$D$13,IF(J940=13,'Equivalencia BH-BMPT'!$D$14,IF(J940=14,'Equivalencia BH-BMPT'!$D$15,IF(J940=15,'Equivalencia BH-BMPT'!$D$16,IF(J940=16,'Equivalencia BH-BMPT'!$D$17,IF(J940=17,'Equivalencia BH-BMPT'!$D$18,IF(J940=18,'Equivalencia BH-BMPT'!$D$19,IF(J940=19,'Equivalencia BH-BMPT'!$D$20,IF(J940=20,'Equivalencia BH-BMPT'!$D$21,IF(J940=21,'Equivalencia BH-BMPT'!$D$22,IF(J940=22,'Equivalencia BH-BMPT'!$D$23,IF(J940=23,'Equivalencia BH-BMPT'!#REF!,IF(J940=24,'Equivalencia BH-BMPT'!$D$25,IF(J940=25,'Equivalencia BH-BMPT'!$D$26,IF(J940=26,'Equivalencia BH-BMPT'!$D$27,IF(J940=27,'Equivalencia BH-BMPT'!$D$28,IF(J940=28,'Equivalencia BH-BMPT'!$D$29,IF(J940=29,'Equivalencia BH-BMPT'!$D$30,IF(J940=30,'Equivalencia BH-BMPT'!$D$31,IF(J940=31,'Equivalencia BH-BMPT'!$D$32,IF(J940=32,'Equivalencia BH-BMPT'!$D$33,IF(J940=33,'Equivalencia BH-BMPT'!$D$34,IF(J940=34,'Equivalencia BH-BMPT'!$D$35,IF(J940=35,'Equivalencia BH-BMPT'!$D$36,IF(J940=36,'Equivalencia BH-BMPT'!$D$37,IF(J940=37,'Equivalencia BH-BMPT'!$D$38,IF(J940=38,'Equivalencia BH-BMPT'!#REF!,IF(J940=39,'Equivalencia BH-BMPT'!$D$40,IF(J940=40,'Equivalencia BH-BMPT'!$D$41,IF(J940=41,'Equivalencia BH-BMPT'!$D$42,IF(J940=42,'Equivalencia BH-BMPT'!$D$43,IF(J940=43,'Equivalencia BH-BMPT'!$D$44,IF(J940=44,'Equivalencia BH-BMPT'!$D$45,IF(J940=45,'Equivalencia BH-BMPT'!$D$46,"No ha seleccionado un número de programa")))))))))))))))))))))))))))))))))))))))))))))</f>
        <v>No ha seleccionado un número de programa</v>
      </c>
      <c r="L940" s="22"/>
      <c r="M940" s="17"/>
      <c r="N940" s="26"/>
      <c r="O940" s="23"/>
      <c r="P940" s="91"/>
      <c r="Q940" s="24"/>
      <c r="R940" s="24"/>
      <c r="S940" s="24"/>
      <c r="T940" s="24">
        <f t="shared" si="48"/>
        <v>0</v>
      </c>
      <c r="U940" s="24"/>
      <c r="V940" s="25"/>
      <c r="W940" s="25"/>
      <c r="X940" s="25"/>
      <c r="Y940" s="17"/>
      <c r="Z940" s="17"/>
      <c r="AA940" s="41"/>
      <c r="AB940" s="17"/>
      <c r="AC940" s="17"/>
      <c r="AD940" s="17"/>
      <c r="AE940" s="17"/>
      <c r="AF940" s="42" t="e">
        <f t="shared" si="49"/>
        <v>#DIV/0!</v>
      </c>
      <c r="AG940" s="43"/>
      <c r="AH940" s="43" t="b">
        <f t="shared" si="50"/>
        <v>1</v>
      </c>
    </row>
    <row r="941" spans="1:34" ht="44.25" customHeight="1" thickBot="1" x14ac:dyDescent="0.3">
      <c r="A941" s="17"/>
      <c r="B941" s="17"/>
      <c r="C941" s="3"/>
      <c r="D941" s="17"/>
      <c r="E941" s="3" t="str">
        <f>IF(D941=1,'Tipo '!$B$2,IF(D941=2,'Tipo '!$B$3,IF(D941=3,'Tipo '!$B$4,IF(D941=4,'Tipo '!$B$5,IF(D941=5,'Tipo '!$B$6,IF(D941=6,'Tipo '!$B$7,IF(D941=7,'Tipo '!$B$8,IF(D941=8,'Tipo '!$B$9,IF(D941=9,'Tipo '!$B$10,IF(D941=10,'Tipo '!$B$11,IF(D941=11,'Tipo '!$B$12,IF(D941=12,'Tipo '!$B$13,IF(D941=13,'Tipo '!$B$14,IF(D941=14,'Tipo '!$B$15,IF(D941=15,'Tipo '!$B$16,IF(D941=16,'Tipo '!$B$17,IF(D941=17,'Tipo '!$B$18,IF(D941=18,'Tipo '!$B$19,IF(D941=19,'Tipo '!$B$20,IF(D941=20,'Tipo '!$B$21,"No ha seleccionado un tipo de contrato válido"))))))))))))))))))))</f>
        <v>No ha seleccionado un tipo de contrato válido</v>
      </c>
      <c r="F941" s="3"/>
      <c r="G941" s="3"/>
      <c r="H941" s="21"/>
      <c r="I941" s="21"/>
      <c r="J941" s="7"/>
      <c r="K941" s="40" t="str">
        <f>IF(J941=1,'Equivalencia BH-BMPT'!$D$2,IF(J941=2,'Equivalencia BH-BMPT'!$D$3,IF(J941=3,'Equivalencia BH-BMPT'!$D$4,IF(J941=4,'Equivalencia BH-BMPT'!$D$5,IF(J941=5,'Equivalencia BH-BMPT'!$D$6,IF(J941=6,'Equivalencia BH-BMPT'!$D$7,IF(J941=7,'Equivalencia BH-BMPT'!$D$8,IF(J941=8,'Equivalencia BH-BMPT'!$D$9,IF(J941=9,'Equivalencia BH-BMPT'!$D$10,IF(J941=10,'Equivalencia BH-BMPT'!$D$11,IF(J941=11,'Equivalencia BH-BMPT'!$D$12,IF(J941=12,'Equivalencia BH-BMPT'!$D$13,IF(J941=13,'Equivalencia BH-BMPT'!$D$14,IF(J941=14,'Equivalencia BH-BMPT'!$D$15,IF(J941=15,'Equivalencia BH-BMPT'!$D$16,IF(J941=16,'Equivalencia BH-BMPT'!$D$17,IF(J941=17,'Equivalencia BH-BMPT'!$D$18,IF(J941=18,'Equivalencia BH-BMPT'!$D$19,IF(J941=19,'Equivalencia BH-BMPT'!$D$20,IF(J941=20,'Equivalencia BH-BMPT'!$D$21,IF(J941=21,'Equivalencia BH-BMPT'!$D$22,IF(J941=22,'Equivalencia BH-BMPT'!$D$23,IF(J941=23,'Equivalencia BH-BMPT'!#REF!,IF(J941=24,'Equivalencia BH-BMPT'!$D$25,IF(J941=25,'Equivalencia BH-BMPT'!$D$26,IF(J941=26,'Equivalencia BH-BMPT'!$D$27,IF(J941=27,'Equivalencia BH-BMPT'!$D$28,IF(J941=28,'Equivalencia BH-BMPT'!$D$29,IF(J941=29,'Equivalencia BH-BMPT'!$D$30,IF(J941=30,'Equivalencia BH-BMPT'!$D$31,IF(J941=31,'Equivalencia BH-BMPT'!$D$32,IF(J941=32,'Equivalencia BH-BMPT'!$D$33,IF(J941=33,'Equivalencia BH-BMPT'!$D$34,IF(J941=34,'Equivalencia BH-BMPT'!$D$35,IF(J941=35,'Equivalencia BH-BMPT'!$D$36,IF(J941=36,'Equivalencia BH-BMPT'!$D$37,IF(J941=37,'Equivalencia BH-BMPT'!$D$38,IF(J941=38,'Equivalencia BH-BMPT'!#REF!,IF(J941=39,'Equivalencia BH-BMPT'!$D$40,IF(J941=40,'Equivalencia BH-BMPT'!$D$41,IF(J941=41,'Equivalencia BH-BMPT'!$D$42,IF(J941=42,'Equivalencia BH-BMPT'!$D$43,IF(J941=43,'Equivalencia BH-BMPT'!$D$44,IF(J941=44,'Equivalencia BH-BMPT'!$D$45,IF(J941=45,'Equivalencia BH-BMPT'!$D$46,"No ha seleccionado un número de programa")))))))))))))))))))))))))))))))))))))))))))))</f>
        <v>No ha seleccionado un número de programa</v>
      </c>
      <c r="L941" s="22"/>
      <c r="M941" s="17"/>
      <c r="N941" s="26"/>
      <c r="O941" s="23"/>
      <c r="P941" s="91"/>
      <c r="Q941" s="24"/>
      <c r="R941" s="24"/>
      <c r="S941" s="24"/>
      <c r="T941" s="24">
        <f t="shared" si="48"/>
        <v>0</v>
      </c>
      <c r="U941" s="24"/>
      <c r="V941" s="25"/>
      <c r="W941" s="25"/>
      <c r="X941" s="25"/>
      <c r="Y941" s="17"/>
      <c r="Z941" s="17"/>
      <c r="AA941" s="41"/>
      <c r="AB941" s="17"/>
      <c r="AC941" s="17"/>
      <c r="AD941" s="17"/>
      <c r="AE941" s="17"/>
      <c r="AF941" s="42" t="e">
        <f t="shared" si="49"/>
        <v>#DIV/0!</v>
      </c>
      <c r="AG941" s="43"/>
      <c r="AH941" s="43" t="b">
        <f t="shared" si="50"/>
        <v>1</v>
      </c>
    </row>
    <row r="942" spans="1:34" ht="44.25" customHeight="1" thickBot="1" x14ac:dyDescent="0.3">
      <c r="A942" s="17"/>
      <c r="B942" s="17"/>
      <c r="C942" s="3"/>
      <c r="D942" s="17"/>
      <c r="E942" s="3" t="str">
        <f>IF(D942=1,'Tipo '!$B$2,IF(D942=2,'Tipo '!$B$3,IF(D942=3,'Tipo '!$B$4,IF(D942=4,'Tipo '!$B$5,IF(D942=5,'Tipo '!$B$6,IF(D942=6,'Tipo '!$B$7,IF(D942=7,'Tipo '!$B$8,IF(D942=8,'Tipo '!$B$9,IF(D942=9,'Tipo '!$B$10,IF(D942=10,'Tipo '!$B$11,IF(D942=11,'Tipo '!$B$12,IF(D942=12,'Tipo '!$B$13,IF(D942=13,'Tipo '!$B$14,IF(D942=14,'Tipo '!$B$15,IF(D942=15,'Tipo '!$B$16,IF(D942=16,'Tipo '!$B$17,IF(D942=17,'Tipo '!$B$18,IF(D942=18,'Tipo '!$B$19,IF(D942=19,'Tipo '!$B$20,IF(D942=20,'Tipo '!$B$21,"No ha seleccionado un tipo de contrato válido"))))))))))))))))))))</f>
        <v>No ha seleccionado un tipo de contrato válido</v>
      </c>
      <c r="F942" s="3"/>
      <c r="G942" s="3"/>
      <c r="H942" s="21"/>
      <c r="I942" s="21"/>
      <c r="J942" s="7"/>
      <c r="K942" s="40" t="str">
        <f>IF(J942=1,'Equivalencia BH-BMPT'!$D$2,IF(J942=2,'Equivalencia BH-BMPT'!$D$3,IF(J942=3,'Equivalencia BH-BMPT'!$D$4,IF(J942=4,'Equivalencia BH-BMPT'!$D$5,IF(J942=5,'Equivalencia BH-BMPT'!$D$6,IF(J942=6,'Equivalencia BH-BMPT'!$D$7,IF(J942=7,'Equivalencia BH-BMPT'!$D$8,IF(J942=8,'Equivalencia BH-BMPT'!$D$9,IF(J942=9,'Equivalencia BH-BMPT'!$D$10,IF(J942=10,'Equivalencia BH-BMPT'!$D$11,IF(J942=11,'Equivalencia BH-BMPT'!$D$12,IF(J942=12,'Equivalencia BH-BMPT'!$D$13,IF(J942=13,'Equivalencia BH-BMPT'!$D$14,IF(J942=14,'Equivalencia BH-BMPT'!$D$15,IF(J942=15,'Equivalencia BH-BMPT'!$D$16,IF(J942=16,'Equivalencia BH-BMPT'!$D$17,IF(J942=17,'Equivalencia BH-BMPT'!$D$18,IF(J942=18,'Equivalencia BH-BMPT'!$D$19,IF(J942=19,'Equivalencia BH-BMPT'!$D$20,IF(J942=20,'Equivalencia BH-BMPT'!$D$21,IF(J942=21,'Equivalencia BH-BMPT'!$D$22,IF(J942=22,'Equivalencia BH-BMPT'!$D$23,IF(J942=23,'Equivalencia BH-BMPT'!#REF!,IF(J942=24,'Equivalencia BH-BMPT'!$D$25,IF(J942=25,'Equivalencia BH-BMPT'!$D$26,IF(J942=26,'Equivalencia BH-BMPT'!$D$27,IF(J942=27,'Equivalencia BH-BMPT'!$D$28,IF(J942=28,'Equivalencia BH-BMPT'!$D$29,IF(J942=29,'Equivalencia BH-BMPT'!$D$30,IF(J942=30,'Equivalencia BH-BMPT'!$D$31,IF(J942=31,'Equivalencia BH-BMPT'!$D$32,IF(J942=32,'Equivalencia BH-BMPT'!$D$33,IF(J942=33,'Equivalencia BH-BMPT'!$D$34,IF(J942=34,'Equivalencia BH-BMPT'!$D$35,IF(J942=35,'Equivalencia BH-BMPT'!$D$36,IF(J942=36,'Equivalencia BH-BMPT'!$D$37,IF(J942=37,'Equivalencia BH-BMPT'!$D$38,IF(J942=38,'Equivalencia BH-BMPT'!#REF!,IF(J942=39,'Equivalencia BH-BMPT'!$D$40,IF(J942=40,'Equivalencia BH-BMPT'!$D$41,IF(J942=41,'Equivalencia BH-BMPT'!$D$42,IF(J942=42,'Equivalencia BH-BMPT'!$D$43,IF(J942=43,'Equivalencia BH-BMPT'!$D$44,IF(J942=44,'Equivalencia BH-BMPT'!$D$45,IF(J942=45,'Equivalencia BH-BMPT'!$D$46,"No ha seleccionado un número de programa")))))))))))))))))))))))))))))))))))))))))))))</f>
        <v>No ha seleccionado un número de programa</v>
      </c>
      <c r="L942" s="22"/>
      <c r="M942" s="17"/>
      <c r="N942" s="26"/>
      <c r="O942" s="23"/>
      <c r="P942" s="91"/>
      <c r="Q942" s="24"/>
      <c r="R942" s="24"/>
      <c r="S942" s="24"/>
      <c r="T942" s="24">
        <f t="shared" si="48"/>
        <v>0</v>
      </c>
      <c r="U942" s="24"/>
      <c r="V942" s="25"/>
      <c r="W942" s="25"/>
      <c r="X942" s="25"/>
      <c r="Y942" s="17"/>
      <c r="Z942" s="17"/>
      <c r="AA942" s="41"/>
      <c r="AB942" s="17"/>
      <c r="AC942" s="17"/>
      <c r="AD942" s="17"/>
      <c r="AE942" s="17"/>
      <c r="AF942" s="42" t="e">
        <f t="shared" si="49"/>
        <v>#DIV/0!</v>
      </c>
      <c r="AG942" s="43"/>
      <c r="AH942" s="43" t="b">
        <f t="shared" si="50"/>
        <v>1</v>
      </c>
    </row>
    <row r="943" spans="1:34" ht="44.25" customHeight="1" thickBot="1" x14ac:dyDescent="0.3">
      <c r="A943" s="17"/>
      <c r="B943" s="17"/>
      <c r="C943" s="3"/>
      <c r="D943" s="17"/>
      <c r="E943" s="3" t="str">
        <f>IF(D943=1,'Tipo '!$B$2,IF(D943=2,'Tipo '!$B$3,IF(D943=3,'Tipo '!$B$4,IF(D943=4,'Tipo '!$B$5,IF(D943=5,'Tipo '!$B$6,IF(D943=6,'Tipo '!$B$7,IF(D943=7,'Tipo '!$B$8,IF(D943=8,'Tipo '!$B$9,IF(D943=9,'Tipo '!$B$10,IF(D943=10,'Tipo '!$B$11,IF(D943=11,'Tipo '!$B$12,IF(D943=12,'Tipo '!$B$13,IF(D943=13,'Tipo '!$B$14,IF(D943=14,'Tipo '!$B$15,IF(D943=15,'Tipo '!$B$16,IF(D943=16,'Tipo '!$B$17,IF(D943=17,'Tipo '!$B$18,IF(D943=18,'Tipo '!$B$19,IF(D943=19,'Tipo '!$B$20,IF(D943=20,'Tipo '!$B$21,"No ha seleccionado un tipo de contrato válido"))))))))))))))))))))</f>
        <v>No ha seleccionado un tipo de contrato válido</v>
      </c>
      <c r="F943" s="3"/>
      <c r="G943" s="3"/>
      <c r="H943" s="21"/>
      <c r="I943" s="21"/>
      <c r="J943" s="7"/>
      <c r="K943" s="40" t="str">
        <f>IF(J943=1,'Equivalencia BH-BMPT'!$D$2,IF(J943=2,'Equivalencia BH-BMPT'!$D$3,IF(J943=3,'Equivalencia BH-BMPT'!$D$4,IF(J943=4,'Equivalencia BH-BMPT'!$D$5,IF(J943=5,'Equivalencia BH-BMPT'!$D$6,IF(J943=6,'Equivalencia BH-BMPT'!$D$7,IF(J943=7,'Equivalencia BH-BMPT'!$D$8,IF(J943=8,'Equivalencia BH-BMPT'!$D$9,IF(J943=9,'Equivalencia BH-BMPT'!$D$10,IF(J943=10,'Equivalencia BH-BMPT'!$D$11,IF(J943=11,'Equivalencia BH-BMPT'!$D$12,IF(J943=12,'Equivalencia BH-BMPT'!$D$13,IF(J943=13,'Equivalencia BH-BMPT'!$D$14,IF(J943=14,'Equivalencia BH-BMPT'!$D$15,IF(J943=15,'Equivalencia BH-BMPT'!$D$16,IF(J943=16,'Equivalencia BH-BMPT'!$D$17,IF(J943=17,'Equivalencia BH-BMPT'!$D$18,IF(J943=18,'Equivalencia BH-BMPT'!$D$19,IF(J943=19,'Equivalencia BH-BMPT'!$D$20,IF(J943=20,'Equivalencia BH-BMPT'!$D$21,IF(J943=21,'Equivalencia BH-BMPT'!$D$22,IF(J943=22,'Equivalencia BH-BMPT'!$D$23,IF(J943=23,'Equivalencia BH-BMPT'!#REF!,IF(J943=24,'Equivalencia BH-BMPT'!$D$25,IF(J943=25,'Equivalencia BH-BMPT'!$D$26,IF(J943=26,'Equivalencia BH-BMPT'!$D$27,IF(J943=27,'Equivalencia BH-BMPT'!$D$28,IF(J943=28,'Equivalencia BH-BMPT'!$D$29,IF(J943=29,'Equivalencia BH-BMPT'!$D$30,IF(J943=30,'Equivalencia BH-BMPT'!$D$31,IF(J943=31,'Equivalencia BH-BMPT'!$D$32,IF(J943=32,'Equivalencia BH-BMPT'!$D$33,IF(J943=33,'Equivalencia BH-BMPT'!$D$34,IF(J943=34,'Equivalencia BH-BMPT'!$D$35,IF(J943=35,'Equivalencia BH-BMPT'!$D$36,IF(J943=36,'Equivalencia BH-BMPT'!$D$37,IF(J943=37,'Equivalencia BH-BMPT'!$D$38,IF(J943=38,'Equivalencia BH-BMPT'!#REF!,IF(J943=39,'Equivalencia BH-BMPT'!$D$40,IF(J943=40,'Equivalencia BH-BMPT'!$D$41,IF(J943=41,'Equivalencia BH-BMPT'!$D$42,IF(J943=42,'Equivalencia BH-BMPT'!$D$43,IF(J943=43,'Equivalencia BH-BMPT'!$D$44,IF(J943=44,'Equivalencia BH-BMPT'!$D$45,IF(J943=45,'Equivalencia BH-BMPT'!$D$46,"No ha seleccionado un número de programa")))))))))))))))))))))))))))))))))))))))))))))</f>
        <v>No ha seleccionado un número de programa</v>
      </c>
      <c r="L943" s="22"/>
      <c r="M943" s="17"/>
      <c r="N943" s="26"/>
      <c r="O943" s="23"/>
      <c r="P943" s="91"/>
      <c r="Q943" s="24"/>
      <c r="R943" s="24"/>
      <c r="S943" s="24"/>
      <c r="T943" s="24">
        <f t="shared" si="48"/>
        <v>0</v>
      </c>
      <c r="U943" s="24"/>
      <c r="V943" s="25"/>
      <c r="W943" s="25"/>
      <c r="X943" s="25"/>
      <c r="Y943" s="17"/>
      <c r="Z943" s="17"/>
      <c r="AA943" s="41"/>
      <c r="AB943" s="17"/>
      <c r="AC943" s="17"/>
      <c r="AD943" s="17"/>
      <c r="AE943" s="17"/>
      <c r="AF943" s="42" t="e">
        <f t="shared" si="49"/>
        <v>#DIV/0!</v>
      </c>
      <c r="AG943" s="43"/>
      <c r="AH943" s="43" t="b">
        <f t="shared" si="50"/>
        <v>1</v>
      </c>
    </row>
    <row r="944" spans="1:34" ht="44.25" customHeight="1" thickBot="1" x14ac:dyDescent="0.3">
      <c r="A944" s="17"/>
      <c r="B944" s="17"/>
      <c r="C944" s="3"/>
      <c r="D944" s="17"/>
      <c r="E944" s="3" t="str">
        <f>IF(D944=1,'Tipo '!$B$2,IF(D944=2,'Tipo '!$B$3,IF(D944=3,'Tipo '!$B$4,IF(D944=4,'Tipo '!$B$5,IF(D944=5,'Tipo '!$B$6,IF(D944=6,'Tipo '!$B$7,IF(D944=7,'Tipo '!$B$8,IF(D944=8,'Tipo '!$B$9,IF(D944=9,'Tipo '!$B$10,IF(D944=10,'Tipo '!$B$11,IF(D944=11,'Tipo '!$B$12,IF(D944=12,'Tipo '!$B$13,IF(D944=13,'Tipo '!$B$14,IF(D944=14,'Tipo '!$B$15,IF(D944=15,'Tipo '!$B$16,IF(D944=16,'Tipo '!$B$17,IF(D944=17,'Tipo '!$B$18,IF(D944=18,'Tipo '!$B$19,IF(D944=19,'Tipo '!$B$20,IF(D944=20,'Tipo '!$B$21,"No ha seleccionado un tipo de contrato válido"))))))))))))))))))))</f>
        <v>No ha seleccionado un tipo de contrato válido</v>
      </c>
      <c r="F944" s="3"/>
      <c r="G944" s="3"/>
      <c r="H944" s="21"/>
      <c r="I944" s="21"/>
      <c r="J944" s="7"/>
      <c r="K944" s="40" t="str">
        <f>IF(J944=1,'Equivalencia BH-BMPT'!$D$2,IF(J944=2,'Equivalencia BH-BMPT'!$D$3,IF(J944=3,'Equivalencia BH-BMPT'!$D$4,IF(J944=4,'Equivalencia BH-BMPT'!$D$5,IF(J944=5,'Equivalencia BH-BMPT'!$D$6,IF(J944=6,'Equivalencia BH-BMPT'!$D$7,IF(J944=7,'Equivalencia BH-BMPT'!$D$8,IF(J944=8,'Equivalencia BH-BMPT'!$D$9,IF(J944=9,'Equivalencia BH-BMPT'!$D$10,IF(J944=10,'Equivalencia BH-BMPT'!$D$11,IF(J944=11,'Equivalencia BH-BMPT'!$D$12,IF(J944=12,'Equivalencia BH-BMPT'!$D$13,IF(J944=13,'Equivalencia BH-BMPT'!$D$14,IF(J944=14,'Equivalencia BH-BMPT'!$D$15,IF(J944=15,'Equivalencia BH-BMPT'!$D$16,IF(J944=16,'Equivalencia BH-BMPT'!$D$17,IF(J944=17,'Equivalencia BH-BMPT'!$D$18,IF(J944=18,'Equivalencia BH-BMPT'!$D$19,IF(J944=19,'Equivalencia BH-BMPT'!$D$20,IF(J944=20,'Equivalencia BH-BMPT'!$D$21,IF(J944=21,'Equivalencia BH-BMPT'!$D$22,IF(J944=22,'Equivalencia BH-BMPT'!$D$23,IF(J944=23,'Equivalencia BH-BMPT'!#REF!,IF(J944=24,'Equivalencia BH-BMPT'!$D$25,IF(J944=25,'Equivalencia BH-BMPT'!$D$26,IF(J944=26,'Equivalencia BH-BMPT'!$D$27,IF(J944=27,'Equivalencia BH-BMPT'!$D$28,IF(J944=28,'Equivalencia BH-BMPT'!$D$29,IF(J944=29,'Equivalencia BH-BMPT'!$D$30,IF(J944=30,'Equivalencia BH-BMPT'!$D$31,IF(J944=31,'Equivalencia BH-BMPT'!$D$32,IF(J944=32,'Equivalencia BH-BMPT'!$D$33,IF(J944=33,'Equivalencia BH-BMPT'!$D$34,IF(J944=34,'Equivalencia BH-BMPT'!$D$35,IF(J944=35,'Equivalencia BH-BMPT'!$D$36,IF(J944=36,'Equivalencia BH-BMPT'!$D$37,IF(J944=37,'Equivalencia BH-BMPT'!$D$38,IF(J944=38,'Equivalencia BH-BMPT'!#REF!,IF(J944=39,'Equivalencia BH-BMPT'!$D$40,IF(J944=40,'Equivalencia BH-BMPT'!$D$41,IF(J944=41,'Equivalencia BH-BMPT'!$D$42,IF(J944=42,'Equivalencia BH-BMPT'!$D$43,IF(J944=43,'Equivalencia BH-BMPT'!$D$44,IF(J944=44,'Equivalencia BH-BMPT'!$D$45,IF(J944=45,'Equivalencia BH-BMPT'!$D$46,"No ha seleccionado un número de programa")))))))))))))))))))))))))))))))))))))))))))))</f>
        <v>No ha seleccionado un número de programa</v>
      </c>
      <c r="L944" s="22"/>
      <c r="M944" s="17"/>
      <c r="N944" s="26"/>
      <c r="O944" s="23"/>
      <c r="P944" s="91"/>
      <c r="Q944" s="24"/>
      <c r="R944" s="24"/>
      <c r="S944" s="24"/>
      <c r="T944" s="24">
        <f t="shared" si="48"/>
        <v>0</v>
      </c>
      <c r="U944" s="24"/>
      <c r="V944" s="25"/>
      <c r="W944" s="25"/>
      <c r="X944" s="25"/>
      <c r="Y944" s="17"/>
      <c r="Z944" s="17"/>
      <c r="AA944" s="41"/>
      <c r="AB944" s="17"/>
      <c r="AC944" s="17"/>
      <c r="AD944" s="17"/>
      <c r="AE944" s="17"/>
      <c r="AF944" s="42" t="e">
        <f t="shared" si="49"/>
        <v>#DIV/0!</v>
      </c>
      <c r="AG944" s="43"/>
      <c r="AH944" s="43" t="b">
        <f t="shared" si="50"/>
        <v>1</v>
      </c>
    </row>
    <row r="945" spans="1:34" ht="44.25" customHeight="1" thickBot="1" x14ac:dyDescent="0.3">
      <c r="A945" s="17"/>
      <c r="B945" s="17"/>
      <c r="C945" s="3"/>
      <c r="D945" s="17"/>
      <c r="E945" s="3" t="str">
        <f>IF(D945=1,'Tipo '!$B$2,IF(D945=2,'Tipo '!$B$3,IF(D945=3,'Tipo '!$B$4,IF(D945=4,'Tipo '!$B$5,IF(D945=5,'Tipo '!$B$6,IF(D945=6,'Tipo '!$B$7,IF(D945=7,'Tipo '!$B$8,IF(D945=8,'Tipo '!$B$9,IF(D945=9,'Tipo '!$B$10,IF(D945=10,'Tipo '!$B$11,IF(D945=11,'Tipo '!$B$12,IF(D945=12,'Tipo '!$B$13,IF(D945=13,'Tipo '!$B$14,IF(D945=14,'Tipo '!$B$15,IF(D945=15,'Tipo '!$B$16,IF(D945=16,'Tipo '!$B$17,IF(D945=17,'Tipo '!$B$18,IF(D945=18,'Tipo '!$B$19,IF(D945=19,'Tipo '!$B$20,IF(D945=20,'Tipo '!$B$21,"No ha seleccionado un tipo de contrato válido"))))))))))))))))))))</f>
        <v>No ha seleccionado un tipo de contrato válido</v>
      </c>
      <c r="F945" s="3"/>
      <c r="G945" s="3"/>
      <c r="H945" s="21"/>
      <c r="I945" s="21"/>
      <c r="J945" s="7"/>
      <c r="K945" s="40" t="str">
        <f>IF(J945=1,'Equivalencia BH-BMPT'!$D$2,IF(J945=2,'Equivalencia BH-BMPT'!$D$3,IF(J945=3,'Equivalencia BH-BMPT'!$D$4,IF(J945=4,'Equivalencia BH-BMPT'!$D$5,IF(J945=5,'Equivalencia BH-BMPT'!$D$6,IF(J945=6,'Equivalencia BH-BMPT'!$D$7,IF(J945=7,'Equivalencia BH-BMPT'!$D$8,IF(J945=8,'Equivalencia BH-BMPT'!$D$9,IF(J945=9,'Equivalencia BH-BMPT'!$D$10,IF(J945=10,'Equivalencia BH-BMPT'!$D$11,IF(J945=11,'Equivalencia BH-BMPT'!$D$12,IF(J945=12,'Equivalencia BH-BMPT'!$D$13,IF(J945=13,'Equivalencia BH-BMPT'!$D$14,IF(J945=14,'Equivalencia BH-BMPT'!$D$15,IF(J945=15,'Equivalencia BH-BMPT'!$D$16,IF(J945=16,'Equivalencia BH-BMPT'!$D$17,IF(J945=17,'Equivalencia BH-BMPT'!$D$18,IF(J945=18,'Equivalencia BH-BMPT'!$D$19,IF(J945=19,'Equivalencia BH-BMPT'!$D$20,IF(J945=20,'Equivalencia BH-BMPT'!$D$21,IF(J945=21,'Equivalencia BH-BMPT'!$D$22,IF(J945=22,'Equivalencia BH-BMPT'!$D$23,IF(J945=23,'Equivalencia BH-BMPT'!#REF!,IF(J945=24,'Equivalencia BH-BMPT'!$D$25,IF(J945=25,'Equivalencia BH-BMPT'!$D$26,IF(J945=26,'Equivalencia BH-BMPT'!$D$27,IF(J945=27,'Equivalencia BH-BMPT'!$D$28,IF(J945=28,'Equivalencia BH-BMPT'!$D$29,IF(J945=29,'Equivalencia BH-BMPT'!$D$30,IF(J945=30,'Equivalencia BH-BMPT'!$D$31,IF(J945=31,'Equivalencia BH-BMPT'!$D$32,IF(J945=32,'Equivalencia BH-BMPT'!$D$33,IF(J945=33,'Equivalencia BH-BMPT'!$D$34,IF(J945=34,'Equivalencia BH-BMPT'!$D$35,IF(J945=35,'Equivalencia BH-BMPT'!$D$36,IF(J945=36,'Equivalencia BH-BMPT'!$D$37,IF(J945=37,'Equivalencia BH-BMPT'!$D$38,IF(J945=38,'Equivalencia BH-BMPT'!#REF!,IF(J945=39,'Equivalencia BH-BMPT'!$D$40,IF(J945=40,'Equivalencia BH-BMPT'!$D$41,IF(J945=41,'Equivalencia BH-BMPT'!$D$42,IF(J945=42,'Equivalencia BH-BMPT'!$D$43,IF(J945=43,'Equivalencia BH-BMPT'!$D$44,IF(J945=44,'Equivalencia BH-BMPT'!$D$45,IF(J945=45,'Equivalencia BH-BMPT'!$D$46,"No ha seleccionado un número de programa")))))))))))))))))))))))))))))))))))))))))))))</f>
        <v>No ha seleccionado un número de programa</v>
      </c>
      <c r="L945" s="22"/>
      <c r="M945" s="17"/>
      <c r="N945" s="26"/>
      <c r="O945" s="23"/>
      <c r="P945" s="91"/>
      <c r="Q945" s="24"/>
      <c r="R945" s="24"/>
      <c r="S945" s="24"/>
      <c r="T945" s="24">
        <f t="shared" si="48"/>
        <v>0</v>
      </c>
      <c r="U945" s="24"/>
      <c r="V945" s="25"/>
      <c r="W945" s="25"/>
      <c r="X945" s="25"/>
      <c r="Y945" s="17"/>
      <c r="Z945" s="17"/>
      <c r="AA945" s="41"/>
      <c r="AB945" s="17"/>
      <c r="AC945" s="17"/>
      <c r="AD945" s="17"/>
      <c r="AE945" s="17"/>
      <c r="AF945" s="42" t="e">
        <f t="shared" si="49"/>
        <v>#DIV/0!</v>
      </c>
      <c r="AG945" s="43"/>
      <c r="AH945" s="43" t="b">
        <f t="shared" si="50"/>
        <v>1</v>
      </c>
    </row>
    <row r="946" spans="1:34" ht="44.25" customHeight="1" thickBot="1" x14ac:dyDescent="0.3">
      <c r="A946" s="17"/>
      <c r="B946" s="17"/>
      <c r="C946" s="3"/>
      <c r="D946" s="17"/>
      <c r="E946" s="3" t="str">
        <f>IF(D946=1,'Tipo '!$B$2,IF(D946=2,'Tipo '!$B$3,IF(D946=3,'Tipo '!$B$4,IF(D946=4,'Tipo '!$B$5,IF(D946=5,'Tipo '!$B$6,IF(D946=6,'Tipo '!$B$7,IF(D946=7,'Tipo '!$B$8,IF(D946=8,'Tipo '!$B$9,IF(D946=9,'Tipo '!$B$10,IF(D946=10,'Tipo '!$B$11,IF(D946=11,'Tipo '!$B$12,IF(D946=12,'Tipo '!$B$13,IF(D946=13,'Tipo '!$B$14,IF(D946=14,'Tipo '!$B$15,IF(D946=15,'Tipo '!$B$16,IF(D946=16,'Tipo '!$B$17,IF(D946=17,'Tipo '!$B$18,IF(D946=18,'Tipo '!$B$19,IF(D946=19,'Tipo '!$B$20,IF(D946=20,'Tipo '!$B$21,"No ha seleccionado un tipo de contrato válido"))))))))))))))))))))</f>
        <v>No ha seleccionado un tipo de contrato válido</v>
      </c>
      <c r="F946" s="3"/>
      <c r="G946" s="3"/>
      <c r="H946" s="21"/>
      <c r="I946" s="21"/>
      <c r="J946" s="7"/>
      <c r="K946" s="40" t="str">
        <f>IF(J946=1,'Equivalencia BH-BMPT'!$D$2,IF(J946=2,'Equivalencia BH-BMPT'!$D$3,IF(J946=3,'Equivalencia BH-BMPT'!$D$4,IF(J946=4,'Equivalencia BH-BMPT'!$D$5,IF(J946=5,'Equivalencia BH-BMPT'!$D$6,IF(J946=6,'Equivalencia BH-BMPT'!$D$7,IF(J946=7,'Equivalencia BH-BMPT'!$D$8,IF(J946=8,'Equivalencia BH-BMPT'!$D$9,IF(J946=9,'Equivalencia BH-BMPT'!$D$10,IF(J946=10,'Equivalencia BH-BMPT'!$D$11,IF(J946=11,'Equivalencia BH-BMPT'!$D$12,IF(J946=12,'Equivalencia BH-BMPT'!$D$13,IF(J946=13,'Equivalencia BH-BMPT'!$D$14,IF(J946=14,'Equivalencia BH-BMPT'!$D$15,IF(J946=15,'Equivalencia BH-BMPT'!$D$16,IF(J946=16,'Equivalencia BH-BMPT'!$D$17,IF(J946=17,'Equivalencia BH-BMPT'!$D$18,IF(J946=18,'Equivalencia BH-BMPT'!$D$19,IF(J946=19,'Equivalencia BH-BMPT'!$D$20,IF(J946=20,'Equivalencia BH-BMPT'!$D$21,IF(J946=21,'Equivalencia BH-BMPT'!$D$22,IF(J946=22,'Equivalencia BH-BMPT'!$D$23,IF(J946=23,'Equivalencia BH-BMPT'!#REF!,IF(J946=24,'Equivalencia BH-BMPT'!$D$25,IF(J946=25,'Equivalencia BH-BMPT'!$D$26,IF(J946=26,'Equivalencia BH-BMPT'!$D$27,IF(J946=27,'Equivalencia BH-BMPT'!$D$28,IF(J946=28,'Equivalencia BH-BMPT'!$D$29,IF(J946=29,'Equivalencia BH-BMPT'!$D$30,IF(J946=30,'Equivalencia BH-BMPT'!$D$31,IF(J946=31,'Equivalencia BH-BMPT'!$D$32,IF(J946=32,'Equivalencia BH-BMPT'!$D$33,IF(J946=33,'Equivalencia BH-BMPT'!$D$34,IF(J946=34,'Equivalencia BH-BMPT'!$D$35,IF(J946=35,'Equivalencia BH-BMPT'!$D$36,IF(J946=36,'Equivalencia BH-BMPT'!$D$37,IF(J946=37,'Equivalencia BH-BMPT'!$D$38,IF(J946=38,'Equivalencia BH-BMPT'!#REF!,IF(J946=39,'Equivalencia BH-BMPT'!$D$40,IF(J946=40,'Equivalencia BH-BMPT'!$D$41,IF(J946=41,'Equivalencia BH-BMPT'!$D$42,IF(J946=42,'Equivalencia BH-BMPT'!$D$43,IF(J946=43,'Equivalencia BH-BMPT'!$D$44,IF(J946=44,'Equivalencia BH-BMPT'!$D$45,IF(J946=45,'Equivalencia BH-BMPT'!$D$46,"No ha seleccionado un número de programa")))))))))))))))))))))))))))))))))))))))))))))</f>
        <v>No ha seleccionado un número de programa</v>
      </c>
      <c r="L946" s="22"/>
      <c r="M946" s="17"/>
      <c r="N946" s="26"/>
      <c r="O946" s="23"/>
      <c r="P946" s="91"/>
      <c r="Q946" s="24"/>
      <c r="R946" s="24"/>
      <c r="S946" s="24"/>
      <c r="T946" s="24">
        <f t="shared" si="48"/>
        <v>0</v>
      </c>
      <c r="U946" s="24"/>
      <c r="V946" s="25"/>
      <c r="W946" s="25"/>
      <c r="X946" s="25"/>
      <c r="Y946" s="17"/>
      <c r="Z946" s="17"/>
      <c r="AA946" s="41"/>
      <c r="AB946" s="17"/>
      <c r="AC946" s="17"/>
      <c r="AD946" s="17"/>
      <c r="AE946" s="17"/>
      <c r="AF946" s="42" t="e">
        <f t="shared" si="49"/>
        <v>#DIV/0!</v>
      </c>
      <c r="AG946" s="43"/>
      <c r="AH946" s="43" t="b">
        <f t="shared" si="50"/>
        <v>1</v>
      </c>
    </row>
    <row r="947" spans="1:34" ht="44.25" customHeight="1" thickBot="1" x14ac:dyDescent="0.3">
      <c r="A947" s="17"/>
      <c r="B947" s="17"/>
      <c r="C947" s="3"/>
      <c r="D947" s="17"/>
      <c r="E947" s="3" t="str">
        <f>IF(D947=1,'Tipo '!$B$2,IF(D947=2,'Tipo '!$B$3,IF(D947=3,'Tipo '!$B$4,IF(D947=4,'Tipo '!$B$5,IF(D947=5,'Tipo '!$B$6,IF(D947=6,'Tipo '!$B$7,IF(D947=7,'Tipo '!$B$8,IF(D947=8,'Tipo '!$B$9,IF(D947=9,'Tipo '!$B$10,IF(D947=10,'Tipo '!$B$11,IF(D947=11,'Tipo '!$B$12,IF(D947=12,'Tipo '!$B$13,IF(D947=13,'Tipo '!$B$14,IF(D947=14,'Tipo '!$B$15,IF(D947=15,'Tipo '!$B$16,IF(D947=16,'Tipo '!$B$17,IF(D947=17,'Tipo '!$B$18,IF(D947=18,'Tipo '!$B$19,IF(D947=19,'Tipo '!$B$20,IF(D947=20,'Tipo '!$B$21,"No ha seleccionado un tipo de contrato válido"))))))))))))))))))))</f>
        <v>No ha seleccionado un tipo de contrato válido</v>
      </c>
      <c r="F947" s="3"/>
      <c r="G947" s="3"/>
      <c r="H947" s="21"/>
      <c r="I947" s="21"/>
      <c r="J947" s="7"/>
      <c r="K947" s="40" t="str">
        <f>IF(J947=1,'Equivalencia BH-BMPT'!$D$2,IF(J947=2,'Equivalencia BH-BMPT'!$D$3,IF(J947=3,'Equivalencia BH-BMPT'!$D$4,IF(J947=4,'Equivalencia BH-BMPT'!$D$5,IF(J947=5,'Equivalencia BH-BMPT'!$D$6,IF(J947=6,'Equivalencia BH-BMPT'!$D$7,IF(J947=7,'Equivalencia BH-BMPT'!$D$8,IF(J947=8,'Equivalencia BH-BMPT'!$D$9,IF(J947=9,'Equivalencia BH-BMPT'!$D$10,IF(J947=10,'Equivalencia BH-BMPT'!$D$11,IF(J947=11,'Equivalencia BH-BMPT'!$D$12,IF(J947=12,'Equivalencia BH-BMPT'!$D$13,IF(J947=13,'Equivalencia BH-BMPT'!$D$14,IF(J947=14,'Equivalencia BH-BMPT'!$D$15,IF(J947=15,'Equivalencia BH-BMPT'!$D$16,IF(J947=16,'Equivalencia BH-BMPT'!$D$17,IF(J947=17,'Equivalencia BH-BMPT'!$D$18,IF(J947=18,'Equivalencia BH-BMPT'!$D$19,IF(J947=19,'Equivalencia BH-BMPT'!$D$20,IF(J947=20,'Equivalencia BH-BMPT'!$D$21,IF(J947=21,'Equivalencia BH-BMPT'!$D$22,IF(J947=22,'Equivalencia BH-BMPT'!$D$23,IF(J947=23,'Equivalencia BH-BMPT'!#REF!,IF(J947=24,'Equivalencia BH-BMPT'!$D$25,IF(J947=25,'Equivalencia BH-BMPT'!$D$26,IF(J947=26,'Equivalencia BH-BMPT'!$D$27,IF(J947=27,'Equivalencia BH-BMPT'!$D$28,IF(J947=28,'Equivalencia BH-BMPT'!$D$29,IF(J947=29,'Equivalencia BH-BMPT'!$D$30,IF(J947=30,'Equivalencia BH-BMPT'!$D$31,IF(J947=31,'Equivalencia BH-BMPT'!$D$32,IF(J947=32,'Equivalencia BH-BMPT'!$D$33,IF(J947=33,'Equivalencia BH-BMPT'!$D$34,IF(J947=34,'Equivalencia BH-BMPT'!$D$35,IF(J947=35,'Equivalencia BH-BMPT'!$D$36,IF(J947=36,'Equivalencia BH-BMPT'!$D$37,IF(J947=37,'Equivalencia BH-BMPT'!$D$38,IF(J947=38,'Equivalencia BH-BMPT'!#REF!,IF(J947=39,'Equivalencia BH-BMPT'!$D$40,IF(J947=40,'Equivalencia BH-BMPT'!$D$41,IF(J947=41,'Equivalencia BH-BMPT'!$D$42,IF(J947=42,'Equivalencia BH-BMPT'!$D$43,IF(J947=43,'Equivalencia BH-BMPT'!$D$44,IF(J947=44,'Equivalencia BH-BMPT'!$D$45,IF(J947=45,'Equivalencia BH-BMPT'!$D$46,"No ha seleccionado un número de programa")))))))))))))))))))))))))))))))))))))))))))))</f>
        <v>No ha seleccionado un número de programa</v>
      </c>
      <c r="L947" s="22"/>
      <c r="M947" s="17"/>
      <c r="N947" s="26"/>
      <c r="O947" s="23"/>
      <c r="P947" s="91"/>
      <c r="Q947" s="24"/>
      <c r="R947" s="24"/>
      <c r="S947" s="24"/>
      <c r="T947" s="24">
        <f t="shared" si="48"/>
        <v>0</v>
      </c>
      <c r="U947" s="24"/>
      <c r="V947" s="25"/>
      <c r="W947" s="25"/>
      <c r="X947" s="25"/>
      <c r="Y947" s="17"/>
      <c r="Z947" s="17"/>
      <c r="AA947" s="41"/>
      <c r="AB947" s="17"/>
      <c r="AC947" s="17"/>
      <c r="AD947" s="17"/>
      <c r="AE947" s="17"/>
      <c r="AF947" s="42" t="e">
        <f t="shared" si="49"/>
        <v>#DIV/0!</v>
      </c>
      <c r="AG947" s="43"/>
      <c r="AH947" s="43" t="b">
        <f t="shared" si="50"/>
        <v>1</v>
      </c>
    </row>
    <row r="948" spans="1:34" ht="44.25" customHeight="1" thickBot="1" x14ac:dyDescent="0.3">
      <c r="A948" s="17"/>
      <c r="B948" s="17"/>
      <c r="C948" s="3"/>
      <c r="D948" s="17"/>
      <c r="E948" s="3" t="str">
        <f>IF(D948=1,'Tipo '!$B$2,IF(D948=2,'Tipo '!$B$3,IF(D948=3,'Tipo '!$B$4,IF(D948=4,'Tipo '!$B$5,IF(D948=5,'Tipo '!$B$6,IF(D948=6,'Tipo '!$B$7,IF(D948=7,'Tipo '!$B$8,IF(D948=8,'Tipo '!$B$9,IF(D948=9,'Tipo '!$B$10,IF(D948=10,'Tipo '!$B$11,IF(D948=11,'Tipo '!$B$12,IF(D948=12,'Tipo '!$B$13,IF(D948=13,'Tipo '!$B$14,IF(D948=14,'Tipo '!$B$15,IF(D948=15,'Tipo '!$B$16,IF(D948=16,'Tipo '!$B$17,IF(D948=17,'Tipo '!$B$18,IF(D948=18,'Tipo '!$B$19,IF(D948=19,'Tipo '!$B$20,IF(D948=20,'Tipo '!$B$21,"No ha seleccionado un tipo de contrato válido"))))))))))))))))))))</f>
        <v>No ha seleccionado un tipo de contrato válido</v>
      </c>
      <c r="F948" s="3"/>
      <c r="G948" s="3"/>
      <c r="H948" s="21"/>
      <c r="I948" s="21"/>
      <c r="J948" s="7"/>
      <c r="K948" s="40" t="str">
        <f>IF(J948=1,'Equivalencia BH-BMPT'!$D$2,IF(J948=2,'Equivalencia BH-BMPT'!$D$3,IF(J948=3,'Equivalencia BH-BMPT'!$D$4,IF(J948=4,'Equivalencia BH-BMPT'!$D$5,IF(J948=5,'Equivalencia BH-BMPT'!$D$6,IF(J948=6,'Equivalencia BH-BMPT'!$D$7,IF(J948=7,'Equivalencia BH-BMPT'!$D$8,IF(J948=8,'Equivalencia BH-BMPT'!$D$9,IF(J948=9,'Equivalencia BH-BMPT'!$D$10,IF(J948=10,'Equivalencia BH-BMPT'!$D$11,IF(J948=11,'Equivalencia BH-BMPT'!$D$12,IF(J948=12,'Equivalencia BH-BMPT'!$D$13,IF(J948=13,'Equivalencia BH-BMPT'!$D$14,IF(J948=14,'Equivalencia BH-BMPT'!$D$15,IF(J948=15,'Equivalencia BH-BMPT'!$D$16,IF(J948=16,'Equivalencia BH-BMPT'!$D$17,IF(J948=17,'Equivalencia BH-BMPT'!$D$18,IF(J948=18,'Equivalencia BH-BMPT'!$D$19,IF(J948=19,'Equivalencia BH-BMPT'!$D$20,IF(J948=20,'Equivalencia BH-BMPT'!$D$21,IF(J948=21,'Equivalencia BH-BMPT'!$D$22,IF(J948=22,'Equivalencia BH-BMPT'!$D$23,IF(J948=23,'Equivalencia BH-BMPT'!#REF!,IF(J948=24,'Equivalencia BH-BMPT'!$D$25,IF(J948=25,'Equivalencia BH-BMPT'!$D$26,IF(J948=26,'Equivalencia BH-BMPT'!$D$27,IF(J948=27,'Equivalencia BH-BMPT'!$D$28,IF(J948=28,'Equivalencia BH-BMPT'!$D$29,IF(J948=29,'Equivalencia BH-BMPT'!$D$30,IF(J948=30,'Equivalencia BH-BMPT'!$D$31,IF(J948=31,'Equivalencia BH-BMPT'!$D$32,IF(J948=32,'Equivalencia BH-BMPT'!$D$33,IF(J948=33,'Equivalencia BH-BMPT'!$D$34,IF(J948=34,'Equivalencia BH-BMPT'!$D$35,IF(J948=35,'Equivalencia BH-BMPT'!$D$36,IF(J948=36,'Equivalencia BH-BMPT'!$D$37,IF(J948=37,'Equivalencia BH-BMPT'!$D$38,IF(J948=38,'Equivalencia BH-BMPT'!#REF!,IF(J948=39,'Equivalencia BH-BMPT'!$D$40,IF(J948=40,'Equivalencia BH-BMPT'!$D$41,IF(J948=41,'Equivalencia BH-BMPT'!$D$42,IF(J948=42,'Equivalencia BH-BMPT'!$D$43,IF(J948=43,'Equivalencia BH-BMPT'!$D$44,IF(J948=44,'Equivalencia BH-BMPT'!$D$45,IF(J948=45,'Equivalencia BH-BMPT'!$D$46,"No ha seleccionado un número de programa")))))))))))))))))))))))))))))))))))))))))))))</f>
        <v>No ha seleccionado un número de programa</v>
      </c>
      <c r="L948" s="22"/>
      <c r="M948" s="17"/>
      <c r="N948" s="26"/>
      <c r="O948" s="23"/>
      <c r="P948" s="91"/>
      <c r="Q948" s="24"/>
      <c r="R948" s="24"/>
      <c r="S948" s="24"/>
      <c r="T948" s="24">
        <f t="shared" si="48"/>
        <v>0</v>
      </c>
      <c r="U948" s="24"/>
      <c r="V948" s="25"/>
      <c r="W948" s="25"/>
      <c r="X948" s="25"/>
      <c r="Y948" s="17"/>
      <c r="Z948" s="17"/>
      <c r="AA948" s="41"/>
      <c r="AB948" s="17"/>
      <c r="AC948" s="17"/>
      <c r="AD948" s="17"/>
      <c r="AE948" s="17"/>
      <c r="AF948" s="42" t="e">
        <f t="shared" si="49"/>
        <v>#DIV/0!</v>
      </c>
      <c r="AG948" s="43"/>
      <c r="AH948" s="43" t="b">
        <f t="shared" si="50"/>
        <v>1</v>
      </c>
    </row>
    <row r="949" spans="1:34" ht="44.25" customHeight="1" thickBot="1" x14ac:dyDescent="0.3">
      <c r="A949" s="17"/>
      <c r="B949" s="17"/>
      <c r="C949" s="3"/>
      <c r="D949" s="17"/>
      <c r="E949" s="3" t="str">
        <f>IF(D949=1,'Tipo '!$B$2,IF(D949=2,'Tipo '!$B$3,IF(D949=3,'Tipo '!$B$4,IF(D949=4,'Tipo '!$B$5,IF(D949=5,'Tipo '!$B$6,IF(D949=6,'Tipo '!$B$7,IF(D949=7,'Tipo '!$B$8,IF(D949=8,'Tipo '!$B$9,IF(D949=9,'Tipo '!$B$10,IF(D949=10,'Tipo '!$B$11,IF(D949=11,'Tipo '!$B$12,IF(D949=12,'Tipo '!$B$13,IF(D949=13,'Tipo '!$B$14,IF(D949=14,'Tipo '!$B$15,IF(D949=15,'Tipo '!$B$16,IF(D949=16,'Tipo '!$B$17,IF(D949=17,'Tipo '!$B$18,IF(D949=18,'Tipo '!$B$19,IF(D949=19,'Tipo '!$B$20,IF(D949=20,'Tipo '!$B$21,"No ha seleccionado un tipo de contrato válido"))))))))))))))))))))</f>
        <v>No ha seleccionado un tipo de contrato válido</v>
      </c>
      <c r="F949" s="3"/>
      <c r="G949" s="3"/>
      <c r="H949" s="21"/>
      <c r="I949" s="21"/>
      <c r="J949" s="7"/>
      <c r="K949" s="40" t="str">
        <f>IF(J949=1,'Equivalencia BH-BMPT'!$D$2,IF(J949=2,'Equivalencia BH-BMPT'!$D$3,IF(J949=3,'Equivalencia BH-BMPT'!$D$4,IF(J949=4,'Equivalencia BH-BMPT'!$D$5,IF(J949=5,'Equivalencia BH-BMPT'!$D$6,IF(J949=6,'Equivalencia BH-BMPT'!$D$7,IF(J949=7,'Equivalencia BH-BMPT'!$D$8,IF(J949=8,'Equivalencia BH-BMPT'!$D$9,IF(J949=9,'Equivalencia BH-BMPT'!$D$10,IF(J949=10,'Equivalencia BH-BMPT'!$D$11,IF(J949=11,'Equivalencia BH-BMPT'!$D$12,IF(J949=12,'Equivalencia BH-BMPT'!$D$13,IF(J949=13,'Equivalencia BH-BMPT'!$D$14,IF(J949=14,'Equivalencia BH-BMPT'!$D$15,IF(J949=15,'Equivalencia BH-BMPT'!$D$16,IF(J949=16,'Equivalencia BH-BMPT'!$D$17,IF(J949=17,'Equivalencia BH-BMPT'!$D$18,IF(J949=18,'Equivalencia BH-BMPT'!$D$19,IF(J949=19,'Equivalencia BH-BMPT'!$D$20,IF(J949=20,'Equivalencia BH-BMPT'!$D$21,IF(J949=21,'Equivalencia BH-BMPT'!$D$22,IF(J949=22,'Equivalencia BH-BMPT'!$D$23,IF(J949=23,'Equivalencia BH-BMPT'!#REF!,IF(J949=24,'Equivalencia BH-BMPT'!$D$25,IF(J949=25,'Equivalencia BH-BMPT'!$D$26,IF(J949=26,'Equivalencia BH-BMPT'!$D$27,IF(J949=27,'Equivalencia BH-BMPT'!$D$28,IF(J949=28,'Equivalencia BH-BMPT'!$D$29,IF(J949=29,'Equivalencia BH-BMPT'!$D$30,IF(J949=30,'Equivalencia BH-BMPT'!$D$31,IF(J949=31,'Equivalencia BH-BMPT'!$D$32,IF(J949=32,'Equivalencia BH-BMPT'!$D$33,IF(J949=33,'Equivalencia BH-BMPT'!$D$34,IF(J949=34,'Equivalencia BH-BMPT'!$D$35,IF(J949=35,'Equivalencia BH-BMPT'!$D$36,IF(J949=36,'Equivalencia BH-BMPT'!$D$37,IF(J949=37,'Equivalencia BH-BMPT'!$D$38,IF(J949=38,'Equivalencia BH-BMPT'!#REF!,IF(J949=39,'Equivalencia BH-BMPT'!$D$40,IF(J949=40,'Equivalencia BH-BMPT'!$D$41,IF(J949=41,'Equivalencia BH-BMPT'!$D$42,IF(J949=42,'Equivalencia BH-BMPT'!$D$43,IF(J949=43,'Equivalencia BH-BMPT'!$D$44,IF(J949=44,'Equivalencia BH-BMPT'!$D$45,IF(J949=45,'Equivalencia BH-BMPT'!$D$46,"No ha seleccionado un número de programa")))))))))))))))))))))))))))))))))))))))))))))</f>
        <v>No ha seleccionado un número de programa</v>
      </c>
      <c r="L949" s="22"/>
      <c r="M949" s="17"/>
      <c r="N949" s="26"/>
      <c r="O949" s="23"/>
      <c r="P949" s="91"/>
      <c r="Q949" s="24"/>
      <c r="R949" s="24"/>
      <c r="S949" s="24"/>
      <c r="T949" s="24">
        <f t="shared" si="48"/>
        <v>0</v>
      </c>
      <c r="U949" s="24"/>
      <c r="V949" s="25"/>
      <c r="W949" s="25"/>
      <c r="X949" s="25"/>
      <c r="Y949" s="17"/>
      <c r="Z949" s="17"/>
      <c r="AA949" s="41"/>
      <c r="AB949" s="17"/>
      <c r="AC949" s="17"/>
      <c r="AD949" s="17"/>
      <c r="AE949" s="17"/>
      <c r="AF949" s="42" t="e">
        <f t="shared" si="49"/>
        <v>#DIV/0!</v>
      </c>
      <c r="AG949" s="43"/>
      <c r="AH949" s="43" t="b">
        <f t="shared" si="50"/>
        <v>1</v>
      </c>
    </row>
    <row r="950" spans="1:34" ht="44.25" customHeight="1" thickBot="1" x14ac:dyDescent="0.3">
      <c r="A950" s="17"/>
      <c r="B950" s="17"/>
      <c r="C950" s="3"/>
      <c r="D950" s="17"/>
      <c r="E950" s="3" t="str">
        <f>IF(D950=1,'Tipo '!$B$2,IF(D950=2,'Tipo '!$B$3,IF(D950=3,'Tipo '!$B$4,IF(D950=4,'Tipo '!$B$5,IF(D950=5,'Tipo '!$B$6,IF(D950=6,'Tipo '!$B$7,IF(D950=7,'Tipo '!$B$8,IF(D950=8,'Tipo '!$B$9,IF(D950=9,'Tipo '!$B$10,IF(D950=10,'Tipo '!$B$11,IF(D950=11,'Tipo '!$B$12,IF(D950=12,'Tipo '!$B$13,IF(D950=13,'Tipo '!$B$14,IF(D950=14,'Tipo '!$B$15,IF(D950=15,'Tipo '!$B$16,IF(D950=16,'Tipo '!$B$17,IF(D950=17,'Tipo '!$B$18,IF(D950=18,'Tipo '!$B$19,IF(D950=19,'Tipo '!$B$20,IF(D950=20,'Tipo '!$B$21,"No ha seleccionado un tipo de contrato válido"))))))))))))))))))))</f>
        <v>No ha seleccionado un tipo de contrato válido</v>
      </c>
      <c r="F950" s="3"/>
      <c r="G950" s="3"/>
      <c r="H950" s="21"/>
      <c r="I950" s="21"/>
      <c r="J950" s="7"/>
      <c r="K950" s="40" t="str">
        <f>IF(J950=1,'Equivalencia BH-BMPT'!$D$2,IF(J950=2,'Equivalencia BH-BMPT'!$D$3,IF(J950=3,'Equivalencia BH-BMPT'!$D$4,IF(J950=4,'Equivalencia BH-BMPT'!$D$5,IF(J950=5,'Equivalencia BH-BMPT'!$D$6,IF(J950=6,'Equivalencia BH-BMPT'!$D$7,IF(J950=7,'Equivalencia BH-BMPT'!$D$8,IF(J950=8,'Equivalencia BH-BMPT'!$D$9,IF(J950=9,'Equivalencia BH-BMPT'!$D$10,IF(J950=10,'Equivalencia BH-BMPT'!$D$11,IF(J950=11,'Equivalencia BH-BMPT'!$D$12,IF(J950=12,'Equivalencia BH-BMPT'!$D$13,IF(J950=13,'Equivalencia BH-BMPT'!$D$14,IF(J950=14,'Equivalencia BH-BMPT'!$D$15,IF(J950=15,'Equivalencia BH-BMPT'!$D$16,IF(J950=16,'Equivalencia BH-BMPT'!$D$17,IF(J950=17,'Equivalencia BH-BMPT'!$D$18,IF(J950=18,'Equivalencia BH-BMPT'!$D$19,IF(J950=19,'Equivalencia BH-BMPT'!$D$20,IF(J950=20,'Equivalencia BH-BMPT'!$D$21,IF(J950=21,'Equivalencia BH-BMPT'!$D$22,IF(J950=22,'Equivalencia BH-BMPT'!$D$23,IF(J950=23,'Equivalencia BH-BMPT'!#REF!,IF(J950=24,'Equivalencia BH-BMPT'!$D$25,IF(J950=25,'Equivalencia BH-BMPT'!$D$26,IF(J950=26,'Equivalencia BH-BMPT'!$D$27,IF(J950=27,'Equivalencia BH-BMPT'!$D$28,IF(J950=28,'Equivalencia BH-BMPT'!$D$29,IF(J950=29,'Equivalencia BH-BMPT'!$D$30,IF(J950=30,'Equivalencia BH-BMPT'!$D$31,IF(J950=31,'Equivalencia BH-BMPT'!$D$32,IF(J950=32,'Equivalencia BH-BMPT'!$D$33,IF(J950=33,'Equivalencia BH-BMPT'!$D$34,IF(J950=34,'Equivalencia BH-BMPT'!$D$35,IF(J950=35,'Equivalencia BH-BMPT'!$D$36,IF(J950=36,'Equivalencia BH-BMPT'!$D$37,IF(J950=37,'Equivalencia BH-BMPT'!$D$38,IF(J950=38,'Equivalencia BH-BMPT'!#REF!,IF(J950=39,'Equivalencia BH-BMPT'!$D$40,IF(J950=40,'Equivalencia BH-BMPT'!$D$41,IF(J950=41,'Equivalencia BH-BMPT'!$D$42,IF(J950=42,'Equivalencia BH-BMPT'!$D$43,IF(J950=43,'Equivalencia BH-BMPT'!$D$44,IF(J950=44,'Equivalencia BH-BMPT'!$D$45,IF(J950=45,'Equivalencia BH-BMPT'!$D$46,"No ha seleccionado un número de programa")))))))))))))))))))))))))))))))))))))))))))))</f>
        <v>No ha seleccionado un número de programa</v>
      </c>
      <c r="L950" s="22"/>
      <c r="M950" s="17"/>
      <c r="N950" s="26"/>
      <c r="O950" s="23"/>
      <c r="P950" s="91"/>
      <c r="Q950" s="24"/>
      <c r="R950" s="24"/>
      <c r="S950" s="24"/>
      <c r="T950" s="24">
        <f t="shared" si="48"/>
        <v>0</v>
      </c>
      <c r="U950" s="24"/>
      <c r="V950" s="25"/>
      <c r="W950" s="25"/>
      <c r="X950" s="25"/>
      <c r="Y950" s="17"/>
      <c r="Z950" s="17"/>
      <c r="AA950" s="41"/>
      <c r="AB950" s="17"/>
      <c r="AC950" s="17"/>
      <c r="AD950" s="17"/>
      <c r="AE950" s="17"/>
      <c r="AF950" s="42" t="e">
        <f t="shared" si="49"/>
        <v>#DIV/0!</v>
      </c>
      <c r="AG950" s="43"/>
      <c r="AH950" s="43" t="b">
        <f t="shared" si="50"/>
        <v>1</v>
      </c>
    </row>
    <row r="951" spans="1:34" ht="44.25" customHeight="1" thickBot="1" x14ac:dyDescent="0.3">
      <c r="A951" s="17"/>
      <c r="B951" s="17"/>
      <c r="C951" s="3"/>
      <c r="D951" s="17"/>
      <c r="E951" s="3" t="str">
        <f>IF(D951=1,'Tipo '!$B$2,IF(D951=2,'Tipo '!$B$3,IF(D951=3,'Tipo '!$B$4,IF(D951=4,'Tipo '!$B$5,IF(D951=5,'Tipo '!$B$6,IF(D951=6,'Tipo '!$B$7,IF(D951=7,'Tipo '!$B$8,IF(D951=8,'Tipo '!$B$9,IF(D951=9,'Tipo '!$B$10,IF(D951=10,'Tipo '!$B$11,IF(D951=11,'Tipo '!$B$12,IF(D951=12,'Tipo '!$B$13,IF(D951=13,'Tipo '!$B$14,IF(D951=14,'Tipo '!$B$15,IF(D951=15,'Tipo '!$B$16,IF(D951=16,'Tipo '!$B$17,IF(D951=17,'Tipo '!$B$18,IF(D951=18,'Tipo '!$B$19,IF(D951=19,'Tipo '!$B$20,IF(D951=20,'Tipo '!$B$21,"No ha seleccionado un tipo de contrato válido"))))))))))))))))))))</f>
        <v>No ha seleccionado un tipo de contrato válido</v>
      </c>
      <c r="F951" s="3"/>
      <c r="G951" s="3"/>
      <c r="H951" s="21"/>
      <c r="I951" s="21"/>
      <c r="J951" s="7"/>
      <c r="K951" s="40" t="str">
        <f>IF(J951=1,'Equivalencia BH-BMPT'!$D$2,IF(J951=2,'Equivalencia BH-BMPT'!$D$3,IF(J951=3,'Equivalencia BH-BMPT'!$D$4,IF(J951=4,'Equivalencia BH-BMPT'!$D$5,IF(J951=5,'Equivalencia BH-BMPT'!$D$6,IF(J951=6,'Equivalencia BH-BMPT'!$D$7,IF(J951=7,'Equivalencia BH-BMPT'!$D$8,IF(J951=8,'Equivalencia BH-BMPT'!$D$9,IF(J951=9,'Equivalencia BH-BMPT'!$D$10,IF(J951=10,'Equivalencia BH-BMPT'!$D$11,IF(J951=11,'Equivalencia BH-BMPT'!$D$12,IF(J951=12,'Equivalencia BH-BMPT'!$D$13,IF(J951=13,'Equivalencia BH-BMPT'!$D$14,IF(J951=14,'Equivalencia BH-BMPT'!$D$15,IF(J951=15,'Equivalencia BH-BMPT'!$D$16,IF(J951=16,'Equivalencia BH-BMPT'!$D$17,IF(J951=17,'Equivalencia BH-BMPT'!$D$18,IF(J951=18,'Equivalencia BH-BMPT'!$D$19,IF(J951=19,'Equivalencia BH-BMPT'!$D$20,IF(J951=20,'Equivalencia BH-BMPT'!$D$21,IF(J951=21,'Equivalencia BH-BMPT'!$D$22,IF(J951=22,'Equivalencia BH-BMPT'!$D$23,IF(J951=23,'Equivalencia BH-BMPT'!#REF!,IF(J951=24,'Equivalencia BH-BMPT'!$D$25,IF(J951=25,'Equivalencia BH-BMPT'!$D$26,IF(J951=26,'Equivalencia BH-BMPT'!$D$27,IF(J951=27,'Equivalencia BH-BMPT'!$D$28,IF(J951=28,'Equivalencia BH-BMPT'!$D$29,IF(J951=29,'Equivalencia BH-BMPT'!$D$30,IF(J951=30,'Equivalencia BH-BMPT'!$D$31,IF(J951=31,'Equivalencia BH-BMPT'!$D$32,IF(J951=32,'Equivalencia BH-BMPT'!$D$33,IF(J951=33,'Equivalencia BH-BMPT'!$D$34,IF(J951=34,'Equivalencia BH-BMPT'!$D$35,IF(J951=35,'Equivalencia BH-BMPT'!$D$36,IF(J951=36,'Equivalencia BH-BMPT'!$D$37,IF(J951=37,'Equivalencia BH-BMPT'!$D$38,IF(J951=38,'Equivalencia BH-BMPT'!#REF!,IF(J951=39,'Equivalencia BH-BMPT'!$D$40,IF(J951=40,'Equivalencia BH-BMPT'!$D$41,IF(J951=41,'Equivalencia BH-BMPT'!$D$42,IF(J951=42,'Equivalencia BH-BMPT'!$D$43,IF(J951=43,'Equivalencia BH-BMPT'!$D$44,IF(J951=44,'Equivalencia BH-BMPT'!$D$45,IF(J951=45,'Equivalencia BH-BMPT'!$D$46,"No ha seleccionado un número de programa")))))))))))))))))))))))))))))))))))))))))))))</f>
        <v>No ha seleccionado un número de programa</v>
      </c>
      <c r="L951" s="22"/>
      <c r="M951" s="17"/>
      <c r="N951" s="26"/>
      <c r="O951" s="23"/>
      <c r="P951" s="91"/>
      <c r="Q951" s="24"/>
      <c r="R951" s="24"/>
      <c r="S951" s="24"/>
      <c r="T951" s="24">
        <f t="shared" si="48"/>
        <v>0</v>
      </c>
      <c r="U951" s="24"/>
      <c r="V951" s="25"/>
      <c r="W951" s="25"/>
      <c r="X951" s="25"/>
      <c r="Y951" s="17"/>
      <c r="Z951" s="17"/>
      <c r="AA951" s="41"/>
      <c r="AB951" s="17"/>
      <c r="AC951" s="17"/>
      <c r="AD951" s="17"/>
      <c r="AE951" s="17"/>
      <c r="AF951" s="42" t="e">
        <f t="shared" si="49"/>
        <v>#DIV/0!</v>
      </c>
      <c r="AG951" s="43"/>
      <c r="AH951" s="43" t="b">
        <f t="shared" si="50"/>
        <v>1</v>
      </c>
    </row>
    <row r="952" spans="1:34" ht="44.25" customHeight="1" thickBot="1" x14ac:dyDescent="0.3">
      <c r="A952" s="17"/>
      <c r="B952" s="17"/>
      <c r="C952" s="3"/>
      <c r="D952" s="17"/>
      <c r="E952" s="3" t="str">
        <f>IF(D952=1,'Tipo '!$B$2,IF(D952=2,'Tipo '!$B$3,IF(D952=3,'Tipo '!$B$4,IF(D952=4,'Tipo '!$B$5,IF(D952=5,'Tipo '!$B$6,IF(D952=6,'Tipo '!$B$7,IF(D952=7,'Tipo '!$B$8,IF(D952=8,'Tipo '!$B$9,IF(D952=9,'Tipo '!$B$10,IF(D952=10,'Tipo '!$B$11,IF(D952=11,'Tipo '!$B$12,IF(D952=12,'Tipo '!$B$13,IF(D952=13,'Tipo '!$B$14,IF(D952=14,'Tipo '!$B$15,IF(D952=15,'Tipo '!$B$16,IF(D952=16,'Tipo '!$B$17,IF(D952=17,'Tipo '!$B$18,IF(D952=18,'Tipo '!$B$19,IF(D952=19,'Tipo '!$B$20,IF(D952=20,'Tipo '!$B$21,"No ha seleccionado un tipo de contrato válido"))))))))))))))))))))</f>
        <v>No ha seleccionado un tipo de contrato válido</v>
      </c>
      <c r="F952" s="3"/>
      <c r="G952" s="3"/>
      <c r="H952" s="21"/>
      <c r="I952" s="21"/>
      <c r="J952" s="7"/>
      <c r="K952" s="40" t="str">
        <f>IF(J952=1,'Equivalencia BH-BMPT'!$D$2,IF(J952=2,'Equivalencia BH-BMPT'!$D$3,IF(J952=3,'Equivalencia BH-BMPT'!$D$4,IF(J952=4,'Equivalencia BH-BMPT'!$D$5,IF(J952=5,'Equivalencia BH-BMPT'!$D$6,IF(J952=6,'Equivalencia BH-BMPT'!$D$7,IF(J952=7,'Equivalencia BH-BMPT'!$D$8,IF(J952=8,'Equivalencia BH-BMPT'!$D$9,IF(J952=9,'Equivalencia BH-BMPT'!$D$10,IF(J952=10,'Equivalencia BH-BMPT'!$D$11,IF(J952=11,'Equivalencia BH-BMPT'!$D$12,IF(J952=12,'Equivalencia BH-BMPT'!$D$13,IF(J952=13,'Equivalencia BH-BMPT'!$D$14,IF(J952=14,'Equivalencia BH-BMPT'!$D$15,IF(J952=15,'Equivalencia BH-BMPT'!$D$16,IF(J952=16,'Equivalencia BH-BMPT'!$D$17,IF(J952=17,'Equivalencia BH-BMPT'!$D$18,IF(J952=18,'Equivalencia BH-BMPT'!$D$19,IF(J952=19,'Equivalencia BH-BMPT'!$D$20,IF(J952=20,'Equivalencia BH-BMPT'!$D$21,IF(J952=21,'Equivalencia BH-BMPT'!$D$22,IF(J952=22,'Equivalencia BH-BMPT'!$D$23,IF(J952=23,'Equivalencia BH-BMPT'!#REF!,IF(J952=24,'Equivalencia BH-BMPT'!$D$25,IF(J952=25,'Equivalencia BH-BMPT'!$D$26,IF(J952=26,'Equivalencia BH-BMPT'!$D$27,IF(J952=27,'Equivalencia BH-BMPT'!$D$28,IF(J952=28,'Equivalencia BH-BMPT'!$D$29,IF(J952=29,'Equivalencia BH-BMPT'!$D$30,IF(J952=30,'Equivalencia BH-BMPT'!$D$31,IF(J952=31,'Equivalencia BH-BMPT'!$D$32,IF(J952=32,'Equivalencia BH-BMPT'!$D$33,IF(J952=33,'Equivalencia BH-BMPT'!$D$34,IF(J952=34,'Equivalencia BH-BMPT'!$D$35,IF(J952=35,'Equivalencia BH-BMPT'!$D$36,IF(J952=36,'Equivalencia BH-BMPT'!$D$37,IF(J952=37,'Equivalencia BH-BMPT'!$D$38,IF(J952=38,'Equivalencia BH-BMPT'!#REF!,IF(J952=39,'Equivalencia BH-BMPT'!$D$40,IF(J952=40,'Equivalencia BH-BMPT'!$D$41,IF(J952=41,'Equivalencia BH-BMPT'!$D$42,IF(J952=42,'Equivalencia BH-BMPT'!$D$43,IF(J952=43,'Equivalencia BH-BMPT'!$D$44,IF(J952=44,'Equivalencia BH-BMPT'!$D$45,IF(J952=45,'Equivalencia BH-BMPT'!$D$46,"No ha seleccionado un número de programa")))))))))))))))))))))))))))))))))))))))))))))</f>
        <v>No ha seleccionado un número de programa</v>
      </c>
      <c r="L952" s="22"/>
      <c r="M952" s="17"/>
      <c r="N952" s="26"/>
      <c r="O952" s="23"/>
      <c r="P952" s="91"/>
      <c r="Q952" s="24"/>
      <c r="R952" s="24"/>
      <c r="S952" s="24"/>
      <c r="T952" s="24">
        <f t="shared" si="48"/>
        <v>0</v>
      </c>
      <c r="U952" s="24"/>
      <c r="V952" s="25"/>
      <c r="W952" s="25"/>
      <c r="X952" s="25"/>
      <c r="Y952" s="17"/>
      <c r="Z952" s="17"/>
      <c r="AA952" s="41"/>
      <c r="AB952" s="17"/>
      <c r="AC952" s="17"/>
      <c r="AD952" s="17"/>
      <c r="AE952" s="17"/>
      <c r="AF952" s="42" t="e">
        <f t="shared" si="49"/>
        <v>#DIV/0!</v>
      </c>
      <c r="AG952" s="43"/>
      <c r="AH952" s="43" t="b">
        <f t="shared" si="50"/>
        <v>1</v>
      </c>
    </row>
    <row r="953" spans="1:34" ht="44.25" customHeight="1" thickBot="1" x14ac:dyDescent="0.3">
      <c r="A953" s="17"/>
      <c r="B953" s="17"/>
      <c r="C953" s="3"/>
      <c r="D953" s="17"/>
      <c r="E953" s="3" t="str">
        <f>IF(D953=1,'Tipo '!$B$2,IF(D953=2,'Tipo '!$B$3,IF(D953=3,'Tipo '!$B$4,IF(D953=4,'Tipo '!$B$5,IF(D953=5,'Tipo '!$B$6,IF(D953=6,'Tipo '!$B$7,IF(D953=7,'Tipo '!$B$8,IF(D953=8,'Tipo '!$B$9,IF(D953=9,'Tipo '!$B$10,IF(D953=10,'Tipo '!$B$11,IF(D953=11,'Tipo '!$B$12,IF(D953=12,'Tipo '!$B$13,IF(D953=13,'Tipo '!$B$14,IF(D953=14,'Tipo '!$B$15,IF(D953=15,'Tipo '!$B$16,IF(D953=16,'Tipo '!$B$17,IF(D953=17,'Tipo '!$B$18,IF(D953=18,'Tipo '!$B$19,IF(D953=19,'Tipo '!$B$20,IF(D953=20,'Tipo '!$B$21,"No ha seleccionado un tipo de contrato válido"))))))))))))))))))))</f>
        <v>No ha seleccionado un tipo de contrato válido</v>
      </c>
      <c r="F953" s="3"/>
      <c r="G953" s="3"/>
      <c r="H953" s="21"/>
      <c r="I953" s="21"/>
      <c r="J953" s="7"/>
      <c r="K953" s="40" t="str">
        <f>IF(J953=1,'Equivalencia BH-BMPT'!$D$2,IF(J953=2,'Equivalencia BH-BMPT'!$D$3,IF(J953=3,'Equivalencia BH-BMPT'!$D$4,IF(J953=4,'Equivalencia BH-BMPT'!$D$5,IF(J953=5,'Equivalencia BH-BMPT'!$D$6,IF(J953=6,'Equivalencia BH-BMPT'!$D$7,IF(J953=7,'Equivalencia BH-BMPT'!$D$8,IF(J953=8,'Equivalencia BH-BMPT'!$D$9,IF(J953=9,'Equivalencia BH-BMPT'!$D$10,IF(J953=10,'Equivalencia BH-BMPT'!$D$11,IF(J953=11,'Equivalencia BH-BMPT'!$D$12,IF(J953=12,'Equivalencia BH-BMPT'!$D$13,IF(J953=13,'Equivalencia BH-BMPT'!$D$14,IF(J953=14,'Equivalencia BH-BMPT'!$D$15,IF(J953=15,'Equivalencia BH-BMPT'!$D$16,IF(J953=16,'Equivalencia BH-BMPT'!$D$17,IF(J953=17,'Equivalencia BH-BMPT'!$D$18,IF(J953=18,'Equivalencia BH-BMPT'!$D$19,IF(J953=19,'Equivalencia BH-BMPT'!$D$20,IF(J953=20,'Equivalencia BH-BMPT'!$D$21,IF(J953=21,'Equivalencia BH-BMPT'!$D$22,IF(J953=22,'Equivalencia BH-BMPT'!$D$23,IF(J953=23,'Equivalencia BH-BMPT'!#REF!,IF(J953=24,'Equivalencia BH-BMPT'!$D$25,IF(J953=25,'Equivalencia BH-BMPT'!$D$26,IF(J953=26,'Equivalencia BH-BMPT'!$D$27,IF(J953=27,'Equivalencia BH-BMPT'!$D$28,IF(J953=28,'Equivalencia BH-BMPT'!$D$29,IF(J953=29,'Equivalencia BH-BMPT'!$D$30,IF(J953=30,'Equivalencia BH-BMPT'!$D$31,IF(J953=31,'Equivalencia BH-BMPT'!$D$32,IF(J953=32,'Equivalencia BH-BMPT'!$D$33,IF(J953=33,'Equivalencia BH-BMPT'!$D$34,IF(J953=34,'Equivalencia BH-BMPT'!$D$35,IF(J953=35,'Equivalencia BH-BMPT'!$D$36,IF(J953=36,'Equivalencia BH-BMPT'!$D$37,IF(J953=37,'Equivalencia BH-BMPT'!$D$38,IF(J953=38,'Equivalencia BH-BMPT'!#REF!,IF(J953=39,'Equivalencia BH-BMPT'!$D$40,IF(J953=40,'Equivalencia BH-BMPT'!$D$41,IF(J953=41,'Equivalencia BH-BMPT'!$D$42,IF(J953=42,'Equivalencia BH-BMPT'!$D$43,IF(J953=43,'Equivalencia BH-BMPT'!$D$44,IF(J953=44,'Equivalencia BH-BMPT'!$D$45,IF(J953=45,'Equivalencia BH-BMPT'!$D$46,"No ha seleccionado un número de programa")))))))))))))))))))))))))))))))))))))))))))))</f>
        <v>No ha seleccionado un número de programa</v>
      </c>
      <c r="L953" s="22"/>
      <c r="M953" s="17"/>
      <c r="N953" s="26"/>
      <c r="O953" s="23"/>
      <c r="P953" s="91"/>
      <c r="Q953" s="24"/>
      <c r="R953" s="24"/>
      <c r="S953" s="24"/>
      <c r="T953" s="24">
        <f t="shared" si="48"/>
        <v>0</v>
      </c>
      <c r="U953" s="24"/>
      <c r="V953" s="25"/>
      <c r="W953" s="25"/>
      <c r="X953" s="25"/>
      <c r="Y953" s="17"/>
      <c r="Z953" s="17"/>
      <c r="AA953" s="41"/>
      <c r="AB953" s="17"/>
      <c r="AC953" s="17"/>
      <c r="AD953" s="17"/>
      <c r="AE953" s="17"/>
      <c r="AF953" s="42" t="e">
        <f t="shared" si="49"/>
        <v>#DIV/0!</v>
      </c>
      <c r="AG953" s="43"/>
      <c r="AH953" s="43" t="b">
        <f t="shared" si="50"/>
        <v>1</v>
      </c>
    </row>
    <row r="954" spans="1:34" ht="44.25" customHeight="1" thickBot="1" x14ac:dyDescent="0.3">
      <c r="A954" s="17"/>
      <c r="B954" s="17"/>
      <c r="C954" s="3"/>
      <c r="D954" s="17"/>
      <c r="E954" s="3" t="str">
        <f>IF(D954=1,'Tipo '!$B$2,IF(D954=2,'Tipo '!$B$3,IF(D954=3,'Tipo '!$B$4,IF(D954=4,'Tipo '!$B$5,IF(D954=5,'Tipo '!$B$6,IF(D954=6,'Tipo '!$B$7,IF(D954=7,'Tipo '!$B$8,IF(D954=8,'Tipo '!$B$9,IF(D954=9,'Tipo '!$B$10,IF(D954=10,'Tipo '!$B$11,IF(D954=11,'Tipo '!$B$12,IF(D954=12,'Tipo '!$B$13,IF(D954=13,'Tipo '!$B$14,IF(D954=14,'Tipo '!$B$15,IF(D954=15,'Tipo '!$B$16,IF(D954=16,'Tipo '!$B$17,IF(D954=17,'Tipo '!$B$18,IF(D954=18,'Tipo '!$B$19,IF(D954=19,'Tipo '!$B$20,IF(D954=20,'Tipo '!$B$21,"No ha seleccionado un tipo de contrato válido"))))))))))))))))))))</f>
        <v>No ha seleccionado un tipo de contrato válido</v>
      </c>
      <c r="F954" s="3"/>
      <c r="G954" s="3"/>
      <c r="H954" s="21"/>
      <c r="I954" s="21"/>
      <c r="J954" s="7"/>
      <c r="K954" s="40" t="str">
        <f>IF(J954=1,'Equivalencia BH-BMPT'!$D$2,IF(J954=2,'Equivalencia BH-BMPT'!$D$3,IF(J954=3,'Equivalencia BH-BMPT'!$D$4,IF(J954=4,'Equivalencia BH-BMPT'!$D$5,IF(J954=5,'Equivalencia BH-BMPT'!$D$6,IF(J954=6,'Equivalencia BH-BMPT'!$D$7,IF(J954=7,'Equivalencia BH-BMPT'!$D$8,IF(J954=8,'Equivalencia BH-BMPT'!$D$9,IF(J954=9,'Equivalencia BH-BMPT'!$D$10,IF(J954=10,'Equivalencia BH-BMPT'!$D$11,IF(J954=11,'Equivalencia BH-BMPT'!$D$12,IF(J954=12,'Equivalencia BH-BMPT'!$D$13,IF(J954=13,'Equivalencia BH-BMPT'!$D$14,IF(J954=14,'Equivalencia BH-BMPT'!$D$15,IF(J954=15,'Equivalencia BH-BMPT'!$D$16,IF(J954=16,'Equivalencia BH-BMPT'!$D$17,IF(J954=17,'Equivalencia BH-BMPT'!$D$18,IF(J954=18,'Equivalencia BH-BMPT'!$D$19,IF(J954=19,'Equivalencia BH-BMPT'!$D$20,IF(J954=20,'Equivalencia BH-BMPT'!$D$21,IF(J954=21,'Equivalencia BH-BMPT'!$D$22,IF(J954=22,'Equivalencia BH-BMPT'!$D$23,IF(J954=23,'Equivalencia BH-BMPT'!#REF!,IF(J954=24,'Equivalencia BH-BMPT'!$D$25,IF(J954=25,'Equivalencia BH-BMPT'!$D$26,IF(J954=26,'Equivalencia BH-BMPT'!$D$27,IF(J954=27,'Equivalencia BH-BMPT'!$D$28,IF(J954=28,'Equivalencia BH-BMPT'!$D$29,IF(J954=29,'Equivalencia BH-BMPT'!$D$30,IF(J954=30,'Equivalencia BH-BMPT'!$D$31,IF(J954=31,'Equivalencia BH-BMPT'!$D$32,IF(J954=32,'Equivalencia BH-BMPT'!$D$33,IF(J954=33,'Equivalencia BH-BMPT'!$D$34,IF(J954=34,'Equivalencia BH-BMPT'!$D$35,IF(J954=35,'Equivalencia BH-BMPT'!$D$36,IF(J954=36,'Equivalencia BH-BMPT'!$D$37,IF(J954=37,'Equivalencia BH-BMPT'!$D$38,IF(J954=38,'Equivalencia BH-BMPT'!#REF!,IF(J954=39,'Equivalencia BH-BMPT'!$D$40,IF(J954=40,'Equivalencia BH-BMPT'!$D$41,IF(J954=41,'Equivalencia BH-BMPT'!$D$42,IF(J954=42,'Equivalencia BH-BMPT'!$D$43,IF(J954=43,'Equivalencia BH-BMPT'!$D$44,IF(J954=44,'Equivalencia BH-BMPT'!$D$45,IF(J954=45,'Equivalencia BH-BMPT'!$D$46,"No ha seleccionado un número de programa")))))))))))))))))))))))))))))))))))))))))))))</f>
        <v>No ha seleccionado un número de programa</v>
      </c>
      <c r="L954" s="22"/>
      <c r="M954" s="17"/>
      <c r="N954" s="26"/>
      <c r="O954" s="23"/>
      <c r="P954" s="91"/>
      <c r="Q954" s="24"/>
      <c r="R954" s="24"/>
      <c r="S954" s="24"/>
      <c r="T954" s="24">
        <f t="shared" si="48"/>
        <v>0</v>
      </c>
      <c r="U954" s="24"/>
      <c r="V954" s="25"/>
      <c r="W954" s="25"/>
      <c r="X954" s="25"/>
      <c r="Y954" s="17"/>
      <c r="Z954" s="17"/>
      <c r="AA954" s="41"/>
      <c r="AB954" s="17"/>
      <c r="AC954" s="17"/>
      <c r="AD954" s="17"/>
      <c r="AE954" s="17"/>
      <c r="AF954" s="42" t="e">
        <f t="shared" si="49"/>
        <v>#DIV/0!</v>
      </c>
      <c r="AG954" s="43"/>
      <c r="AH954" s="43" t="b">
        <f t="shared" si="50"/>
        <v>1</v>
      </c>
    </row>
    <row r="955" spans="1:34" ht="44.25" customHeight="1" thickBot="1" x14ac:dyDescent="0.3">
      <c r="A955" s="17"/>
      <c r="B955" s="17"/>
      <c r="C955" s="3"/>
      <c r="D955" s="17"/>
      <c r="E955" s="3" t="str">
        <f>IF(D955=1,'Tipo '!$B$2,IF(D955=2,'Tipo '!$B$3,IF(D955=3,'Tipo '!$B$4,IF(D955=4,'Tipo '!$B$5,IF(D955=5,'Tipo '!$B$6,IF(D955=6,'Tipo '!$B$7,IF(D955=7,'Tipo '!$B$8,IF(D955=8,'Tipo '!$B$9,IF(D955=9,'Tipo '!$B$10,IF(D955=10,'Tipo '!$B$11,IF(D955=11,'Tipo '!$B$12,IF(D955=12,'Tipo '!$B$13,IF(D955=13,'Tipo '!$B$14,IF(D955=14,'Tipo '!$B$15,IF(D955=15,'Tipo '!$B$16,IF(D955=16,'Tipo '!$B$17,IF(D955=17,'Tipo '!$B$18,IF(D955=18,'Tipo '!$B$19,IF(D955=19,'Tipo '!$B$20,IF(D955=20,'Tipo '!$B$21,"No ha seleccionado un tipo de contrato válido"))))))))))))))))))))</f>
        <v>No ha seleccionado un tipo de contrato válido</v>
      </c>
      <c r="F955" s="3"/>
      <c r="G955" s="3"/>
      <c r="H955" s="21"/>
      <c r="I955" s="21"/>
      <c r="J955" s="7"/>
      <c r="K955" s="40" t="str">
        <f>IF(J955=1,'Equivalencia BH-BMPT'!$D$2,IF(J955=2,'Equivalencia BH-BMPT'!$D$3,IF(J955=3,'Equivalencia BH-BMPT'!$D$4,IF(J955=4,'Equivalencia BH-BMPT'!$D$5,IF(J955=5,'Equivalencia BH-BMPT'!$D$6,IF(J955=6,'Equivalencia BH-BMPT'!$D$7,IF(J955=7,'Equivalencia BH-BMPT'!$D$8,IF(J955=8,'Equivalencia BH-BMPT'!$D$9,IF(J955=9,'Equivalencia BH-BMPT'!$D$10,IF(J955=10,'Equivalencia BH-BMPT'!$D$11,IF(J955=11,'Equivalencia BH-BMPT'!$D$12,IF(J955=12,'Equivalencia BH-BMPT'!$D$13,IF(J955=13,'Equivalencia BH-BMPT'!$D$14,IF(J955=14,'Equivalencia BH-BMPT'!$D$15,IF(J955=15,'Equivalencia BH-BMPT'!$D$16,IF(J955=16,'Equivalencia BH-BMPT'!$D$17,IF(J955=17,'Equivalencia BH-BMPT'!$D$18,IF(J955=18,'Equivalencia BH-BMPT'!$D$19,IF(J955=19,'Equivalencia BH-BMPT'!$D$20,IF(J955=20,'Equivalencia BH-BMPT'!$D$21,IF(J955=21,'Equivalencia BH-BMPT'!$D$22,IF(J955=22,'Equivalencia BH-BMPT'!$D$23,IF(J955=23,'Equivalencia BH-BMPT'!#REF!,IF(J955=24,'Equivalencia BH-BMPT'!$D$25,IF(J955=25,'Equivalencia BH-BMPT'!$D$26,IF(J955=26,'Equivalencia BH-BMPT'!$D$27,IF(J955=27,'Equivalencia BH-BMPT'!$D$28,IF(J955=28,'Equivalencia BH-BMPT'!$D$29,IF(J955=29,'Equivalencia BH-BMPT'!$D$30,IF(J955=30,'Equivalencia BH-BMPT'!$D$31,IF(J955=31,'Equivalencia BH-BMPT'!$D$32,IF(J955=32,'Equivalencia BH-BMPT'!$D$33,IF(J955=33,'Equivalencia BH-BMPT'!$D$34,IF(J955=34,'Equivalencia BH-BMPT'!$D$35,IF(J955=35,'Equivalencia BH-BMPT'!$D$36,IF(J955=36,'Equivalencia BH-BMPT'!$D$37,IF(J955=37,'Equivalencia BH-BMPT'!$D$38,IF(J955=38,'Equivalencia BH-BMPT'!#REF!,IF(J955=39,'Equivalencia BH-BMPT'!$D$40,IF(J955=40,'Equivalencia BH-BMPT'!$D$41,IF(J955=41,'Equivalencia BH-BMPT'!$D$42,IF(J955=42,'Equivalencia BH-BMPT'!$D$43,IF(J955=43,'Equivalencia BH-BMPT'!$D$44,IF(J955=44,'Equivalencia BH-BMPT'!$D$45,IF(J955=45,'Equivalencia BH-BMPT'!$D$46,"No ha seleccionado un número de programa")))))))))))))))))))))))))))))))))))))))))))))</f>
        <v>No ha seleccionado un número de programa</v>
      </c>
      <c r="L955" s="22"/>
      <c r="M955" s="17"/>
      <c r="N955" s="26"/>
      <c r="O955" s="23"/>
      <c r="P955" s="91"/>
      <c r="Q955" s="24"/>
      <c r="R955" s="24"/>
      <c r="S955" s="24"/>
      <c r="T955" s="24">
        <f t="shared" si="48"/>
        <v>0</v>
      </c>
      <c r="U955" s="24"/>
      <c r="V955" s="25"/>
      <c r="W955" s="25"/>
      <c r="X955" s="25"/>
      <c r="Y955" s="17"/>
      <c r="Z955" s="17"/>
      <c r="AA955" s="41"/>
      <c r="AB955" s="17"/>
      <c r="AC955" s="17"/>
      <c r="AD955" s="17"/>
      <c r="AE955" s="17"/>
      <c r="AF955" s="42" t="e">
        <f t="shared" si="49"/>
        <v>#DIV/0!</v>
      </c>
      <c r="AG955" s="43"/>
      <c r="AH955" s="43" t="b">
        <f t="shared" si="50"/>
        <v>1</v>
      </c>
    </row>
    <row r="956" spans="1:34" ht="44.25" customHeight="1" thickBot="1" x14ac:dyDescent="0.3">
      <c r="A956" s="17"/>
      <c r="B956" s="17"/>
      <c r="C956" s="3"/>
      <c r="D956" s="17"/>
      <c r="E956" s="3" t="str">
        <f>IF(D956=1,'Tipo '!$B$2,IF(D956=2,'Tipo '!$B$3,IF(D956=3,'Tipo '!$B$4,IF(D956=4,'Tipo '!$B$5,IF(D956=5,'Tipo '!$B$6,IF(D956=6,'Tipo '!$B$7,IF(D956=7,'Tipo '!$B$8,IF(D956=8,'Tipo '!$B$9,IF(D956=9,'Tipo '!$B$10,IF(D956=10,'Tipo '!$B$11,IF(D956=11,'Tipo '!$B$12,IF(D956=12,'Tipo '!$B$13,IF(D956=13,'Tipo '!$B$14,IF(D956=14,'Tipo '!$B$15,IF(D956=15,'Tipo '!$B$16,IF(D956=16,'Tipo '!$B$17,IF(D956=17,'Tipo '!$B$18,IF(D956=18,'Tipo '!$B$19,IF(D956=19,'Tipo '!$B$20,IF(D956=20,'Tipo '!$B$21,"No ha seleccionado un tipo de contrato válido"))))))))))))))))))))</f>
        <v>No ha seleccionado un tipo de contrato válido</v>
      </c>
      <c r="F956" s="3"/>
      <c r="G956" s="3"/>
      <c r="H956" s="21"/>
      <c r="I956" s="21"/>
      <c r="J956" s="7"/>
      <c r="K956" s="40" t="str">
        <f>IF(J956=1,'Equivalencia BH-BMPT'!$D$2,IF(J956=2,'Equivalencia BH-BMPT'!$D$3,IF(J956=3,'Equivalencia BH-BMPT'!$D$4,IF(J956=4,'Equivalencia BH-BMPT'!$D$5,IF(J956=5,'Equivalencia BH-BMPT'!$D$6,IF(J956=6,'Equivalencia BH-BMPT'!$D$7,IF(J956=7,'Equivalencia BH-BMPT'!$D$8,IF(J956=8,'Equivalencia BH-BMPT'!$D$9,IF(J956=9,'Equivalencia BH-BMPT'!$D$10,IF(J956=10,'Equivalencia BH-BMPT'!$D$11,IF(J956=11,'Equivalencia BH-BMPT'!$D$12,IF(J956=12,'Equivalencia BH-BMPT'!$D$13,IF(J956=13,'Equivalencia BH-BMPT'!$D$14,IF(J956=14,'Equivalencia BH-BMPT'!$D$15,IF(J956=15,'Equivalencia BH-BMPT'!$D$16,IF(J956=16,'Equivalencia BH-BMPT'!$D$17,IF(J956=17,'Equivalencia BH-BMPT'!$D$18,IF(J956=18,'Equivalencia BH-BMPT'!$D$19,IF(J956=19,'Equivalencia BH-BMPT'!$D$20,IF(J956=20,'Equivalencia BH-BMPT'!$D$21,IF(J956=21,'Equivalencia BH-BMPT'!$D$22,IF(J956=22,'Equivalencia BH-BMPT'!$D$23,IF(J956=23,'Equivalencia BH-BMPT'!#REF!,IF(J956=24,'Equivalencia BH-BMPT'!$D$25,IF(J956=25,'Equivalencia BH-BMPT'!$D$26,IF(J956=26,'Equivalencia BH-BMPT'!$D$27,IF(J956=27,'Equivalencia BH-BMPT'!$D$28,IF(J956=28,'Equivalencia BH-BMPT'!$D$29,IF(J956=29,'Equivalencia BH-BMPT'!$D$30,IF(J956=30,'Equivalencia BH-BMPT'!$D$31,IF(J956=31,'Equivalencia BH-BMPT'!$D$32,IF(J956=32,'Equivalencia BH-BMPT'!$D$33,IF(J956=33,'Equivalencia BH-BMPT'!$D$34,IF(J956=34,'Equivalencia BH-BMPT'!$D$35,IF(J956=35,'Equivalencia BH-BMPT'!$D$36,IF(J956=36,'Equivalencia BH-BMPT'!$D$37,IF(J956=37,'Equivalencia BH-BMPT'!$D$38,IF(J956=38,'Equivalencia BH-BMPT'!#REF!,IF(J956=39,'Equivalencia BH-BMPT'!$D$40,IF(J956=40,'Equivalencia BH-BMPT'!$D$41,IF(J956=41,'Equivalencia BH-BMPT'!$D$42,IF(J956=42,'Equivalencia BH-BMPT'!$D$43,IF(J956=43,'Equivalencia BH-BMPT'!$D$44,IF(J956=44,'Equivalencia BH-BMPT'!$D$45,IF(J956=45,'Equivalencia BH-BMPT'!$D$46,"No ha seleccionado un número de programa")))))))))))))))))))))))))))))))))))))))))))))</f>
        <v>No ha seleccionado un número de programa</v>
      </c>
      <c r="L956" s="22"/>
      <c r="M956" s="17"/>
      <c r="N956" s="26"/>
      <c r="O956" s="23"/>
      <c r="P956" s="91"/>
      <c r="Q956" s="24"/>
      <c r="R956" s="24"/>
      <c r="S956" s="24"/>
      <c r="T956" s="24">
        <f t="shared" si="48"/>
        <v>0</v>
      </c>
      <c r="U956" s="24"/>
      <c r="V956" s="25"/>
      <c r="W956" s="25"/>
      <c r="X956" s="25"/>
      <c r="Y956" s="17"/>
      <c r="Z956" s="17"/>
      <c r="AA956" s="41"/>
      <c r="AB956" s="17"/>
      <c r="AC956" s="17"/>
      <c r="AD956" s="17"/>
      <c r="AE956" s="17"/>
      <c r="AF956" s="42" t="e">
        <f t="shared" si="49"/>
        <v>#DIV/0!</v>
      </c>
      <c r="AG956" s="43"/>
      <c r="AH956" s="43" t="b">
        <f t="shared" si="50"/>
        <v>1</v>
      </c>
    </row>
    <row r="957" spans="1:34" ht="44.25" customHeight="1" thickBot="1" x14ac:dyDescent="0.3">
      <c r="A957" s="17"/>
      <c r="B957" s="17"/>
      <c r="C957" s="3"/>
      <c r="D957" s="17"/>
      <c r="E957" s="3" t="str">
        <f>IF(D957=1,'Tipo '!$B$2,IF(D957=2,'Tipo '!$B$3,IF(D957=3,'Tipo '!$B$4,IF(D957=4,'Tipo '!$B$5,IF(D957=5,'Tipo '!$B$6,IF(D957=6,'Tipo '!$B$7,IF(D957=7,'Tipo '!$B$8,IF(D957=8,'Tipo '!$B$9,IF(D957=9,'Tipo '!$B$10,IF(D957=10,'Tipo '!$B$11,IF(D957=11,'Tipo '!$B$12,IF(D957=12,'Tipo '!$B$13,IF(D957=13,'Tipo '!$B$14,IF(D957=14,'Tipo '!$B$15,IF(D957=15,'Tipo '!$B$16,IF(D957=16,'Tipo '!$B$17,IF(D957=17,'Tipo '!$B$18,IF(D957=18,'Tipo '!$B$19,IF(D957=19,'Tipo '!$B$20,IF(D957=20,'Tipo '!$B$21,"No ha seleccionado un tipo de contrato válido"))))))))))))))))))))</f>
        <v>No ha seleccionado un tipo de contrato válido</v>
      </c>
      <c r="F957" s="3"/>
      <c r="G957" s="3"/>
      <c r="H957" s="21"/>
      <c r="I957" s="21"/>
      <c r="J957" s="7"/>
      <c r="K957" s="40" t="str">
        <f>IF(J957=1,'Equivalencia BH-BMPT'!$D$2,IF(J957=2,'Equivalencia BH-BMPT'!$D$3,IF(J957=3,'Equivalencia BH-BMPT'!$D$4,IF(J957=4,'Equivalencia BH-BMPT'!$D$5,IF(J957=5,'Equivalencia BH-BMPT'!$D$6,IF(J957=6,'Equivalencia BH-BMPT'!$D$7,IF(J957=7,'Equivalencia BH-BMPT'!$D$8,IF(J957=8,'Equivalencia BH-BMPT'!$D$9,IF(J957=9,'Equivalencia BH-BMPT'!$D$10,IF(J957=10,'Equivalencia BH-BMPT'!$D$11,IF(J957=11,'Equivalencia BH-BMPT'!$D$12,IF(J957=12,'Equivalencia BH-BMPT'!$D$13,IF(J957=13,'Equivalencia BH-BMPT'!$D$14,IF(J957=14,'Equivalencia BH-BMPT'!$D$15,IF(J957=15,'Equivalencia BH-BMPT'!$D$16,IF(J957=16,'Equivalencia BH-BMPT'!$D$17,IF(J957=17,'Equivalencia BH-BMPT'!$D$18,IF(J957=18,'Equivalencia BH-BMPT'!$D$19,IF(J957=19,'Equivalencia BH-BMPT'!$D$20,IF(J957=20,'Equivalencia BH-BMPT'!$D$21,IF(J957=21,'Equivalencia BH-BMPT'!$D$22,IF(J957=22,'Equivalencia BH-BMPT'!$D$23,IF(J957=23,'Equivalencia BH-BMPT'!#REF!,IF(J957=24,'Equivalencia BH-BMPT'!$D$25,IF(J957=25,'Equivalencia BH-BMPT'!$D$26,IF(J957=26,'Equivalencia BH-BMPT'!$D$27,IF(J957=27,'Equivalencia BH-BMPT'!$D$28,IF(J957=28,'Equivalencia BH-BMPT'!$D$29,IF(J957=29,'Equivalencia BH-BMPT'!$D$30,IF(J957=30,'Equivalencia BH-BMPT'!$D$31,IF(J957=31,'Equivalencia BH-BMPT'!$D$32,IF(J957=32,'Equivalencia BH-BMPT'!$D$33,IF(J957=33,'Equivalencia BH-BMPT'!$D$34,IF(J957=34,'Equivalencia BH-BMPT'!$D$35,IF(J957=35,'Equivalencia BH-BMPT'!$D$36,IF(J957=36,'Equivalencia BH-BMPT'!$D$37,IF(J957=37,'Equivalencia BH-BMPT'!$D$38,IF(J957=38,'Equivalencia BH-BMPT'!#REF!,IF(J957=39,'Equivalencia BH-BMPT'!$D$40,IF(J957=40,'Equivalencia BH-BMPT'!$D$41,IF(J957=41,'Equivalencia BH-BMPT'!$D$42,IF(J957=42,'Equivalencia BH-BMPT'!$D$43,IF(J957=43,'Equivalencia BH-BMPT'!$D$44,IF(J957=44,'Equivalencia BH-BMPT'!$D$45,IF(J957=45,'Equivalencia BH-BMPT'!$D$46,"No ha seleccionado un número de programa")))))))))))))))))))))))))))))))))))))))))))))</f>
        <v>No ha seleccionado un número de programa</v>
      </c>
      <c r="L957" s="22"/>
      <c r="M957" s="17"/>
      <c r="N957" s="26"/>
      <c r="O957" s="23"/>
      <c r="P957" s="91"/>
      <c r="Q957" s="24"/>
      <c r="R957" s="24"/>
      <c r="S957" s="24"/>
      <c r="T957" s="24">
        <f t="shared" si="48"/>
        <v>0</v>
      </c>
      <c r="U957" s="24"/>
      <c r="V957" s="25"/>
      <c r="W957" s="25"/>
      <c r="X957" s="25"/>
      <c r="Y957" s="17"/>
      <c r="Z957" s="17"/>
      <c r="AA957" s="41"/>
      <c r="AB957" s="17"/>
      <c r="AC957" s="17"/>
      <c r="AD957" s="17"/>
      <c r="AE957" s="17"/>
      <c r="AF957" s="42" t="e">
        <f t="shared" si="49"/>
        <v>#DIV/0!</v>
      </c>
      <c r="AG957" s="43"/>
      <c r="AH957" s="43" t="b">
        <f t="shared" si="50"/>
        <v>1</v>
      </c>
    </row>
    <row r="958" spans="1:34" ht="44.25" customHeight="1" thickBot="1" x14ac:dyDescent="0.3">
      <c r="A958" s="17"/>
      <c r="B958" s="17"/>
      <c r="C958" s="3"/>
      <c r="D958" s="17"/>
      <c r="E958" s="3" t="str">
        <f>IF(D958=1,'Tipo '!$B$2,IF(D958=2,'Tipo '!$B$3,IF(D958=3,'Tipo '!$B$4,IF(D958=4,'Tipo '!$B$5,IF(D958=5,'Tipo '!$B$6,IF(D958=6,'Tipo '!$B$7,IF(D958=7,'Tipo '!$B$8,IF(D958=8,'Tipo '!$B$9,IF(D958=9,'Tipo '!$B$10,IF(D958=10,'Tipo '!$B$11,IF(D958=11,'Tipo '!$B$12,IF(D958=12,'Tipo '!$B$13,IF(D958=13,'Tipo '!$B$14,IF(D958=14,'Tipo '!$B$15,IF(D958=15,'Tipo '!$B$16,IF(D958=16,'Tipo '!$B$17,IF(D958=17,'Tipo '!$B$18,IF(D958=18,'Tipo '!$B$19,IF(D958=19,'Tipo '!$B$20,IF(D958=20,'Tipo '!$B$21,"No ha seleccionado un tipo de contrato válido"))))))))))))))))))))</f>
        <v>No ha seleccionado un tipo de contrato válido</v>
      </c>
      <c r="F958" s="3"/>
      <c r="G958" s="3"/>
      <c r="H958" s="21"/>
      <c r="I958" s="21"/>
      <c r="J958" s="7"/>
      <c r="K958" s="40" t="str">
        <f>IF(J958=1,'Equivalencia BH-BMPT'!$D$2,IF(J958=2,'Equivalencia BH-BMPT'!$D$3,IF(J958=3,'Equivalencia BH-BMPT'!$D$4,IF(J958=4,'Equivalencia BH-BMPT'!$D$5,IF(J958=5,'Equivalencia BH-BMPT'!$D$6,IF(J958=6,'Equivalencia BH-BMPT'!$D$7,IF(J958=7,'Equivalencia BH-BMPT'!$D$8,IF(J958=8,'Equivalencia BH-BMPT'!$D$9,IF(J958=9,'Equivalencia BH-BMPT'!$D$10,IF(J958=10,'Equivalencia BH-BMPT'!$D$11,IF(J958=11,'Equivalencia BH-BMPT'!$D$12,IF(J958=12,'Equivalencia BH-BMPT'!$D$13,IF(J958=13,'Equivalencia BH-BMPT'!$D$14,IF(J958=14,'Equivalencia BH-BMPT'!$D$15,IF(J958=15,'Equivalencia BH-BMPT'!$D$16,IF(J958=16,'Equivalencia BH-BMPT'!$D$17,IF(J958=17,'Equivalencia BH-BMPT'!$D$18,IF(J958=18,'Equivalencia BH-BMPT'!$D$19,IF(J958=19,'Equivalencia BH-BMPT'!$D$20,IF(J958=20,'Equivalencia BH-BMPT'!$D$21,IF(J958=21,'Equivalencia BH-BMPT'!$D$22,IF(J958=22,'Equivalencia BH-BMPT'!$D$23,IF(J958=23,'Equivalencia BH-BMPT'!#REF!,IF(J958=24,'Equivalencia BH-BMPT'!$D$25,IF(J958=25,'Equivalencia BH-BMPT'!$D$26,IF(J958=26,'Equivalencia BH-BMPT'!$D$27,IF(J958=27,'Equivalencia BH-BMPT'!$D$28,IF(J958=28,'Equivalencia BH-BMPT'!$D$29,IF(J958=29,'Equivalencia BH-BMPT'!$D$30,IF(J958=30,'Equivalencia BH-BMPT'!$D$31,IF(J958=31,'Equivalencia BH-BMPT'!$D$32,IF(J958=32,'Equivalencia BH-BMPT'!$D$33,IF(J958=33,'Equivalencia BH-BMPT'!$D$34,IF(J958=34,'Equivalencia BH-BMPT'!$D$35,IF(J958=35,'Equivalencia BH-BMPT'!$D$36,IF(J958=36,'Equivalencia BH-BMPT'!$D$37,IF(J958=37,'Equivalencia BH-BMPT'!$D$38,IF(J958=38,'Equivalencia BH-BMPT'!#REF!,IF(J958=39,'Equivalencia BH-BMPT'!$D$40,IF(J958=40,'Equivalencia BH-BMPT'!$D$41,IF(J958=41,'Equivalencia BH-BMPT'!$D$42,IF(J958=42,'Equivalencia BH-BMPT'!$D$43,IF(J958=43,'Equivalencia BH-BMPT'!$D$44,IF(J958=44,'Equivalencia BH-BMPT'!$D$45,IF(J958=45,'Equivalencia BH-BMPT'!$D$46,"No ha seleccionado un número de programa")))))))))))))))))))))))))))))))))))))))))))))</f>
        <v>No ha seleccionado un número de programa</v>
      </c>
      <c r="L958" s="22"/>
      <c r="M958" s="17"/>
      <c r="N958" s="26"/>
      <c r="O958" s="23"/>
      <c r="P958" s="91"/>
      <c r="Q958" s="24"/>
      <c r="R958" s="24"/>
      <c r="S958" s="24"/>
      <c r="T958" s="24">
        <f t="shared" si="48"/>
        <v>0</v>
      </c>
      <c r="U958" s="24"/>
      <c r="V958" s="25"/>
      <c r="W958" s="25"/>
      <c r="X958" s="25"/>
      <c r="Y958" s="17"/>
      <c r="Z958" s="17"/>
      <c r="AA958" s="41"/>
      <c r="AB958" s="17"/>
      <c r="AC958" s="17"/>
      <c r="AD958" s="17"/>
      <c r="AE958" s="17"/>
      <c r="AF958" s="42" t="e">
        <f t="shared" si="49"/>
        <v>#DIV/0!</v>
      </c>
      <c r="AG958" s="43"/>
      <c r="AH958" s="43" t="b">
        <f t="shared" si="50"/>
        <v>1</v>
      </c>
    </row>
    <row r="959" spans="1:34" ht="44.25" customHeight="1" thickBot="1" x14ac:dyDescent="0.3">
      <c r="A959" s="17"/>
      <c r="B959" s="17"/>
      <c r="C959" s="3"/>
      <c r="D959" s="17"/>
      <c r="E959" s="3" t="str">
        <f>IF(D959=1,'Tipo '!$B$2,IF(D959=2,'Tipo '!$B$3,IF(D959=3,'Tipo '!$B$4,IF(D959=4,'Tipo '!$B$5,IF(D959=5,'Tipo '!$B$6,IF(D959=6,'Tipo '!$B$7,IF(D959=7,'Tipo '!$B$8,IF(D959=8,'Tipo '!$B$9,IF(D959=9,'Tipo '!$B$10,IF(D959=10,'Tipo '!$B$11,IF(D959=11,'Tipo '!$B$12,IF(D959=12,'Tipo '!$B$13,IF(D959=13,'Tipo '!$B$14,IF(D959=14,'Tipo '!$B$15,IF(D959=15,'Tipo '!$B$16,IF(D959=16,'Tipo '!$B$17,IF(D959=17,'Tipo '!$B$18,IF(D959=18,'Tipo '!$B$19,IF(D959=19,'Tipo '!$B$20,IF(D959=20,'Tipo '!$B$21,"No ha seleccionado un tipo de contrato válido"))))))))))))))))))))</f>
        <v>No ha seleccionado un tipo de contrato válido</v>
      </c>
      <c r="F959" s="3"/>
      <c r="G959" s="3"/>
      <c r="H959" s="21"/>
      <c r="I959" s="21"/>
      <c r="J959" s="7"/>
      <c r="K959" s="40" t="str">
        <f>IF(J959=1,'Equivalencia BH-BMPT'!$D$2,IF(J959=2,'Equivalencia BH-BMPT'!$D$3,IF(J959=3,'Equivalencia BH-BMPT'!$D$4,IF(J959=4,'Equivalencia BH-BMPT'!$D$5,IF(J959=5,'Equivalencia BH-BMPT'!$D$6,IF(J959=6,'Equivalencia BH-BMPT'!$D$7,IF(J959=7,'Equivalencia BH-BMPT'!$D$8,IF(J959=8,'Equivalencia BH-BMPT'!$D$9,IF(J959=9,'Equivalencia BH-BMPT'!$D$10,IF(J959=10,'Equivalencia BH-BMPT'!$D$11,IF(J959=11,'Equivalencia BH-BMPT'!$D$12,IF(J959=12,'Equivalencia BH-BMPT'!$D$13,IF(J959=13,'Equivalencia BH-BMPT'!$D$14,IF(J959=14,'Equivalencia BH-BMPT'!$D$15,IF(J959=15,'Equivalencia BH-BMPT'!$D$16,IF(J959=16,'Equivalencia BH-BMPT'!$D$17,IF(J959=17,'Equivalencia BH-BMPT'!$D$18,IF(J959=18,'Equivalencia BH-BMPT'!$D$19,IF(J959=19,'Equivalencia BH-BMPT'!$D$20,IF(J959=20,'Equivalencia BH-BMPT'!$D$21,IF(J959=21,'Equivalencia BH-BMPT'!$D$22,IF(J959=22,'Equivalencia BH-BMPT'!$D$23,IF(J959=23,'Equivalencia BH-BMPT'!#REF!,IF(J959=24,'Equivalencia BH-BMPT'!$D$25,IF(J959=25,'Equivalencia BH-BMPT'!$D$26,IF(J959=26,'Equivalencia BH-BMPT'!$D$27,IF(J959=27,'Equivalencia BH-BMPT'!$D$28,IF(J959=28,'Equivalencia BH-BMPT'!$D$29,IF(J959=29,'Equivalencia BH-BMPT'!$D$30,IF(J959=30,'Equivalencia BH-BMPT'!$D$31,IF(J959=31,'Equivalencia BH-BMPT'!$D$32,IF(J959=32,'Equivalencia BH-BMPT'!$D$33,IF(J959=33,'Equivalencia BH-BMPT'!$D$34,IF(J959=34,'Equivalencia BH-BMPT'!$D$35,IF(J959=35,'Equivalencia BH-BMPT'!$D$36,IF(J959=36,'Equivalencia BH-BMPT'!$D$37,IF(J959=37,'Equivalencia BH-BMPT'!$D$38,IF(J959=38,'Equivalencia BH-BMPT'!#REF!,IF(J959=39,'Equivalencia BH-BMPT'!$D$40,IF(J959=40,'Equivalencia BH-BMPT'!$D$41,IF(J959=41,'Equivalencia BH-BMPT'!$D$42,IF(J959=42,'Equivalencia BH-BMPT'!$D$43,IF(J959=43,'Equivalencia BH-BMPT'!$D$44,IF(J959=44,'Equivalencia BH-BMPT'!$D$45,IF(J959=45,'Equivalencia BH-BMPT'!$D$46,"No ha seleccionado un número de programa")))))))))))))))))))))))))))))))))))))))))))))</f>
        <v>No ha seleccionado un número de programa</v>
      </c>
      <c r="L959" s="22"/>
      <c r="M959" s="17"/>
      <c r="N959" s="26"/>
      <c r="O959" s="23"/>
      <c r="P959" s="91"/>
      <c r="Q959" s="24"/>
      <c r="R959" s="24"/>
      <c r="S959" s="24"/>
      <c r="T959" s="24">
        <f t="shared" si="48"/>
        <v>0</v>
      </c>
      <c r="U959" s="24"/>
      <c r="V959" s="25"/>
      <c r="W959" s="25"/>
      <c r="X959" s="25"/>
      <c r="Y959" s="17"/>
      <c r="Z959" s="17"/>
      <c r="AA959" s="41"/>
      <c r="AB959" s="17"/>
      <c r="AC959" s="17"/>
      <c r="AD959" s="17"/>
      <c r="AE959" s="17"/>
      <c r="AF959" s="42" t="e">
        <f t="shared" si="49"/>
        <v>#DIV/0!</v>
      </c>
      <c r="AG959" s="43"/>
      <c r="AH959" s="43" t="b">
        <f t="shared" si="50"/>
        <v>1</v>
      </c>
    </row>
    <row r="960" spans="1:34" ht="44.25" customHeight="1" thickBot="1" x14ac:dyDescent="0.3">
      <c r="A960" s="17"/>
      <c r="B960" s="17"/>
      <c r="C960" s="3"/>
      <c r="D960" s="17"/>
      <c r="E960" s="3" t="str">
        <f>IF(D960=1,'Tipo '!$B$2,IF(D960=2,'Tipo '!$B$3,IF(D960=3,'Tipo '!$B$4,IF(D960=4,'Tipo '!$B$5,IF(D960=5,'Tipo '!$B$6,IF(D960=6,'Tipo '!$B$7,IF(D960=7,'Tipo '!$B$8,IF(D960=8,'Tipo '!$B$9,IF(D960=9,'Tipo '!$B$10,IF(D960=10,'Tipo '!$B$11,IF(D960=11,'Tipo '!$B$12,IF(D960=12,'Tipo '!$B$13,IF(D960=13,'Tipo '!$B$14,IF(D960=14,'Tipo '!$B$15,IF(D960=15,'Tipo '!$B$16,IF(D960=16,'Tipo '!$B$17,IF(D960=17,'Tipo '!$B$18,IF(D960=18,'Tipo '!$B$19,IF(D960=19,'Tipo '!$B$20,IF(D960=20,'Tipo '!$B$21,"No ha seleccionado un tipo de contrato válido"))))))))))))))))))))</f>
        <v>No ha seleccionado un tipo de contrato válido</v>
      </c>
      <c r="F960" s="3"/>
      <c r="G960" s="3"/>
      <c r="H960" s="21"/>
      <c r="I960" s="21"/>
      <c r="J960" s="7"/>
      <c r="K960" s="40" t="str">
        <f>IF(J960=1,'Equivalencia BH-BMPT'!$D$2,IF(J960=2,'Equivalencia BH-BMPT'!$D$3,IF(J960=3,'Equivalencia BH-BMPT'!$D$4,IF(J960=4,'Equivalencia BH-BMPT'!$D$5,IF(J960=5,'Equivalencia BH-BMPT'!$D$6,IF(J960=6,'Equivalencia BH-BMPT'!$D$7,IF(J960=7,'Equivalencia BH-BMPT'!$D$8,IF(J960=8,'Equivalencia BH-BMPT'!$D$9,IF(J960=9,'Equivalencia BH-BMPT'!$D$10,IF(J960=10,'Equivalencia BH-BMPT'!$D$11,IF(J960=11,'Equivalencia BH-BMPT'!$D$12,IF(J960=12,'Equivalencia BH-BMPT'!$D$13,IF(J960=13,'Equivalencia BH-BMPT'!$D$14,IF(J960=14,'Equivalencia BH-BMPT'!$D$15,IF(J960=15,'Equivalencia BH-BMPT'!$D$16,IF(J960=16,'Equivalencia BH-BMPT'!$D$17,IF(J960=17,'Equivalencia BH-BMPT'!$D$18,IF(J960=18,'Equivalencia BH-BMPT'!$D$19,IF(J960=19,'Equivalencia BH-BMPT'!$D$20,IF(J960=20,'Equivalencia BH-BMPT'!$D$21,IF(J960=21,'Equivalencia BH-BMPT'!$D$22,IF(J960=22,'Equivalencia BH-BMPT'!$D$23,IF(J960=23,'Equivalencia BH-BMPT'!#REF!,IF(J960=24,'Equivalencia BH-BMPT'!$D$25,IF(J960=25,'Equivalencia BH-BMPT'!$D$26,IF(J960=26,'Equivalencia BH-BMPT'!$D$27,IF(J960=27,'Equivalencia BH-BMPT'!$D$28,IF(J960=28,'Equivalencia BH-BMPT'!$D$29,IF(J960=29,'Equivalencia BH-BMPT'!$D$30,IF(J960=30,'Equivalencia BH-BMPT'!$D$31,IF(J960=31,'Equivalencia BH-BMPT'!$D$32,IF(J960=32,'Equivalencia BH-BMPT'!$D$33,IF(J960=33,'Equivalencia BH-BMPT'!$D$34,IF(J960=34,'Equivalencia BH-BMPT'!$D$35,IF(J960=35,'Equivalencia BH-BMPT'!$D$36,IF(J960=36,'Equivalencia BH-BMPT'!$D$37,IF(J960=37,'Equivalencia BH-BMPT'!$D$38,IF(J960=38,'Equivalencia BH-BMPT'!#REF!,IF(J960=39,'Equivalencia BH-BMPT'!$D$40,IF(J960=40,'Equivalencia BH-BMPT'!$D$41,IF(J960=41,'Equivalencia BH-BMPT'!$D$42,IF(J960=42,'Equivalencia BH-BMPT'!$D$43,IF(J960=43,'Equivalencia BH-BMPT'!$D$44,IF(J960=44,'Equivalencia BH-BMPT'!$D$45,IF(J960=45,'Equivalencia BH-BMPT'!$D$46,"No ha seleccionado un número de programa")))))))))))))))))))))))))))))))))))))))))))))</f>
        <v>No ha seleccionado un número de programa</v>
      </c>
      <c r="L960" s="22"/>
      <c r="M960" s="17"/>
      <c r="N960" s="26"/>
      <c r="O960" s="23"/>
      <c r="P960" s="91"/>
      <c r="Q960" s="24"/>
      <c r="R960" s="24"/>
      <c r="S960" s="24"/>
      <c r="T960" s="24">
        <f t="shared" ref="T960:T1023" si="51">O960+Q960+S960</f>
        <v>0</v>
      </c>
      <c r="U960" s="24"/>
      <c r="V960" s="25"/>
      <c r="W960" s="25"/>
      <c r="X960" s="25"/>
      <c r="Y960" s="17"/>
      <c r="Z960" s="17"/>
      <c r="AA960" s="41"/>
      <c r="AB960" s="17"/>
      <c r="AC960" s="17"/>
      <c r="AD960" s="17"/>
      <c r="AE960" s="17"/>
      <c r="AF960" s="42" t="e">
        <f t="shared" ref="AF960:AF1023" si="52">SUM(U960/T960)</f>
        <v>#DIV/0!</v>
      </c>
      <c r="AG960" s="43"/>
      <c r="AH960" s="43" t="b">
        <f t="shared" ref="AH960:AH1023" si="53">IF(I960="Funcionamiento",J960=0,J960="")</f>
        <v>1</v>
      </c>
    </row>
    <row r="961" spans="1:34" ht="44.25" customHeight="1" thickBot="1" x14ac:dyDescent="0.3">
      <c r="A961" s="17"/>
      <c r="B961" s="17"/>
      <c r="C961" s="3"/>
      <c r="D961" s="17"/>
      <c r="E961" s="3" t="str">
        <f>IF(D961=1,'Tipo '!$B$2,IF(D961=2,'Tipo '!$B$3,IF(D961=3,'Tipo '!$B$4,IF(D961=4,'Tipo '!$B$5,IF(D961=5,'Tipo '!$B$6,IF(D961=6,'Tipo '!$B$7,IF(D961=7,'Tipo '!$B$8,IF(D961=8,'Tipo '!$B$9,IF(D961=9,'Tipo '!$B$10,IF(D961=10,'Tipo '!$B$11,IF(D961=11,'Tipo '!$B$12,IF(D961=12,'Tipo '!$B$13,IF(D961=13,'Tipo '!$B$14,IF(D961=14,'Tipo '!$B$15,IF(D961=15,'Tipo '!$B$16,IF(D961=16,'Tipo '!$B$17,IF(D961=17,'Tipo '!$B$18,IF(D961=18,'Tipo '!$B$19,IF(D961=19,'Tipo '!$B$20,IF(D961=20,'Tipo '!$B$21,"No ha seleccionado un tipo de contrato válido"))))))))))))))))))))</f>
        <v>No ha seleccionado un tipo de contrato válido</v>
      </c>
      <c r="F961" s="3"/>
      <c r="G961" s="3"/>
      <c r="H961" s="21"/>
      <c r="I961" s="21"/>
      <c r="J961" s="7"/>
      <c r="K961" s="40" t="str">
        <f>IF(J961=1,'Equivalencia BH-BMPT'!$D$2,IF(J961=2,'Equivalencia BH-BMPT'!$D$3,IF(J961=3,'Equivalencia BH-BMPT'!$D$4,IF(J961=4,'Equivalencia BH-BMPT'!$D$5,IF(J961=5,'Equivalencia BH-BMPT'!$D$6,IF(J961=6,'Equivalencia BH-BMPT'!$D$7,IF(J961=7,'Equivalencia BH-BMPT'!$D$8,IF(J961=8,'Equivalencia BH-BMPT'!$D$9,IF(J961=9,'Equivalencia BH-BMPT'!$D$10,IF(J961=10,'Equivalencia BH-BMPT'!$D$11,IF(J961=11,'Equivalencia BH-BMPT'!$D$12,IF(J961=12,'Equivalencia BH-BMPT'!$D$13,IF(J961=13,'Equivalencia BH-BMPT'!$D$14,IF(J961=14,'Equivalencia BH-BMPT'!$D$15,IF(J961=15,'Equivalencia BH-BMPT'!$D$16,IF(J961=16,'Equivalencia BH-BMPT'!$D$17,IF(J961=17,'Equivalencia BH-BMPT'!$D$18,IF(J961=18,'Equivalencia BH-BMPT'!$D$19,IF(J961=19,'Equivalencia BH-BMPT'!$D$20,IF(J961=20,'Equivalencia BH-BMPT'!$D$21,IF(J961=21,'Equivalencia BH-BMPT'!$D$22,IF(J961=22,'Equivalencia BH-BMPT'!$D$23,IF(J961=23,'Equivalencia BH-BMPT'!#REF!,IF(J961=24,'Equivalencia BH-BMPT'!$D$25,IF(J961=25,'Equivalencia BH-BMPT'!$D$26,IF(J961=26,'Equivalencia BH-BMPT'!$D$27,IF(J961=27,'Equivalencia BH-BMPT'!$D$28,IF(J961=28,'Equivalencia BH-BMPT'!$D$29,IF(J961=29,'Equivalencia BH-BMPT'!$D$30,IF(J961=30,'Equivalencia BH-BMPT'!$D$31,IF(J961=31,'Equivalencia BH-BMPT'!$D$32,IF(J961=32,'Equivalencia BH-BMPT'!$D$33,IF(J961=33,'Equivalencia BH-BMPT'!$D$34,IF(J961=34,'Equivalencia BH-BMPT'!$D$35,IF(J961=35,'Equivalencia BH-BMPT'!$D$36,IF(J961=36,'Equivalencia BH-BMPT'!$D$37,IF(J961=37,'Equivalencia BH-BMPT'!$D$38,IF(J961=38,'Equivalencia BH-BMPT'!#REF!,IF(J961=39,'Equivalencia BH-BMPT'!$D$40,IF(J961=40,'Equivalencia BH-BMPT'!$D$41,IF(J961=41,'Equivalencia BH-BMPT'!$D$42,IF(J961=42,'Equivalencia BH-BMPT'!$D$43,IF(J961=43,'Equivalencia BH-BMPT'!$D$44,IF(J961=44,'Equivalencia BH-BMPT'!$D$45,IF(J961=45,'Equivalencia BH-BMPT'!$D$46,"No ha seleccionado un número de programa")))))))))))))))))))))))))))))))))))))))))))))</f>
        <v>No ha seleccionado un número de programa</v>
      </c>
      <c r="L961" s="22"/>
      <c r="M961" s="17"/>
      <c r="N961" s="26"/>
      <c r="O961" s="23"/>
      <c r="P961" s="91"/>
      <c r="Q961" s="24"/>
      <c r="R961" s="24"/>
      <c r="S961" s="24"/>
      <c r="T961" s="24">
        <f t="shared" si="51"/>
        <v>0</v>
      </c>
      <c r="U961" s="24"/>
      <c r="V961" s="25"/>
      <c r="W961" s="25"/>
      <c r="X961" s="25"/>
      <c r="Y961" s="17"/>
      <c r="Z961" s="17"/>
      <c r="AA961" s="41"/>
      <c r="AB961" s="17"/>
      <c r="AC961" s="17"/>
      <c r="AD961" s="17"/>
      <c r="AE961" s="17"/>
      <c r="AF961" s="42" t="e">
        <f t="shared" si="52"/>
        <v>#DIV/0!</v>
      </c>
      <c r="AG961" s="43"/>
      <c r="AH961" s="43" t="b">
        <f t="shared" si="53"/>
        <v>1</v>
      </c>
    </row>
    <row r="962" spans="1:34" ht="44.25" customHeight="1" thickBot="1" x14ac:dyDescent="0.3">
      <c r="A962" s="17"/>
      <c r="B962" s="17"/>
      <c r="C962" s="3"/>
      <c r="D962" s="17"/>
      <c r="E962" s="3" t="str">
        <f>IF(D962=1,'Tipo '!$B$2,IF(D962=2,'Tipo '!$B$3,IF(D962=3,'Tipo '!$B$4,IF(D962=4,'Tipo '!$B$5,IF(D962=5,'Tipo '!$B$6,IF(D962=6,'Tipo '!$B$7,IF(D962=7,'Tipo '!$B$8,IF(D962=8,'Tipo '!$B$9,IF(D962=9,'Tipo '!$B$10,IF(D962=10,'Tipo '!$B$11,IF(D962=11,'Tipo '!$B$12,IF(D962=12,'Tipo '!$B$13,IF(D962=13,'Tipo '!$B$14,IF(D962=14,'Tipo '!$B$15,IF(D962=15,'Tipo '!$B$16,IF(D962=16,'Tipo '!$B$17,IF(D962=17,'Tipo '!$B$18,IF(D962=18,'Tipo '!$B$19,IF(D962=19,'Tipo '!$B$20,IF(D962=20,'Tipo '!$B$21,"No ha seleccionado un tipo de contrato válido"))))))))))))))))))))</f>
        <v>No ha seleccionado un tipo de contrato válido</v>
      </c>
      <c r="F962" s="3"/>
      <c r="G962" s="3"/>
      <c r="H962" s="21"/>
      <c r="I962" s="21"/>
      <c r="J962" s="7"/>
      <c r="K962" s="40" t="str">
        <f>IF(J962=1,'Equivalencia BH-BMPT'!$D$2,IF(J962=2,'Equivalencia BH-BMPT'!$D$3,IF(J962=3,'Equivalencia BH-BMPT'!$D$4,IF(J962=4,'Equivalencia BH-BMPT'!$D$5,IF(J962=5,'Equivalencia BH-BMPT'!$D$6,IF(J962=6,'Equivalencia BH-BMPT'!$D$7,IF(J962=7,'Equivalencia BH-BMPT'!$D$8,IF(J962=8,'Equivalencia BH-BMPT'!$D$9,IF(J962=9,'Equivalencia BH-BMPT'!$D$10,IF(J962=10,'Equivalencia BH-BMPT'!$D$11,IF(J962=11,'Equivalencia BH-BMPT'!$D$12,IF(J962=12,'Equivalencia BH-BMPT'!$D$13,IF(J962=13,'Equivalencia BH-BMPT'!$D$14,IF(J962=14,'Equivalencia BH-BMPT'!$D$15,IF(J962=15,'Equivalencia BH-BMPT'!$D$16,IF(J962=16,'Equivalencia BH-BMPT'!$D$17,IF(J962=17,'Equivalencia BH-BMPT'!$D$18,IF(J962=18,'Equivalencia BH-BMPT'!$D$19,IF(J962=19,'Equivalencia BH-BMPT'!$D$20,IF(J962=20,'Equivalencia BH-BMPT'!$D$21,IF(J962=21,'Equivalencia BH-BMPT'!$D$22,IF(J962=22,'Equivalencia BH-BMPT'!$D$23,IF(J962=23,'Equivalencia BH-BMPT'!#REF!,IF(J962=24,'Equivalencia BH-BMPT'!$D$25,IF(J962=25,'Equivalencia BH-BMPT'!$D$26,IF(J962=26,'Equivalencia BH-BMPT'!$D$27,IF(J962=27,'Equivalencia BH-BMPT'!$D$28,IF(J962=28,'Equivalencia BH-BMPT'!$D$29,IF(J962=29,'Equivalencia BH-BMPT'!$D$30,IF(J962=30,'Equivalencia BH-BMPT'!$D$31,IF(J962=31,'Equivalencia BH-BMPT'!$D$32,IF(J962=32,'Equivalencia BH-BMPT'!$D$33,IF(J962=33,'Equivalencia BH-BMPT'!$D$34,IF(J962=34,'Equivalencia BH-BMPT'!$D$35,IF(J962=35,'Equivalencia BH-BMPT'!$D$36,IF(J962=36,'Equivalencia BH-BMPT'!$D$37,IF(J962=37,'Equivalencia BH-BMPT'!$D$38,IF(J962=38,'Equivalencia BH-BMPT'!#REF!,IF(J962=39,'Equivalencia BH-BMPT'!$D$40,IF(J962=40,'Equivalencia BH-BMPT'!$D$41,IF(J962=41,'Equivalencia BH-BMPT'!$D$42,IF(J962=42,'Equivalencia BH-BMPT'!$D$43,IF(J962=43,'Equivalencia BH-BMPT'!$D$44,IF(J962=44,'Equivalencia BH-BMPT'!$D$45,IF(J962=45,'Equivalencia BH-BMPT'!$D$46,"No ha seleccionado un número de programa")))))))))))))))))))))))))))))))))))))))))))))</f>
        <v>No ha seleccionado un número de programa</v>
      </c>
      <c r="L962" s="22"/>
      <c r="M962" s="17"/>
      <c r="N962" s="26"/>
      <c r="O962" s="23"/>
      <c r="P962" s="91"/>
      <c r="Q962" s="24"/>
      <c r="R962" s="24"/>
      <c r="S962" s="24"/>
      <c r="T962" s="24">
        <f t="shared" si="51"/>
        <v>0</v>
      </c>
      <c r="U962" s="24"/>
      <c r="V962" s="25"/>
      <c r="W962" s="25"/>
      <c r="X962" s="25"/>
      <c r="Y962" s="17"/>
      <c r="Z962" s="17"/>
      <c r="AA962" s="41"/>
      <c r="AB962" s="17"/>
      <c r="AC962" s="17"/>
      <c r="AD962" s="17"/>
      <c r="AE962" s="17"/>
      <c r="AF962" s="42" t="e">
        <f t="shared" si="52"/>
        <v>#DIV/0!</v>
      </c>
      <c r="AG962" s="43"/>
      <c r="AH962" s="43" t="b">
        <f t="shared" si="53"/>
        <v>1</v>
      </c>
    </row>
    <row r="963" spans="1:34" ht="44.25" customHeight="1" thickBot="1" x14ac:dyDescent="0.3">
      <c r="A963" s="17"/>
      <c r="B963" s="17"/>
      <c r="C963" s="3"/>
      <c r="D963" s="17"/>
      <c r="E963" s="3" t="str">
        <f>IF(D963=1,'Tipo '!$B$2,IF(D963=2,'Tipo '!$B$3,IF(D963=3,'Tipo '!$B$4,IF(D963=4,'Tipo '!$B$5,IF(D963=5,'Tipo '!$B$6,IF(D963=6,'Tipo '!$B$7,IF(D963=7,'Tipo '!$B$8,IF(D963=8,'Tipo '!$B$9,IF(D963=9,'Tipo '!$B$10,IF(D963=10,'Tipo '!$B$11,IF(D963=11,'Tipo '!$B$12,IF(D963=12,'Tipo '!$B$13,IF(D963=13,'Tipo '!$B$14,IF(D963=14,'Tipo '!$B$15,IF(D963=15,'Tipo '!$B$16,IF(D963=16,'Tipo '!$B$17,IF(D963=17,'Tipo '!$B$18,IF(D963=18,'Tipo '!$B$19,IF(D963=19,'Tipo '!$B$20,IF(D963=20,'Tipo '!$B$21,"No ha seleccionado un tipo de contrato válido"))))))))))))))))))))</f>
        <v>No ha seleccionado un tipo de contrato válido</v>
      </c>
      <c r="F963" s="3"/>
      <c r="G963" s="3"/>
      <c r="H963" s="21"/>
      <c r="I963" s="21"/>
      <c r="J963" s="7"/>
      <c r="K963" s="40" t="str">
        <f>IF(J963=1,'Equivalencia BH-BMPT'!$D$2,IF(J963=2,'Equivalencia BH-BMPT'!$D$3,IF(J963=3,'Equivalencia BH-BMPT'!$D$4,IF(J963=4,'Equivalencia BH-BMPT'!$D$5,IF(J963=5,'Equivalencia BH-BMPT'!$D$6,IF(J963=6,'Equivalencia BH-BMPT'!$D$7,IF(J963=7,'Equivalencia BH-BMPT'!$D$8,IF(J963=8,'Equivalencia BH-BMPT'!$D$9,IF(J963=9,'Equivalencia BH-BMPT'!$D$10,IF(J963=10,'Equivalencia BH-BMPT'!$D$11,IF(J963=11,'Equivalencia BH-BMPT'!$D$12,IF(J963=12,'Equivalencia BH-BMPT'!$D$13,IF(J963=13,'Equivalencia BH-BMPT'!$D$14,IF(J963=14,'Equivalencia BH-BMPT'!$D$15,IF(J963=15,'Equivalencia BH-BMPT'!$D$16,IF(J963=16,'Equivalencia BH-BMPT'!$D$17,IF(J963=17,'Equivalencia BH-BMPT'!$D$18,IF(J963=18,'Equivalencia BH-BMPT'!$D$19,IF(J963=19,'Equivalencia BH-BMPT'!$D$20,IF(J963=20,'Equivalencia BH-BMPT'!$D$21,IF(J963=21,'Equivalencia BH-BMPT'!$D$22,IF(J963=22,'Equivalencia BH-BMPT'!$D$23,IF(J963=23,'Equivalencia BH-BMPT'!#REF!,IF(J963=24,'Equivalencia BH-BMPT'!$D$25,IF(J963=25,'Equivalencia BH-BMPT'!$D$26,IF(J963=26,'Equivalencia BH-BMPT'!$D$27,IF(J963=27,'Equivalencia BH-BMPT'!$D$28,IF(J963=28,'Equivalencia BH-BMPT'!$D$29,IF(J963=29,'Equivalencia BH-BMPT'!$D$30,IF(J963=30,'Equivalencia BH-BMPT'!$D$31,IF(J963=31,'Equivalencia BH-BMPT'!$D$32,IF(J963=32,'Equivalencia BH-BMPT'!$D$33,IF(J963=33,'Equivalencia BH-BMPT'!$D$34,IF(J963=34,'Equivalencia BH-BMPT'!$D$35,IF(J963=35,'Equivalencia BH-BMPT'!$D$36,IF(J963=36,'Equivalencia BH-BMPT'!$D$37,IF(J963=37,'Equivalencia BH-BMPT'!$D$38,IF(J963=38,'Equivalencia BH-BMPT'!#REF!,IF(J963=39,'Equivalencia BH-BMPT'!$D$40,IF(J963=40,'Equivalencia BH-BMPT'!$D$41,IF(J963=41,'Equivalencia BH-BMPT'!$D$42,IF(J963=42,'Equivalencia BH-BMPT'!$D$43,IF(J963=43,'Equivalencia BH-BMPT'!$D$44,IF(J963=44,'Equivalencia BH-BMPT'!$D$45,IF(J963=45,'Equivalencia BH-BMPT'!$D$46,"No ha seleccionado un número de programa")))))))))))))))))))))))))))))))))))))))))))))</f>
        <v>No ha seleccionado un número de programa</v>
      </c>
      <c r="L963" s="22"/>
      <c r="M963" s="17"/>
      <c r="N963" s="26"/>
      <c r="O963" s="23"/>
      <c r="P963" s="91"/>
      <c r="Q963" s="24"/>
      <c r="R963" s="24"/>
      <c r="S963" s="24"/>
      <c r="T963" s="24">
        <f t="shared" si="51"/>
        <v>0</v>
      </c>
      <c r="U963" s="24"/>
      <c r="V963" s="25"/>
      <c r="W963" s="25"/>
      <c r="X963" s="25"/>
      <c r="Y963" s="17"/>
      <c r="Z963" s="17"/>
      <c r="AA963" s="41"/>
      <c r="AB963" s="17"/>
      <c r="AC963" s="17"/>
      <c r="AD963" s="17"/>
      <c r="AE963" s="17"/>
      <c r="AF963" s="42" t="e">
        <f t="shared" si="52"/>
        <v>#DIV/0!</v>
      </c>
      <c r="AG963" s="43"/>
      <c r="AH963" s="43" t="b">
        <f t="shared" si="53"/>
        <v>1</v>
      </c>
    </row>
    <row r="964" spans="1:34" ht="44.25" customHeight="1" thickBot="1" x14ac:dyDescent="0.3">
      <c r="A964" s="17"/>
      <c r="B964" s="17"/>
      <c r="C964" s="3"/>
      <c r="D964" s="17"/>
      <c r="E964" s="3" t="str">
        <f>IF(D964=1,'Tipo '!$B$2,IF(D964=2,'Tipo '!$B$3,IF(D964=3,'Tipo '!$B$4,IF(D964=4,'Tipo '!$B$5,IF(D964=5,'Tipo '!$B$6,IF(D964=6,'Tipo '!$B$7,IF(D964=7,'Tipo '!$B$8,IF(D964=8,'Tipo '!$B$9,IF(D964=9,'Tipo '!$B$10,IF(D964=10,'Tipo '!$B$11,IF(D964=11,'Tipo '!$B$12,IF(D964=12,'Tipo '!$B$13,IF(D964=13,'Tipo '!$B$14,IF(D964=14,'Tipo '!$B$15,IF(D964=15,'Tipo '!$B$16,IF(D964=16,'Tipo '!$B$17,IF(D964=17,'Tipo '!$B$18,IF(D964=18,'Tipo '!$B$19,IF(D964=19,'Tipo '!$B$20,IF(D964=20,'Tipo '!$B$21,"No ha seleccionado un tipo de contrato válido"))))))))))))))))))))</f>
        <v>No ha seleccionado un tipo de contrato válido</v>
      </c>
      <c r="F964" s="3"/>
      <c r="G964" s="3"/>
      <c r="H964" s="21"/>
      <c r="I964" s="21"/>
      <c r="J964" s="7"/>
      <c r="K964" s="40" t="str">
        <f>IF(J964=1,'Equivalencia BH-BMPT'!$D$2,IF(J964=2,'Equivalencia BH-BMPT'!$D$3,IF(J964=3,'Equivalencia BH-BMPT'!$D$4,IF(J964=4,'Equivalencia BH-BMPT'!$D$5,IF(J964=5,'Equivalencia BH-BMPT'!$D$6,IF(J964=6,'Equivalencia BH-BMPT'!$D$7,IF(J964=7,'Equivalencia BH-BMPT'!$D$8,IF(J964=8,'Equivalencia BH-BMPT'!$D$9,IF(J964=9,'Equivalencia BH-BMPT'!$D$10,IF(J964=10,'Equivalencia BH-BMPT'!$D$11,IF(J964=11,'Equivalencia BH-BMPT'!$D$12,IF(J964=12,'Equivalencia BH-BMPT'!$D$13,IF(J964=13,'Equivalencia BH-BMPT'!$D$14,IF(J964=14,'Equivalencia BH-BMPT'!$D$15,IF(J964=15,'Equivalencia BH-BMPT'!$D$16,IF(J964=16,'Equivalencia BH-BMPT'!$D$17,IF(J964=17,'Equivalencia BH-BMPT'!$D$18,IF(J964=18,'Equivalencia BH-BMPT'!$D$19,IF(J964=19,'Equivalencia BH-BMPT'!$D$20,IF(J964=20,'Equivalencia BH-BMPT'!$D$21,IF(J964=21,'Equivalencia BH-BMPT'!$D$22,IF(J964=22,'Equivalencia BH-BMPT'!$D$23,IF(J964=23,'Equivalencia BH-BMPT'!#REF!,IF(J964=24,'Equivalencia BH-BMPT'!$D$25,IF(J964=25,'Equivalencia BH-BMPT'!$D$26,IF(J964=26,'Equivalencia BH-BMPT'!$D$27,IF(J964=27,'Equivalencia BH-BMPT'!$D$28,IF(J964=28,'Equivalencia BH-BMPT'!$D$29,IF(J964=29,'Equivalencia BH-BMPT'!$D$30,IF(J964=30,'Equivalencia BH-BMPT'!$D$31,IF(J964=31,'Equivalencia BH-BMPT'!$D$32,IF(J964=32,'Equivalencia BH-BMPT'!$D$33,IF(J964=33,'Equivalencia BH-BMPT'!$D$34,IF(J964=34,'Equivalencia BH-BMPT'!$D$35,IF(J964=35,'Equivalencia BH-BMPT'!$D$36,IF(J964=36,'Equivalencia BH-BMPT'!$D$37,IF(J964=37,'Equivalencia BH-BMPT'!$D$38,IF(J964=38,'Equivalencia BH-BMPT'!#REF!,IF(J964=39,'Equivalencia BH-BMPT'!$D$40,IF(J964=40,'Equivalencia BH-BMPT'!$D$41,IF(J964=41,'Equivalencia BH-BMPT'!$D$42,IF(J964=42,'Equivalencia BH-BMPT'!$D$43,IF(J964=43,'Equivalencia BH-BMPT'!$D$44,IF(J964=44,'Equivalencia BH-BMPT'!$D$45,IF(J964=45,'Equivalencia BH-BMPT'!$D$46,"No ha seleccionado un número de programa")))))))))))))))))))))))))))))))))))))))))))))</f>
        <v>No ha seleccionado un número de programa</v>
      </c>
      <c r="L964" s="22"/>
      <c r="M964" s="17"/>
      <c r="N964" s="26"/>
      <c r="O964" s="23"/>
      <c r="P964" s="91"/>
      <c r="Q964" s="24"/>
      <c r="R964" s="24"/>
      <c r="S964" s="24"/>
      <c r="T964" s="24">
        <f t="shared" si="51"/>
        <v>0</v>
      </c>
      <c r="U964" s="24"/>
      <c r="V964" s="25"/>
      <c r="W964" s="25"/>
      <c r="X964" s="25"/>
      <c r="Y964" s="17"/>
      <c r="Z964" s="17"/>
      <c r="AA964" s="41"/>
      <c r="AB964" s="17"/>
      <c r="AC964" s="17"/>
      <c r="AD964" s="17"/>
      <c r="AE964" s="17"/>
      <c r="AF964" s="42" t="e">
        <f t="shared" si="52"/>
        <v>#DIV/0!</v>
      </c>
      <c r="AG964" s="43"/>
      <c r="AH964" s="43" t="b">
        <f t="shared" si="53"/>
        <v>1</v>
      </c>
    </row>
    <row r="965" spans="1:34" ht="44.25" customHeight="1" thickBot="1" x14ac:dyDescent="0.3">
      <c r="A965" s="17"/>
      <c r="B965" s="17"/>
      <c r="C965" s="3"/>
      <c r="D965" s="17"/>
      <c r="E965" s="3" t="str">
        <f>IF(D965=1,'Tipo '!$B$2,IF(D965=2,'Tipo '!$B$3,IF(D965=3,'Tipo '!$B$4,IF(D965=4,'Tipo '!$B$5,IF(D965=5,'Tipo '!$B$6,IF(D965=6,'Tipo '!$B$7,IF(D965=7,'Tipo '!$B$8,IF(D965=8,'Tipo '!$B$9,IF(D965=9,'Tipo '!$B$10,IF(D965=10,'Tipo '!$B$11,IF(D965=11,'Tipo '!$B$12,IF(D965=12,'Tipo '!$B$13,IF(D965=13,'Tipo '!$B$14,IF(D965=14,'Tipo '!$B$15,IF(D965=15,'Tipo '!$B$16,IF(D965=16,'Tipo '!$B$17,IF(D965=17,'Tipo '!$B$18,IF(D965=18,'Tipo '!$B$19,IF(D965=19,'Tipo '!$B$20,IF(D965=20,'Tipo '!$B$21,"No ha seleccionado un tipo de contrato válido"))))))))))))))))))))</f>
        <v>No ha seleccionado un tipo de contrato válido</v>
      </c>
      <c r="F965" s="3"/>
      <c r="G965" s="3"/>
      <c r="H965" s="21"/>
      <c r="I965" s="21"/>
      <c r="J965" s="7"/>
      <c r="K965" s="40" t="str">
        <f>IF(J965=1,'Equivalencia BH-BMPT'!$D$2,IF(J965=2,'Equivalencia BH-BMPT'!$D$3,IF(J965=3,'Equivalencia BH-BMPT'!$D$4,IF(J965=4,'Equivalencia BH-BMPT'!$D$5,IF(J965=5,'Equivalencia BH-BMPT'!$D$6,IF(J965=6,'Equivalencia BH-BMPT'!$D$7,IF(J965=7,'Equivalencia BH-BMPT'!$D$8,IF(J965=8,'Equivalencia BH-BMPT'!$D$9,IF(J965=9,'Equivalencia BH-BMPT'!$D$10,IF(J965=10,'Equivalencia BH-BMPT'!$D$11,IF(J965=11,'Equivalencia BH-BMPT'!$D$12,IF(J965=12,'Equivalencia BH-BMPT'!$D$13,IF(J965=13,'Equivalencia BH-BMPT'!$D$14,IF(J965=14,'Equivalencia BH-BMPT'!$D$15,IF(J965=15,'Equivalencia BH-BMPT'!$D$16,IF(J965=16,'Equivalencia BH-BMPT'!$D$17,IF(J965=17,'Equivalencia BH-BMPT'!$D$18,IF(J965=18,'Equivalencia BH-BMPT'!$D$19,IF(J965=19,'Equivalencia BH-BMPT'!$D$20,IF(J965=20,'Equivalencia BH-BMPT'!$D$21,IF(J965=21,'Equivalencia BH-BMPT'!$D$22,IF(J965=22,'Equivalencia BH-BMPT'!$D$23,IF(J965=23,'Equivalencia BH-BMPT'!#REF!,IF(J965=24,'Equivalencia BH-BMPT'!$D$25,IF(J965=25,'Equivalencia BH-BMPT'!$D$26,IF(J965=26,'Equivalencia BH-BMPT'!$D$27,IF(J965=27,'Equivalencia BH-BMPT'!$D$28,IF(J965=28,'Equivalencia BH-BMPT'!$D$29,IF(J965=29,'Equivalencia BH-BMPT'!$D$30,IF(J965=30,'Equivalencia BH-BMPT'!$D$31,IF(J965=31,'Equivalencia BH-BMPT'!$D$32,IF(J965=32,'Equivalencia BH-BMPT'!$D$33,IF(J965=33,'Equivalencia BH-BMPT'!$D$34,IF(J965=34,'Equivalencia BH-BMPT'!$D$35,IF(J965=35,'Equivalencia BH-BMPT'!$D$36,IF(J965=36,'Equivalencia BH-BMPT'!$D$37,IF(J965=37,'Equivalencia BH-BMPT'!$D$38,IF(J965=38,'Equivalencia BH-BMPT'!#REF!,IF(J965=39,'Equivalencia BH-BMPT'!$D$40,IF(J965=40,'Equivalencia BH-BMPT'!$D$41,IF(J965=41,'Equivalencia BH-BMPT'!$D$42,IF(J965=42,'Equivalencia BH-BMPT'!$D$43,IF(J965=43,'Equivalencia BH-BMPT'!$D$44,IF(J965=44,'Equivalencia BH-BMPT'!$D$45,IF(J965=45,'Equivalencia BH-BMPT'!$D$46,"No ha seleccionado un número de programa")))))))))))))))))))))))))))))))))))))))))))))</f>
        <v>No ha seleccionado un número de programa</v>
      </c>
      <c r="L965" s="22"/>
      <c r="M965" s="17"/>
      <c r="N965" s="26"/>
      <c r="O965" s="23"/>
      <c r="P965" s="91"/>
      <c r="Q965" s="24"/>
      <c r="R965" s="24"/>
      <c r="S965" s="24"/>
      <c r="T965" s="24">
        <f t="shared" si="51"/>
        <v>0</v>
      </c>
      <c r="U965" s="24"/>
      <c r="V965" s="25"/>
      <c r="W965" s="25"/>
      <c r="X965" s="25"/>
      <c r="Y965" s="17"/>
      <c r="Z965" s="17"/>
      <c r="AA965" s="41"/>
      <c r="AB965" s="17"/>
      <c r="AC965" s="17"/>
      <c r="AD965" s="17"/>
      <c r="AE965" s="17"/>
      <c r="AF965" s="42" t="e">
        <f t="shared" si="52"/>
        <v>#DIV/0!</v>
      </c>
      <c r="AG965" s="43"/>
      <c r="AH965" s="43" t="b">
        <f t="shared" si="53"/>
        <v>1</v>
      </c>
    </row>
    <row r="966" spans="1:34" ht="44.25" customHeight="1" thickBot="1" x14ac:dyDescent="0.3">
      <c r="A966" s="17"/>
      <c r="B966" s="17"/>
      <c r="C966" s="3"/>
      <c r="D966" s="17"/>
      <c r="E966" s="3" t="str">
        <f>IF(D966=1,'Tipo '!$B$2,IF(D966=2,'Tipo '!$B$3,IF(D966=3,'Tipo '!$B$4,IF(D966=4,'Tipo '!$B$5,IF(D966=5,'Tipo '!$B$6,IF(D966=6,'Tipo '!$B$7,IF(D966=7,'Tipo '!$B$8,IF(D966=8,'Tipo '!$B$9,IF(D966=9,'Tipo '!$B$10,IF(D966=10,'Tipo '!$B$11,IF(D966=11,'Tipo '!$B$12,IF(D966=12,'Tipo '!$B$13,IF(D966=13,'Tipo '!$B$14,IF(D966=14,'Tipo '!$B$15,IF(D966=15,'Tipo '!$B$16,IF(D966=16,'Tipo '!$B$17,IF(D966=17,'Tipo '!$B$18,IF(D966=18,'Tipo '!$B$19,IF(D966=19,'Tipo '!$B$20,IF(D966=20,'Tipo '!$B$21,"No ha seleccionado un tipo de contrato válido"))))))))))))))))))))</f>
        <v>No ha seleccionado un tipo de contrato válido</v>
      </c>
      <c r="F966" s="3"/>
      <c r="G966" s="3"/>
      <c r="H966" s="21"/>
      <c r="I966" s="21"/>
      <c r="J966" s="7"/>
      <c r="K966" s="40" t="str">
        <f>IF(J966=1,'Equivalencia BH-BMPT'!$D$2,IF(J966=2,'Equivalencia BH-BMPT'!$D$3,IF(J966=3,'Equivalencia BH-BMPT'!$D$4,IF(J966=4,'Equivalencia BH-BMPT'!$D$5,IF(J966=5,'Equivalencia BH-BMPT'!$D$6,IF(J966=6,'Equivalencia BH-BMPT'!$D$7,IF(J966=7,'Equivalencia BH-BMPT'!$D$8,IF(J966=8,'Equivalencia BH-BMPT'!$D$9,IF(J966=9,'Equivalencia BH-BMPT'!$D$10,IF(J966=10,'Equivalencia BH-BMPT'!$D$11,IF(J966=11,'Equivalencia BH-BMPT'!$D$12,IF(J966=12,'Equivalencia BH-BMPT'!$D$13,IF(J966=13,'Equivalencia BH-BMPT'!$D$14,IF(J966=14,'Equivalencia BH-BMPT'!$D$15,IF(J966=15,'Equivalencia BH-BMPT'!$D$16,IF(J966=16,'Equivalencia BH-BMPT'!$D$17,IF(J966=17,'Equivalencia BH-BMPT'!$D$18,IF(J966=18,'Equivalencia BH-BMPT'!$D$19,IF(J966=19,'Equivalencia BH-BMPT'!$D$20,IF(J966=20,'Equivalencia BH-BMPT'!$D$21,IF(J966=21,'Equivalencia BH-BMPT'!$D$22,IF(J966=22,'Equivalencia BH-BMPT'!$D$23,IF(J966=23,'Equivalencia BH-BMPT'!#REF!,IF(J966=24,'Equivalencia BH-BMPT'!$D$25,IF(J966=25,'Equivalencia BH-BMPT'!$D$26,IF(J966=26,'Equivalencia BH-BMPT'!$D$27,IF(J966=27,'Equivalencia BH-BMPT'!$D$28,IF(J966=28,'Equivalencia BH-BMPT'!$D$29,IF(J966=29,'Equivalencia BH-BMPT'!$D$30,IF(J966=30,'Equivalencia BH-BMPT'!$D$31,IF(J966=31,'Equivalencia BH-BMPT'!$D$32,IF(J966=32,'Equivalencia BH-BMPT'!$D$33,IF(J966=33,'Equivalencia BH-BMPT'!$D$34,IF(J966=34,'Equivalencia BH-BMPT'!$D$35,IF(J966=35,'Equivalencia BH-BMPT'!$D$36,IF(J966=36,'Equivalencia BH-BMPT'!$D$37,IF(J966=37,'Equivalencia BH-BMPT'!$D$38,IF(J966=38,'Equivalencia BH-BMPT'!#REF!,IF(J966=39,'Equivalencia BH-BMPT'!$D$40,IF(J966=40,'Equivalencia BH-BMPT'!$D$41,IF(J966=41,'Equivalencia BH-BMPT'!$D$42,IF(J966=42,'Equivalencia BH-BMPT'!$D$43,IF(J966=43,'Equivalencia BH-BMPT'!$D$44,IF(J966=44,'Equivalencia BH-BMPT'!$D$45,IF(J966=45,'Equivalencia BH-BMPT'!$D$46,"No ha seleccionado un número de programa")))))))))))))))))))))))))))))))))))))))))))))</f>
        <v>No ha seleccionado un número de programa</v>
      </c>
      <c r="L966" s="22"/>
      <c r="M966" s="17"/>
      <c r="N966" s="26"/>
      <c r="O966" s="23"/>
      <c r="P966" s="91"/>
      <c r="Q966" s="24"/>
      <c r="R966" s="24"/>
      <c r="S966" s="24"/>
      <c r="T966" s="24">
        <f t="shared" si="51"/>
        <v>0</v>
      </c>
      <c r="U966" s="24"/>
      <c r="V966" s="25"/>
      <c r="W966" s="25"/>
      <c r="X966" s="25"/>
      <c r="Y966" s="17"/>
      <c r="Z966" s="17"/>
      <c r="AA966" s="41"/>
      <c r="AB966" s="17"/>
      <c r="AC966" s="17"/>
      <c r="AD966" s="17"/>
      <c r="AE966" s="17"/>
      <c r="AF966" s="42" t="e">
        <f t="shared" si="52"/>
        <v>#DIV/0!</v>
      </c>
      <c r="AG966" s="43"/>
      <c r="AH966" s="43" t="b">
        <f t="shared" si="53"/>
        <v>1</v>
      </c>
    </row>
    <row r="967" spans="1:34" ht="44.25" customHeight="1" thickBot="1" x14ac:dyDescent="0.3">
      <c r="A967" s="17"/>
      <c r="B967" s="17"/>
      <c r="C967" s="3"/>
      <c r="D967" s="17"/>
      <c r="E967" s="3" t="str">
        <f>IF(D967=1,'Tipo '!$B$2,IF(D967=2,'Tipo '!$B$3,IF(D967=3,'Tipo '!$B$4,IF(D967=4,'Tipo '!$B$5,IF(D967=5,'Tipo '!$B$6,IF(D967=6,'Tipo '!$B$7,IF(D967=7,'Tipo '!$B$8,IF(D967=8,'Tipo '!$B$9,IF(D967=9,'Tipo '!$B$10,IF(D967=10,'Tipo '!$B$11,IF(D967=11,'Tipo '!$B$12,IF(D967=12,'Tipo '!$B$13,IF(D967=13,'Tipo '!$B$14,IF(D967=14,'Tipo '!$B$15,IF(D967=15,'Tipo '!$B$16,IF(D967=16,'Tipo '!$B$17,IF(D967=17,'Tipo '!$B$18,IF(D967=18,'Tipo '!$B$19,IF(D967=19,'Tipo '!$B$20,IF(D967=20,'Tipo '!$B$21,"No ha seleccionado un tipo de contrato válido"))))))))))))))))))))</f>
        <v>No ha seleccionado un tipo de contrato válido</v>
      </c>
      <c r="F967" s="3"/>
      <c r="G967" s="3"/>
      <c r="H967" s="21"/>
      <c r="I967" s="21"/>
      <c r="J967" s="7"/>
      <c r="K967" s="40" t="str">
        <f>IF(J967=1,'Equivalencia BH-BMPT'!$D$2,IF(J967=2,'Equivalencia BH-BMPT'!$D$3,IF(J967=3,'Equivalencia BH-BMPT'!$D$4,IF(J967=4,'Equivalencia BH-BMPT'!$D$5,IF(J967=5,'Equivalencia BH-BMPT'!$D$6,IF(J967=6,'Equivalencia BH-BMPT'!$D$7,IF(J967=7,'Equivalencia BH-BMPT'!$D$8,IF(J967=8,'Equivalencia BH-BMPT'!$D$9,IF(J967=9,'Equivalencia BH-BMPT'!$D$10,IF(J967=10,'Equivalencia BH-BMPT'!$D$11,IF(J967=11,'Equivalencia BH-BMPT'!$D$12,IF(J967=12,'Equivalencia BH-BMPT'!$D$13,IF(J967=13,'Equivalencia BH-BMPT'!$D$14,IF(J967=14,'Equivalencia BH-BMPT'!$D$15,IF(J967=15,'Equivalencia BH-BMPT'!$D$16,IF(J967=16,'Equivalencia BH-BMPT'!$D$17,IF(J967=17,'Equivalencia BH-BMPT'!$D$18,IF(J967=18,'Equivalencia BH-BMPT'!$D$19,IF(J967=19,'Equivalencia BH-BMPT'!$D$20,IF(J967=20,'Equivalencia BH-BMPT'!$D$21,IF(J967=21,'Equivalencia BH-BMPT'!$D$22,IF(J967=22,'Equivalencia BH-BMPT'!$D$23,IF(J967=23,'Equivalencia BH-BMPT'!#REF!,IF(J967=24,'Equivalencia BH-BMPT'!$D$25,IF(J967=25,'Equivalencia BH-BMPT'!$D$26,IF(J967=26,'Equivalencia BH-BMPT'!$D$27,IF(J967=27,'Equivalencia BH-BMPT'!$D$28,IF(J967=28,'Equivalencia BH-BMPT'!$D$29,IF(J967=29,'Equivalencia BH-BMPT'!$D$30,IF(J967=30,'Equivalencia BH-BMPT'!$D$31,IF(J967=31,'Equivalencia BH-BMPT'!$D$32,IF(J967=32,'Equivalencia BH-BMPT'!$D$33,IF(J967=33,'Equivalencia BH-BMPT'!$D$34,IF(J967=34,'Equivalencia BH-BMPT'!$D$35,IF(J967=35,'Equivalencia BH-BMPT'!$D$36,IF(J967=36,'Equivalencia BH-BMPT'!$D$37,IF(J967=37,'Equivalencia BH-BMPT'!$D$38,IF(J967=38,'Equivalencia BH-BMPT'!#REF!,IF(J967=39,'Equivalencia BH-BMPT'!$D$40,IF(J967=40,'Equivalencia BH-BMPT'!$D$41,IF(J967=41,'Equivalencia BH-BMPT'!$D$42,IF(J967=42,'Equivalencia BH-BMPT'!$D$43,IF(J967=43,'Equivalencia BH-BMPT'!$D$44,IF(J967=44,'Equivalencia BH-BMPT'!$D$45,IF(J967=45,'Equivalencia BH-BMPT'!$D$46,"No ha seleccionado un número de programa")))))))))))))))))))))))))))))))))))))))))))))</f>
        <v>No ha seleccionado un número de programa</v>
      </c>
      <c r="L967" s="22"/>
      <c r="M967" s="17"/>
      <c r="N967" s="26"/>
      <c r="O967" s="23"/>
      <c r="P967" s="91"/>
      <c r="Q967" s="24"/>
      <c r="R967" s="24"/>
      <c r="S967" s="24"/>
      <c r="T967" s="24">
        <f t="shared" si="51"/>
        <v>0</v>
      </c>
      <c r="U967" s="24"/>
      <c r="V967" s="25"/>
      <c r="W967" s="25"/>
      <c r="X967" s="25"/>
      <c r="Y967" s="17"/>
      <c r="Z967" s="17"/>
      <c r="AA967" s="41"/>
      <c r="AB967" s="17"/>
      <c r="AC967" s="17"/>
      <c r="AD967" s="17"/>
      <c r="AE967" s="17"/>
      <c r="AF967" s="42" t="e">
        <f t="shared" si="52"/>
        <v>#DIV/0!</v>
      </c>
      <c r="AG967" s="43"/>
      <c r="AH967" s="43" t="b">
        <f t="shared" si="53"/>
        <v>1</v>
      </c>
    </row>
    <row r="968" spans="1:34" ht="44.25" customHeight="1" thickBot="1" x14ac:dyDescent="0.3">
      <c r="A968" s="17"/>
      <c r="B968" s="17"/>
      <c r="C968" s="3"/>
      <c r="D968" s="17"/>
      <c r="E968" s="3" t="str">
        <f>IF(D968=1,'Tipo '!$B$2,IF(D968=2,'Tipo '!$B$3,IF(D968=3,'Tipo '!$B$4,IF(D968=4,'Tipo '!$B$5,IF(D968=5,'Tipo '!$B$6,IF(D968=6,'Tipo '!$B$7,IF(D968=7,'Tipo '!$B$8,IF(D968=8,'Tipo '!$B$9,IF(D968=9,'Tipo '!$B$10,IF(D968=10,'Tipo '!$B$11,IF(D968=11,'Tipo '!$B$12,IF(D968=12,'Tipo '!$B$13,IF(D968=13,'Tipo '!$B$14,IF(D968=14,'Tipo '!$B$15,IF(D968=15,'Tipo '!$B$16,IF(D968=16,'Tipo '!$B$17,IF(D968=17,'Tipo '!$B$18,IF(D968=18,'Tipo '!$B$19,IF(D968=19,'Tipo '!$B$20,IF(D968=20,'Tipo '!$B$21,"No ha seleccionado un tipo de contrato válido"))))))))))))))))))))</f>
        <v>No ha seleccionado un tipo de contrato válido</v>
      </c>
      <c r="F968" s="3"/>
      <c r="G968" s="3"/>
      <c r="H968" s="21"/>
      <c r="I968" s="21"/>
      <c r="J968" s="7"/>
      <c r="K968" s="40" t="str">
        <f>IF(J968=1,'Equivalencia BH-BMPT'!$D$2,IF(J968=2,'Equivalencia BH-BMPT'!$D$3,IF(J968=3,'Equivalencia BH-BMPT'!$D$4,IF(J968=4,'Equivalencia BH-BMPT'!$D$5,IF(J968=5,'Equivalencia BH-BMPT'!$D$6,IF(J968=6,'Equivalencia BH-BMPT'!$D$7,IF(J968=7,'Equivalencia BH-BMPT'!$D$8,IF(J968=8,'Equivalencia BH-BMPT'!$D$9,IF(J968=9,'Equivalencia BH-BMPT'!$D$10,IF(J968=10,'Equivalencia BH-BMPT'!$D$11,IF(J968=11,'Equivalencia BH-BMPT'!$D$12,IF(J968=12,'Equivalencia BH-BMPT'!$D$13,IF(J968=13,'Equivalencia BH-BMPT'!$D$14,IF(J968=14,'Equivalencia BH-BMPT'!$D$15,IF(J968=15,'Equivalencia BH-BMPT'!$D$16,IF(J968=16,'Equivalencia BH-BMPT'!$D$17,IF(J968=17,'Equivalencia BH-BMPT'!$D$18,IF(J968=18,'Equivalencia BH-BMPT'!$D$19,IF(J968=19,'Equivalencia BH-BMPT'!$D$20,IF(J968=20,'Equivalencia BH-BMPT'!$D$21,IF(J968=21,'Equivalencia BH-BMPT'!$D$22,IF(J968=22,'Equivalencia BH-BMPT'!$D$23,IF(J968=23,'Equivalencia BH-BMPT'!#REF!,IF(J968=24,'Equivalencia BH-BMPT'!$D$25,IF(J968=25,'Equivalencia BH-BMPT'!$D$26,IF(J968=26,'Equivalencia BH-BMPT'!$D$27,IF(J968=27,'Equivalencia BH-BMPT'!$D$28,IF(J968=28,'Equivalencia BH-BMPT'!$D$29,IF(J968=29,'Equivalencia BH-BMPT'!$D$30,IF(J968=30,'Equivalencia BH-BMPT'!$D$31,IF(J968=31,'Equivalencia BH-BMPT'!$D$32,IF(J968=32,'Equivalencia BH-BMPT'!$D$33,IF(J968=33,'Equivalencia BH-BMPT'!$D$34,IF(J968=34,'Equivalencia BH-BMPT'!$D$35,IF(J968=35,'Equivalencia BH-BMPT'!$D$36,IF(J968=36,'Equivalencia BH-BMPT'!$D$37,IF(J968=37,'Equivalencia BH-BMPT'!$D$38,IF(J968=38,'Equivalencia BH-BMPT'!#REF!,IF(J968=39,'Equivalencia BH-BMPT'!$D$40,IF(J968=40,'Equivalencia BH-BMPT'!$D$41,IF(J968=41,'Equivalencia BH-BMPT'!$D$42,IF(J968=42,'Equivalencia BH-BMPT'!$D$43,IF(J968=43,'Equivalencia BH-BMPT'!$D$44,IF(J968=44,'Equivalencia BH-BMPT'!$D$45,IF(J968=45,'Equivalencia BH-BMPT'!$D$46,"No ha seleccionado un número de programa")))))))))))))))))))))))))))))))))))))))))))))</f>
        <v>No ha seleccionado un número de programa</v>
      </c>
      <c r="L968" s="22"/>
      <c r="M968" s="17"/>
      <c r="N968" s="26"/>
      <c r="O968" s="23"/>
      <c r="P968" s="91"/>
      <c r="Q968" s="24"/>
      <c r="R968" s="24"/>
      <c r="S968" s="24"/>
      <c r="T968" s="24">
        <f t="shared" si="51"/>
        <v>0</v>
      </c>
      <c r="U968" s="24"/>
      <c r="V968" s="25"/>
      <c r="W968" s="25"/>
      <c r="X968" s="25"/>
      <c r="Y968" s="17"/>
      <c r="Z968" s="17"/>
      <c r="AA968" s="41"/>
      <c r="AB968" s="17"/>
      <c r="AC968" s="17"/>
      <c r="AD968" s="17"/>
      <c r="AE968" s="17"/>
      <c r="AF968" s="42" t="e">
        <f t="shared" si="52"/>
        <v>#DIV/0!</v>
      </c>
      <c r="AG968" s="43"/>
      <c r="AH968" s="43" t="b">
        <f t="shared" si="53"/>
        <v>1</v>
      </c>
    </row>
    <row r="969" spans="1:34" ht="44.25" customHeight="1" thickBot="1" x14ac:dyDescent="0.3">
      <c r="A969" s="17"/>
      <c r="B969" s="17"/>
      <c r="C969" s="3"/>
      <c r="D969" s="17"/>
      <c r="E969" s="3" t="str">
        <f>IF(D969=1,'Tipo '!$B$2,IF(D969=2,'Tipo '!$B$3,IF(D969=3,'Tipo '!$B$4,IF(D969=4,'Tipo '!$B$5,IF(D969=5,'Tipo '!$B$6,IF(D969=6,'Tipo '!$B$7,IF(D969=7,'Tipo '!$B$8,IF(D969=8,'Tipo '!$B$9,IF(D969=9,'Tipo '!$B$10,IF(D969=10,'Tipo '!$B$11,IF(D969=11,'Tipo '!$B$12,IF(D969=12,'Tipo '!$B$13,IF(D969=13,'Tipo '!$B$14,IF(D969=14,'Tipo '!$B$15,IF(D969=15,'Tipo '!$B$16,IF(D969=16,'Tipo '!$B$17,IF(D969=17,'Tipo '!$B$18,IF(D969=18,'Tipo '!$B$19,IF(D969=19,'Tipo '!$B$20,IF(D969=20,'Tipo '!$B$21,"No ha seleccionado un tipo de contrato válido"))))))))))))))))))))</f>
        <v>No ha seleccionado un tipo de contrato válido</v>
      </c>
      <c r="F969" s="3"/>
      <c r="G969" s="3"/>
      <c r="H969" s="21"/>
      <c r="I969" s="21"/>
      <c r="J969" s="7"/>
      <c r="K969" s="40" t="str">
        <f>IF(J969=1,'Equivalencia BH-BMPT'!$D$2,IF(J969=2,'Equivalencia BH-BMPT'!$D$3,IF(J969=3,'Equivalencia BH-BMPT'!$D$4,IF(J969=4,'Equivalencia BH-BMPT'!$D$5,IF(J969=5,'Equivalencia BH-BMPT'!$D$6,IF(J969=6,'Equivalencia BH-BMPT'!$D$7,IF(J969=7,'Equivalencia BH-BMPT'!$D$8,IF(J969=8,'Equivalencia BH-BMPT'!$D$9,IF(J969=9,'Equivalencia BH-BMPT'!$D$10,IF(J969=10,'Equivalencia BH-BMPT'!$D$11,IF(J969=11,'Equivalencia BH-BMPT'!$D$12,IF(J969=12,'Equivalencia BH-BMPT'!$D$13,IF(J969=13,'Equivalencia BH-BMPT'!$D$14,IF(J969=14,'Equivalencia BH-BMPT'!$D$15,IF(J969=15,'Equivalencia BH-BMPT'!$D$16,IF(J969=16,'Equivalencia BH-BMPT'!$D$17,IF(J969=17,'Equivalencia BH-BMPT'!$D$18,IF(J969=18,'Equivalencia BH-BMPT'!$D$19,IF(J969=19,'Equivalencia BH-BMPT'!$D$20,IF(J969=20,'Equivalencia BH-BMPT'!$D$21,IF(J969=21,'Equivalencia BH-BMPT'!$D$22,IF(J969=22,'Equivalencia BH-BMPT'!$D$23,IF(J969=23,'Equivalencia BH-BMPT'!#REF!,IF(J969=24,'Equivalencia BH-BMPT'!$D$25,IF(J969=25,'Equivalencia BH-BMPT'!$D$26,IF(J969=26,'Equivalencia BH-BMPT'!$D$27,IF(J969=27,'Equivalencia BH-BMPT'!$D$28,IF(J969=28,'Equivalencia BH-BMPT'!$D$29,IF(J969=29,'Equivalencia BH-BMPT'!$D$30,IF(J969=30,'Equivalencia BH-BMPT'!$D$31,IF(J969=31,'Equivalencia BH-BMPT'!$D$32,IF(J969=32,'Equivalencia BH-BMPT'!$D$33,IF(J969=33,'Equivalencia BH-BMPT'!$D$34,IF(J969=34,'Equivalencia BH-BMPT'!$D$35,IF(J969=35,'Equivalencia BH-BMPT'!$D$36,IF(J969=36,'Equivalencia BH-BMPT'!$D$37,IF(J969=37,'Equivalencia BH-BMPT'!$D$38,IF(J969=38,'Equivalencia BH-BMPT'!#REF!,IF(J969=39,'Equivalencia BH-BMPT'!$D$40,IF(J969=40,'Equivalencia BH-BMPT'!$D$41,IF(J969=41,'Equivalencia BH-BMPT'!$D$42,IF(J969=42,'Equivalencia BH-BMPT'!$D$43,IF(J969=43,'Equivalencia BH-BMPT'!$D$44,IF(J969=44,'Equivalencia BH-BMPT'!$D$45,IF(J969=45,'Equivalencia BH-BMPT'!$D$46,"No ha seleccionado un número de programa")))))))))))))))))))))))))))))))))))))))))))))</f>
        <v>No ha seleccionado un número de programa</v>
      </c>
      <c r="L969" s="22"/>
      <c r="M969" s="17"/>
      <c r="N969" s="26"/>
      <c r="O969" s="23"/>
      <c r="P969" s="91"/>
      <c r="Q969" s="24"/>
      <c r="R969" s="24"/>
      <c r="S969" s="24"/>
      <c r="T969" s="24">
        <f t="shared" si="51"/>
        <v>0</v>
      </c>
      <c r="U969" s="24"/>
      <c r="V969" s="25"/>
      <c r="W969" s="25"/>
      <c r="X969" s="25"/>
      <c r="Y969" s="17"/>
      <c r="Z969" s="17"/>
      <c r="AA969" s="41"/>
      <c r="AB969" s="17"/>
      <c r="AC969" s="17"/>
      <c r="AD969" s="17"/>
      <c r="AE969" s="17"/>
      <c r="AF969" s="42" t="e">
        <f t="shared" si="52"/>
        <v>#DIV/0!</v>
      </c>
      <c r="AG969" s="43"/>
      <c r="AH969" s="43" t="b">
        <f t="shared" si="53"/>
        <v>1</v>
      </c>
    </row>
    <row r="970" spans="1:34" ht="44.25" customHeight="1" thickBot="1" x14ac:dyDescent="0.3">
      <c r="A970" s="17"/>
      <c r="B970" s="17"/>
      <c r="C970" s="3"/>
      <c r="D970" s="17"/>
      <c r="E970" s="3" t="str">
        <f>IF(D970=1,'Tipo '!$B$2,IF(D970=2,'Tipo '!$B$3,IF(D970=3,'Tipo '!$B$4,IF(D970=4,'Tipo '!$B$5,IF(D970=5,'Tipo '!$B$6,IF(D970=6,'Tipo '!$B$7,IF(D970=7,'Tipo '!$B$8,IF(D970=8,'Tipo '!$B$9,IF(D970=9,'Tipo '!$B$10,IF(D970=10,'Tipo '!$B$11,IF(D970=11,'Tipo '!$B$12,IF(D970=12,'Tipo '!$B$13,IF(D970=13,'Tipo '!$B$14,IF(D970=14,'Tipo '!$B$15,IF(D970=15,'Tipo '!$B$16,IF(D970=16,'Tipo '!$B$17,IF(D970=17,'Tipo '!$B$18,IF(D970=18,'Tipo '!$B$19,IF(D970=19,'Tipo '!$B$20,IF(D970=20,'Tipo '!$B$21,"No ha seleccionado un tipo de contrato válido"))))))))))))))))))))</f>
        <v>No ha seleccionado un tipo de contrato válido</v>
      </c>
      <c r="F970" s="3"/>
      <c r="G970" s="3"/>
      <c r="H970" s="21"/>
      <c r="I970" s="21"/>
      <c r="J970" s="7"/>
      <c r="K970" s="40" t="str">
        <f>IF(J970=1,'Equivalencia BH-BMPT'!$D$2,IF(J970=2,'Equivalencia BH-BMPT'!$D$3,IF(J970=3,'Equivalencia BH-BMPT'!$D$4,IF(J970=4,'Equivalencia BH-BMPT'!$D$5,IF(J970=5,'Equivalencia BH-BMPT'!$D$6,IF(J970=6,'Equivalencia BH-BMPT'!$D$7,IF(J970=7,'Equivalencia BH-BMPT'!$D$8,IF(J970=8,'Equivalencia BH-BMPT'!$D$9,IF(J970=9,'Equivalencia BH-BMPT'!$D$10,IF(J970=10,'Equivalencia BH-BMPT'!$D$11,IF(J970=11,'Equivalencia BH-BMPT'!$D$12,IF(J970=12,'Equivalencia BH-BMPT'!$D$13,IF(J970=13,'Equivalencia BH-BMPT'!$D$14,IF(J970=14,'Equivalencia BH-BMPT'!$D$15,IF(J970=15,'Equivalencia BH-BMPT'!$D$16,IF(J970=16,'Equivalencia BH-BMPT'!$D$17,IF(J970=17,'Equivalencia BH-BMPT'!$D$18,IF(J970=18,'Equivalencia BH-BMPT'!$D$19,IF(J970=19,'Equivalencia BH-BMPT'!$D$20,IF(J970=20,'Equivalencia BH-BMPT'!$D$21,IF(J970=21,'Equivalencia BH-BMPT'!$D$22,IF(J970=22,'Equivalencia BH-BMPT'!$D$23,IF(J970=23,'Equivalencia BH-BMPT'!#REF!,IF(J970=24,'Equivalencia BH-BMPT'!$D$25,IF(J970=25,'Equivalencia BH-BMPT'!$D$26,IF(J970=26,'Equivalencia BH-BMPT'!$D$27,IF(J970=27,'Equivalencia BH-BMPT'!$D$28,IF(J970=28,'Equivalencia BH-BMPT'!$D$29,IF(J970=29,'Equivalencia BH-BMPT'!$D$30,IF(J970=30,'Equivalencia BH-BMPT'!$D$31,IF(J970=31,'Equivalencia BH-BMPT'!$D$32,IF(J970=32,'Equivalencia BH-BMPT'!$D$33,IF(J970=33,'Equivalencia BH-BMPT'!$D$34,IF(J970=34,'Equivalencia BH-BMPT'!$D$35,IF(J970=35,'Equivalencia BH-BMPT'!$D$36,IF(J970=36,'Equivalencia BH-BMPT'!$D$37,IF(J970=37,'Equivalencia BH-BMPT'!$D$38,IF(J970=38,'Equivalencia BH-BMPT'!#REF!,IF(J970=39,'Equivalencia BH-BMPT'!$D$40,IF(J970=40,'Equivalencia BH-BMPT'!$D$41,IF(J970=41,'Equivalencia BH-BMPT'!$D$42,IF(J970=42,'Equivalencia BH-BMPT'!$D$43,IF(J970=43,'Equivalencia BH-BMPT'!$D$44,IF(J970=44,'Equivalencia BH-BMPT'!$D$45,IF(J970=45,'Equivalencia BH-BMPT'!$D$46,"No ha seleccionado un número de programa")))))))))))))))))))))))))))))))))))))))))))))</f>
        <v>No ha seleccionado un número de programa</v>
      </c>
      <c r="L970" s="22"/>
      <c r="M970" s="17"/>
      <c r="N970" s="26"/>
      <c r="O970" s="23"/>
      <c r="P970" s="91"/>
      <c r="Q970" s="24"/>
      <c r="R970" s="24"/>
      <c r="S970" s="24"/>
      <c r="T970" s="24">
        <f t="shared" si="51"/>
        <v>0</v>
      </c>
      <c r="U970" s="24"/>
      <c r="V970" s="25"/>
      <c r="W970" s="25"/>
      <c r="X970" s="25"/>
      <c r="Y970" s="17"/>
      <c r="Z970" s="17"/>
      <c r="AA970" s="41"/>
      <c r="AB970" s="17"/>
      <c r="AC970" s="17"/>
      <c r="AD970" s="17"/>
      <c r="AE970" s="17"/>
      <c r="AF970" s="42" t="e">
        <f t="shared" si="52"/>
        <v>#DIV/0!</v>
      </c>
      <c r="AG970" s="43"/>
      <c r="AH970" s="43" t="b">
        <f t="shared" si="53"/>
        <v>1</v>
      </c>
    </row>
    <row r="971" spans="1:34" ht="44.25" customHeight="1" thickBot="1" x14ac:dyDescent="0.3">
      <c r="A971" s="17"/>
      <c r="B971" s="17"/>
      <c r="C971" s="3"/>
      <c r="D971" s="17"/>
      <c r="E971" s="3" t="str">
        <f>IF(D971=1,'Tipo '!$B$2,IF(D971=2,'Tipo '!$B$3,IF(D971=3,'Tipo '!$B$4,IF(D971=4,'Tipo '!$B$5,IF(D971=5,'Tipo '!$B$6,IF(D971=6,'Tipo '!$B$7,IF(D971=7,'Tipo '!$B$8,IF(D971=8,'Tipo '!$B$9,IF(D971=9,'Tipo '!$B$10,IF(D971=10,'Tipo '!$B$11,IF(D971=11,'Tipo '!$B$12,IF(D971=12,'Tipo '!$B$13,IF(D971=13,'Tipo '!$B$14,IF(D971=14,'Tipo '!$B$15,IF(D971=15,'Tipo '!$B$16,IF(D971=16,'Tipo '!$B$17,IF(D971=17,'Tipo '!$B$18,IF(D971=18,'Tipo '!$B$19,IF(D971=19,'Tipo '!$B$20,IF(D971=20,'Tipo '!$B$21,"No ha seleccionado un tipo de contrato válido"))))))))))))))))))))</f>
        <v>No ha seleccionado un tipo de contrato válido</v>
      </c>
      <c r="F971" s="3"/>
      <c r="G971" s="3"/>
      <c r="H971" s="21"/>
      <c r="I971" s="21"/>
      <c r="J971" s="7"/>
      <c r="K971" s="40" t="str">
        <f>IF(J971=1,'Equivalencia BH-BMPT'!$D$2,IF(J971=2,'Equivalencia BH-BMPT'!$D$3,IF(J971=3,'Equivalencia BH-BMPT'!$D$4,IF(J971=4,'Equivalencia BH-BMPT'!$D$5,IF(J971=5,'Equivalencia BH-BMPT'!$D$6,IF(J971=6,'Equivalencia BH-BMPT'!$D$7,IF(J971=7,'Equivalencia BH-BMPT'!$D$8,IF(J971=8,'Equivalencia BH-BMPT'!$D$9,IF(J971=9,'Equivalencia BH-BMPT'!$D$10,IF(J971=10,'Equivalencia BH-BMPT'!$D$11,IF(J971=11,'Equivalencia BH-BMPT'!$D$12,IF(J971=12,'Equivalencia BH-BMPT'!$D$13,IF(J971=13,'Equivalencia BH-BMPT'!$D$14,IF(J971=14,'Equivalencia BH-BMPT'!$D$15,IF(J971=15,'Equivalencia BH-BMPT'!$D$16,IF(J971=16,'Equivalencia BH-BMPT'!$D$17,IF(J971=17,'Equivalencia BH-BMPT'!$D$18,IF(J971=18,'Equivalencia BH-BMPT'!$D$19,IF(J971=19,'Equivalencia BH-BMPT'!$D$20,IF(J971=20,'Equivalencia BH-BMPT'!$D$21,IF(J971=21,'Equivalencia BH-BMPT'!$D$22,IF(J971=22,'Equivalencia BH-BMPT'!$D$23,IF(J971=23,'Equivalencia BH-BMPT'!#REF!,IF(J971=24,'Equivalencia BH-BMPT'!$D$25,IF(J971=25,'Equivalencia BH-BMPT'!$D$26,IF(J971=26,'Equivalencia BH-BMPT'!$D$27,IF(J971=27,'Equivalencia BH-BMPT'!$D$28,IF(J971=28,'Equivalencia BH-BMPT'!$D$29,IF(J971=29,'Equivalencia BH-BMPT'!$D$30,IF(J971=30,'Equivalencia BH-BMPT'!$D$31,IF(J971=31,'Equivalencia BH-BMPT'!$D$32,IF(J971=32,'Equivalencia BH-BMPT'!$D$33,IF(J971=33,'Equivalencia BH-BMPT'!$D$34,IF(J971=34,'Equivalencia BH-BMPT'!$D$35,IF(J971=35,'Equivalencia BH-BMPT'!$D$36,IF(J971=36,'Equivalencia BH-BMPT'!$D$37,IF(J971=37,'Equivalencia BH-BMPT'!$D$38,IF(J971=38,'Equivalencia BH-BMPT'!#REF!,IF(J971=39,'Equivalencia BH-BMPT'!$D$40,IF(J971=40,'Equivalencia BH-BMPT'!$D$41,IF(J971=41,'Equivalencia BH-BMPT'!$D$42,IF(J971=42,'Equivalencia BH-BMPT'!$D$43,IF(J971=43,'Equivalencia BH-BMPT'!$D$44,IF(J971=44,'Equivalencia BH-BMPT'!$D$45,IF(J971=45,'Equivalencia BH-BMPT'!$D$46,"No ha seleccionado un número de programa")))))))))))))))))))))))))))))))))))))))))))))</f>
        <v>No ha seleccionado un número de programa</v>
      </c>
      <c r="L971" s="22"/>
      <c r="M971" s="17"/>
      <c r="N971" s="26"/>
      <c r="O971" s="23"/>
      <c r="P971" s="91"/>
      <c r="Q971" s="24"/>
      <c r="R971" s="24"/>
      <c r="S971" s="24"/>
      <c r="T971" s="24">
        <f t="shared" si="51"/>
        <v>0</v>
      </c>
      <c r="U971" s="24"/>
      <c r="V971" s="25"/>
      <c r="W971" s="25"/>
      <c r="X971" s="25"/>
      <c r="Y971" s="17"/>
      <c r="Z971" s="17"/>
      <c r="AA971" s="41"/>
      <c r="AB971" s="17"/>
      <c r="AC971" s="17"/>
      <c r="AD971" s="17"/>
      <c r="AE971" s="17"/>
      <c r="AF971" s="42" t="e">
        <f t="shared" si="52"/>
        <v>#DIV/0!</v>
      </c>
      <c r="AG971" s="43"/>
      <c r="AH971" s="43" t="b">
        <f t="shared" si="53"/>
        <v>1</v>
      </c>
    </row>
    <row r="972" spans="1:34" ht="44.25" customHeight="1" thickBot="1" x14ac:dyDescent="0.3">
      <c r="A972" s="17"/>
      <c r="B972" s="17"/>
      <c r="C972" s="3"/>
      <c r="D972" s="17"/>
      <c r="E972" s="3" t="str">
        <f>IF(D972=1,'Tipo '!$B$2,IF(D972=2,'Tipo '!$B$3,IF(D972=3,'Tipo '!$B$4,IF(D972=4,'Tipo '!$B$5,IF(D972=5,'Tipo '!$B$6,IF(D972=6,'Tipo '!$B$7,IF(D972=7,'Tipo '!$B$8,IF(D972=8,'Tipo '!$B$9,IF(D972=9,'Tipo '!$B$10,IF(D972=10,'Tipo '!$B$11,IF(D972=11,'Tipo '!$B$12,IF(D972=12,'Tipo '!$B$13,IF(D972=13,'Tipo '!$B$14,IF(D972=14,'Tipo '!$B$15,IF(D972=15,'Tipo '!$B$16,IF(D972=16,'Tipo '!$B$17,IF(D972=17,'Tipo '!$B$18,IF(D972=18,'Tipo '!$B$19,IF(D972=19,'Tipo '!$B$20,IF(D972=20,'Tipo '!$B$21,"No ha seleccionado un tipo de contrato válido"))))))))))))))))))))</f>
        <v>No ha seleccionado un tipo de contrato válido</v>
      </c>
      <c r="F972" s="3"/>
      <c r="G972" s="3"/>
      <c r="H972" s="21"/>
      <c r="I972" s="21"/>
      <c r="J972" s="7"/>
      <c r="K972" s="40" t="str">
        <f>IF(J972=1,'Equivalencia BH-BMPT'!$D$2,IF(J972=2,'Equivalencia BH-BMPT'!$D$3,IF(J972=3,'Equivalencia BH-BMPT'!$D$4,IF(J972=4,'Equivalencia BH-BMPT'!$D$5,IF(J972=5,'Equivalencia BH-BMPT'!$D$6,IF(J972=6,'Equivalencia BH-BMPT'!$D$7,IF(J972=7,'Equivalencia BH-BMPT'!$D$8,IF(J972=8,'Equivalencia BH-BMPT'!$D$9,IF(J972=9,'Equivalencia BH-BMPT'!$D$10,IF(J972=10,'Equivalencia BH-BMPT'!$D$11,IF(J972=11,'Equivalencia BH-BMPT'!$D$12,IF(J972=12,'Equivalencia BH-BMPT'!$D$13,IF(J972=13,'Equivalencia BH-BMPT'!$D$14,IF(J972=14,'Equivalencia BH-BMPT'!$D$15,IF(J972=15,'Equivalencia BH-BMPT'!$D$16,IF(J972=16,'Equivalencia BH-BMPT'!$D$17,IF(J972=17,'Equivalencia BH-BMPT'!$D$18,IF(J972=18,'Equivalencia BH-BMPT'!$D$19,IF(J972=19,'Equivalencia BH-BMPT'!$D$20,IF(J972=20,'Equivalencia BH-BMPT'!$D$21,IF(J972=21,'Equivalencia BH-BMPT'!$D$22,IF(J972=22,'Equivalencia BH-BMPT'!$D$23,IF(J972=23,'Equivalencia BH-BMPT'!#REF!,IF(J972=24,'Equivalencia BH-BMPT'!$D$25,IF(J972=25,'Equivalencia BH-BMPT'!$D$26,IF(J972=26,'Equivalencia BH-BMPT'!$D$27,IF(J972=27,'Equivalencia BH-BMPT'!$D$28,IF(J972=28,'Equivalencia BH-BMPT'!$D$29,IF(J972=29,'Equivalencia BH-BMPT'!$D$30,IF(J972=30,'Equivalencia BH-BMPT'!$D$31,IF(J972=31,'Equivalencia BH-BMPT'!$D$32,IF(J972=32,'Equivalencia BH-BMPT'!$D$33,IF(J972=33,'Equivalencia BH-BMPT'!$D$34,IF(J972=34,'Equivalencia BH-BMPT'!$D$35,IF(J972=35,'Equivalencia BH-BMPT'!$D$36,IF(J972=36,'Equivalencia BH-BMPT'!$D$37,IF(J972=37,'Equivalencia BH-BMPT'!$D$38,IF(J972=38,'Equivalencia BH-BMPT'!#REF!,IF(J972=39,'Equivalencia BH-BMPT'!$D$40,IF(J972=40,'Equivalencia BH-BMPT'!$D$41,IF(J972=41,'Equivalencia BH-BMPT'!$D$42,IF(J972=42,'Equivalencia BH-BMPT'!$D$43,IF(J972=43,'Equivalencia BH-BMPT'!$D$44,IF(J972=44,'Equivalencia BH-BMPT'!$D$45,IF(J972=45,'Equivalencia BH-BMPT'!$D$46,"No ha seleccionado un número de programa")))))))))))))))))))))))))))))))))))))))))))))</f>
        <v>No ha seleccionado un número de programa</v>
      </c>
      <c r="L972" s="22"/>
      <c r="M972" s="17"/>
      <c r="N972" s="26"/>
      <c r="O972" s="23"/>
      <c r="P972" s="91"/>
      <c r="Q972" s="24"/>
      <c r="R972" s="24"/>
      <c r="S972" s="24"/>
      <c r="T972" s="24">
        <f t="shared" si="51"/>
        <v>0</v>
      </c>
      <c r="U972" s="24"/>
      <c r="V972" s="25"/>
      <c r="W972" s="25"/>
      <c r="X972" s="25"/>
      <c r="Y972" s="17"/>
      <c r="Z972" s="17"/>
      <c r="AA972" s="41"/>
      <c r="AB972" s="17"/>
      <c r="AC972" s="17"/>
      <c r="AD972" s="17"/>
      <c r="AE972" s="17"/>
      <c r="AF972" s="42" t="e">
        <f t="shared" si="52"/>
        <v>#DIV/0!</v>
      </c>
      <c r="AG972" s="43"/>
      <c r="AH972" s="43" t="b">
        <f t="shared" si="53"/>
        <v>1</v>
      </c>
    </row>
    <row r="973" spans="1:34" ht="44.25" customHeight="1" thickBot="1" x14ac:dyDescent="0.3">
      <c r="A973" s="17"/>
      <c r="B973" s="17"/>
      <c r="C973" s="3"/>
      <c r="D973" s="17"/>
      <c r="E973" s="3" t="str">
        <f>IF(D973=1,'Tipo '!$B$2,IF(D973=2,'Tipo '!$B$3,IF(D973=3,'Tipo '!$B$4,IF(D973=4,'Tipo '!$B$5,IF(D973=5,'Tipo '!$B$6,IF(D973=6,'Tipo '!$B$7,IF(D973=7,'Tipo '!$B$8,IF(D973=8,'Tipo '!$B$9,IF(D973=9,'Tipo '!$B$10,IF(D973=10,'Tipo '!$B$11,IF(D973=11,'Tipo '!$B$12,IF(D973=12,'Tipo '!$B$13,IF(D973=13,'Tipo '!$B$14,IF(D973=14,'Tipo '!$B$15,IF(D973=15,'Tipo '!$B$16,IF(D973=16,'Tipo '!$B$17,IF(D973=17,'Tipo '!$B$18,IF(D973=18,'Tipo '!$B$19,IF(D973=19,'Tipo '!$B$20,IF(D973=20,'Tipo '!$B$21,"No ha seleccionado un tipo de contrato válido"))))))))))))))))))))</f>
        <v>No ha seleccionado un tipo de contrato válido</v>
      </c>
      <c r="F973" s="3"/>
      <c r="G973" s="3"/>
      <c r="H973" s="21"/>
      <c r="I973" s="21"/>
      <c r="J973" s="7"/>
      <c r="K973" s="40" t="str">
        <f>IF(J973=1,'Equivalencia BH-BMPT'!$D$2,IF(J973=2,'Equivalencia BH-BMPT'!$D$3,IF(J973=3,'Equivalencia BH-BMPT'!$D$4,IF(J973=4,'Equivalencia BH-BMPT'!$D$5,IF(J973=5,'Equivalencia BH-BMPT'!$D$6,IF(J973=6,'Equivalencia BH-BMPT'!$D$7,IF(J973=7,'Equivalencia BH-BMPT'!$D$8,IF(J973=8,'Equivalencia BH-BMPT'!$D$9,IF(J973=9,'Equivalencia BH-BMPT'!$D$10,IF(J973=10,'Equivalencia BH-BMPT'!$D$11,IF(J973=11,'Equivalencia BH-BMPT'!$D$12,IF(J973=12,'Equivalencia BH-BMPT'!$D$13,IF(J973=13,'Equivalencia BH-BMPT'!$D$14,IF(J973=14,'Equivalencia BH-BMPT'!$D$15,IF(J973=15,'Equivalencia BH-BMPT'!$D$16,IF(J973=16,'Equivalencia BH-BMPT'!$D$17,IF(J973=17,'Equivalencia BH-BMPT'!$D$18,IF(J973=18,'Equivalencia BH-BMPT'!$D$19,IF(J973=19,'Equivalencia BH-BMPT'!$D$20,IF(J973=20,'Equivalencia BH-BMPT'!$D$21,IF(J973=21,'Equivalencia BH-BMPT'!$D$22,IF(J973=22,'Equivalencia BH-BMPT'!$D$23,IF(J973=23,'Equivalencia BH-BMPT'!#REF!,IF(J973=24,'Equivalencia BH-BMPT'!$D$25,IF(J973=25,'Equivalencia BH-BMPT'!$D$26,IF(J973=26,'Equivalencia BH-BMPT'!$D$27,IF(J973=27,'Equivalencia BH-BMPT'!$D$28,IF(J973=28,'Equivalencia BH-BMPT'!$D$29,IF(J973=29,'Equivalencia BH-BMPT'!$D$30,IF(J973=30,'Equivalencia BH-BMPT'!$D$31,IF(J973=31,'Equivalencia BH-BMPT'!$D$32,IF(J973=32,'Equivalencia BH-BMPT'!$D$33,IF(J973=33,'Equivalencia BH-BMPT'!$D$34,IF(J973=34,'Equivalencia BH-BMPT'!$D$35,IF(J973=35,'Equivalencia BH-BMPT'!$D$36,IF(J973=36,'Equivalencia BH-BMPT'!$D$37,IF(J973=37,'Equivalencia BH-BMPT'!$D$38,IF(J973=38,'Equivalencia BH-BMPT'!#REF!,IF(J973=39,'Equivalencia BH-BMPT'!$D$40,IF(J973=40,'Equivalencia BH-BMPT'!$D$41,IF(J973=41,'Equivalencia BH-BMPT'!$D$42,IF(J973=42,'Equivalencia BH-BMPT'!$D$43,IF(J973=43,'Equivalencia BH-BMPT'!$D$44,IF(J973=44,'Equivalencia BH-BMPT'!$D$45,IF(J973=45,'Equivalencia BH-BMPT'!$D$46,"No ha seleccionado un número de programa")))))))))))))))))))))))))))))))))))))))))))))</f>
        <v>No ha seleccionado un número de programa</v>
      </c>
      <c r="L973" s="22"/>
      <c r="M973" s="17"/>
      <c r="N973" s="26"/>
      <c r="O973" s="23"/>
      <c r="P973" s="91"/>
      <c r="Q973" s="24"/>
      <c r="R973" s="24"/>
      <c r="S973" s="24"/>
      <c r="T973" s="24">
        <f t="shared" si="51"/>
        <v>0</v>
      </c>
      <c r="U973" s="24"/>
      <c r="V973" s="25"/>
      <c r="W973" s="25"/>
      <c r="X973" s="25"/>
      <c r="Y973" s="17"/>
      <c r="Z973" s="17"/>
      <c r="AA973" s="41"/>
      <c r="AB973" s="17"/>
      <c r="AC973" s="17"/>
      <c r="AD973" s="17"/>
      <c r="AE973" s="17"/>
      <c r="AF973" s="42" t="e">
        <f t="shared" si="52"/>
        <v>#DIV/0!</v>
      </c>
      <c r="AG973" s="43"/>
      <c r="AH973" s="43" t="b">
        <f t="shared" si="53"/>
        <v>1</v>
      </c>
    </row>
    <row r="974" spans="1:34" ht="44.25" customHeight="1" thickBot="1" x14ac:dyDescent="0.3">
      <c r="A974" s="17"/>
      <c r="B974" s="17"/>
      <c r="C974" s="3"/>
      <c r="D974" s="17"/>
      <c r="E974" s="3" t="str">
        <f>IF(D974=1,'Tipo '!$B$2,IF(D974=2,'Tipo '!$B$3,IF(D974=3,'Tipo '!$B$4,IF(D974=4,'Tipo '!$B$5,IF(D974=5,'Tipo '!$B$6,IF(D974=6,'Tipo '!$B$7,IF(D974=7,'Tipo '!$B$8,IF(D974=8,'Tipo '!$B$9,IF(D974=9,'Tipo '!$B$10,IF(D974=10,'Tipo '!$B$11,IF(D974=11,'Tipo '!$B$12,IF(D974=12,'Tipo '!$B$13,IF(D974=13,'Tipo '!$B$14,IF(D974=14,'Tipo '!$B$15,IF(D974=15,'Tipo '!$B$16,IF(D974=16,'Tipo '!$B$17,IF(D974=17,'Tipo '!$B$18,IF(D974=18,'Tipo '!$B$19,IF(D974=19,'Tipo '!$B$20,IF(D974=20,'Tipo '!$B$21,"No ha seleccionado un tipo de contrato válido"))))))))))))))))))))</f>
        <v>No ha seleccionado un tipo de contrato válido</v>
      </c>
      <c r="F974" s="3"/>
      <c r="G974" s="3"/>
      <c r="H974" s="21"/>
      <c r="I974" s="21"/>
      <c r="J974" s="7"/>
      <c r="K974" s="40" t="str">
        <f>IF(J974=1,'Equivalencia BH-BMPT'!$D$2,IF(J974=2,'Equivalencia BH-BMPT'!$D$3,IF(J974=3,'Equivalencia BH-BMPT'!$D$4,IF(J974=4,'Equivalencia BH-BMPT'!$D$5,IF(J974=5,'Equivalencia BH-BMPT'!$D$6,IF(J974=6,'Equivalencia BH-BMPT'!$D$7,IF(J974=7,'Equivalencia BH-BMPT'!$D$8,IF(J974=8,'Equivalencia BH-BMPT'!$D$9,IF(J974=9,'Equivalencia BH-BMPT'!$D$10,IF(J974=10,'Equivalencia BH-BMPT'!$D$11,IF(J974=11,'Equivalencia BH-BMPT'!$D$12,IF(J974=12,'Equivalencia BH-BMPT'!$D$13,IF(J974=13,'Equivalencia BH-BMPT'!$D$14,IF(J974=14,'Equivalencia BH-BMPT'!$D$15,IF(J974=15,'Equivalencia BH-BMPT'!$D$16,IF(J974=16,'Equivalencia BH-BMPT'!$D$17,IF(J974=17,'Equivalencia BH-BMPT'!$D$18,IF(J974=18,'Equivalencia BH-BMPT'!$D$19,IF(J974=19,'Equivalencia BH-BMPT'!$D$20,IF(J974=20,'Equivalencia BH-BMPT'!$D$21,IF(J974=21,'Equivalencia BH-BMPT'!$D$22,IF(J974=22,'Equivalencia BH-BMPT'!$D$23,IF(J974=23,'Equivalencia BH-BMPT'!#REF!,IF(J974=24,'Equivalencia BH-BMPT'!$D$25,IF(J974=25,'Equivalencia BH-BMPT'!$D$26,IF(J974=26,'Equivalencia BH-BMPT'!$D$27,IF(J974=27,'Equivalencia BH-BMPT'!$D$28,IF(J974=28,'Equivalencia BH-BMPT'!$D$29,IF(J974=29,'Equivalencia BH-BMPT'!$D$30,IF(J974=30,'Equivalencia BH-BMPT'!$D$31,IF(J974=31,'Equivalencia BH-BMPT'!$D$32,IF(J974=32,'Equivalencia BH-BMPT'!$D$33,IF(J974=33,'Equivalencia BH-BMPT'!$D$34,IF(J974=34,'Equivalencia BH-BMPT'!$D$35,IF(J974=35,'Equivalencia BH-BMPT'!$D$36,IF(J974=36,'Equivalencia BH-BMPT'!$D$37,IF(J974=37,'Equivalencia BH-BMPT'!$D$38,IF(J974=38,'Equivalencia BH-BMPT'!#REF!,IF(J974=39,'Equivalencia BH-BMPT'!$D$40,IF(J974=40,'Equivalencia BH-BMPT'!$D$41,IF(J974=41,'Equivalencia BH-BMPT'!$D$42,IF(J974=42,'Equivalencia BH-BMPT'!$D$43,IF(J974=43,'Equivalencia BH-BMPT'!$D$44,IF(J974=44,'Equivalencia BH-BMPT'!$D$45,IF(J974=45,'Equivalencia BH-BMPT'!$D$46,"No ha seleccionado un número de programa")))))))))))))))))))))))))))))))))))))))))))))</f>
        <v>No ha seleccionado un número de programa</v>
      </c>
      <c r="L974" s="22"/>
      <c r="M974" s="17"/>
      <c r="N974" s="26"/>
      <c r="O974" s="23"/>
      <c r="P974" s="91"/>
      <c r="Q974" s="24"/>
      <c r="R974" s="24"/>
      <c r="S974" s="24"/>
      <c r="T974" s="24">
        <f t="shared" si="51"/>
        <v>0</v>
      </c>
      <c r="U974" s="24"/>
      <c r="V974" s="25"/>
      <c r="W974" s="25"/>
      <c r="X974" s="25"/>
      <c r="Y974" s="17"/>
      <c r="Z974" s="17"/>
      <c r="AA974" s="41"/>
      <c r="AB974" s="17"/>
      <c r="AC974" s="17"/>
      <c r="AD974" s="17"/>
      <c r="AE974" s="17"/>
      <c r="AF974" s="42" t="e">
        <f t="shared" si="52"/>
        <v>#DIV/0!</v>
      </c>
      <c r="AG974" s="43"/>
      <c r="AH974" s="43" t="b">
        <f t="shared" si="53"/>
        <v>1</v>
      </c>
    </row>
    <row r="975" spans="1:34" ht="44.25" customHeight="1" thickBot="1" x14ac:dyDescent="0.3">
      <c r="A975" s="17"/>
      <c r="B975" s="17"/>
      <c r="C975" s="3"/>
      <c r="D975" s="17"/>
      <c r="E975" s="3" t="str">
        <f>IF(D975=1,'Tipo '!$B$2,IF(D975=2,'Tipo '!$B$3,IF(D975=3,'Tipo '!$B$4,IF(D975=4,'Tipo '!$B$5,IF(D975=5,'Tipo '!$B$6,IF(D975=6,'Tipo '!$B$7,IF(D975=7,'Tipo '!$B$8,IF(D975=8,'Tipo '!$B$9,IF(D975=9,'Tipo '!$B$10,IF(D975=10,'Tipo '!$B$11,IF(D975=11,'Tipo '!$B$12,IF(D975=12,'Tipo '!$B$13,IF(D975=13,'Tipo '!$B$14,IF(D975=14,'Tipo '!$B$15,IF(D975=15,'Tipo '!$B$16,IF(D975=16,'Tipo '!$B$17,IF(D975=17,'Tipo '!$B$18,IF(D975=18,'Tipo '!$B$19,IF(D975=19,'Tipo '!$B$20,IF(D975=20,'Tipo '!$B$21,"No ha seleccionado un tipo de contrato válido"))))))))))))))))))))</f>
        <v>No ha seleccionado un tipo de contrato válido</v>
      </c>
      <c r="F975" s="3"/>
      <c r="G975" s="3"/>
      <c r="H975" s="21"/>
      <c r="I975" s="21"/>
      <c r="J975" s="7"/>
      <c r="K975" s="40" t="str">
        <f>IF(J975=1,'Equivalencia BH-BMPT'!$D$2,IF(J975=2,'Equivalencia BH-BMPT'!$D$3,IF(J975=3,'Equivalencia BH-BMPT'!$D$4,IF(J975=4,'Equivalencia BH-BMPT'!$D$5,IF(J975=5,'Equivalencia BH-BMPT'!$D$6,IF(J975=6,'Equivalencia BH-BMPT'!$D$7,IF(J975=7,'Equivalencia BH-BMPT'!$D$8,IF(J975=8,'Equivalencia BH-BMPT'!$D$9,IF(J975=9,'Equivalencia BH-BMPT'!$D$10,IF(J975=10,'Equivalencia BH-BMPT'!$D$11,IF(J975=11,'Equivalencia BH-BMPT'!$D$12,IF(J975=12,'Equivalencia BH-BMPT'!$D$13,IF(J975=13,'Equivalencia BH-BMPT'!$D$14,IF(J975=14,'Equivalencia BH-BMPT'!$D$15,IF(J975=15,'Equivalencia BH-BMPT'!$D$16,IF(J975=16,'Equivalencia BH-BMPT'!$D$17,IF(J975=17,'Equivalencia BH-BMPT'!$D$18,IF(J975=18,'Equivalencia BH-BMPT'!$D$19,IF(J975=19,'Equivalencia BH-BMPT'!$D$20,IF(J975=20,'Equivalencia BH-BMPT'!$D$21,IF(J975=21,'Equivalencia BH-BMPT'!$D$22,IF(J975=22,'Equivalencia BH-BMPT'!$D$23,IF(J975=23,'Equivalencia BH-BMPT'!#REF!,IF(J975=24,'Equivalencia BH-BMPT'!$D$25,IF(J975=25,'Equivalencia BH-BMPT'!$D$26,IF(J975=26,'Equivalencia BH-BMPT'!$D$27,IF(J975=27,'Equivalencia BH-BMPT'!$D$28,IF(J975=28,'Equivalencia BH-BMPT'!$D$29,IF(J975=29,'Equivalencia BH-BMPT'!$D$30,IF(J975=30,'Equivalencia BH-BMPT'!$D$31,IF(J975=31,'Equivalencia BH-BMPT'!$D$32,IF(J975=32,'Equivalencia BH-BMPT'!$D$33,IF(J975=33,'Equivalencia BH-BMPT'!$D$34,IF(J975=34,'Equivalencia BH-BMPT'!$D$35,IF(J975=35,'Equivalencia BH-BMPT'!$D$36,IF(J975=36,'Equivalencia BH-BMPT'!$D$37,IF(J975=37,'Equivalencia BH-BMPT'!$D$38,IF(J975=38,'Equivalencia BH-BMPT'!#REF!,IF(J975=39,'Equivalencia BH-BMPT'!$D$40,IF(J975=40,'Equivalencia BH-BMPT'!$D$41,IF(J975=41,'Equivalencia BH-BMPT'!$D$42,IF(J975=42,'Equivalencia BH-BMPT'!$D$43,IF(J975=43,'Equivalencia BH-BMPT'!$D$44,IF(J975=44,'Equivalencia BH-BMPT'!$D$45,IF(J975=45,'Equivalencia BH-BMPT'!$D$46,"No ha seleccionado un número de programa")))))))))))))))))))))))))))))))))))))))))))))</f>
        <v>No ha seleccionado un número de programa</v>
      </c>
      <c r="L975" s="22"/>
      <c r="M975" s="17"/>
      <c r="N975" s="26"/>
      <c r="O975" s="23"/>
      <c r="P975" s="91"/>
      <c r="Q975" s="24"/>
      <c r="R975" s="24"/>
      <c r="S975" s="24"/>
      <c r="T975" s="24">
        <f t="shared" si="51"/>
        <v>0</v>
      </c>
      <c r="U975" s="24"/>
      <c r="V975" s="25"/>
      <c r="W975" s="25"/>
      <c r="X975" s="25"/>
      <c r="Y975" s="17"/>
      <c r="Z975" s="17"/>
      <c r="AA975" s="41"/>
      <c r="AB975" s="17"/>
      <c r="AC975" s="17"/>
      <c r="AD975" s="17"/>
      <c r="AE975" s="17"/>
      <c r="AF975" s="42" t="e">
        <f t="shared" si="52"/>
        <v>#DIV/0!</v>
      </c>
      <c r="AG975" s="43"/>
      <c r="AH975" s="43" t="b">
        <f t="shared" si="53"/>
        <v>1</v>
      </c>
    </row>
    <row r="976" spans="1:34" ht="44.25" customHeight="1" thickBot="1" x14ac:dyDescent="0.3">
      <c r="A976" s="17"/>
      <c r="B976" s="17"/>
      <c r="C976" s="3"/>
      <c r="D976" s="17"/>
      <c r="E976" s="3" t="str">
        <f>IF(D976=1,'Tipo '!$B$2,IF(D976=2,'Tipo '!$B$3,IF(D976=3,'Tipo '!$B$4,IF(D976=4,'Tipo '!$B$5,IF(D976=5,'Tipo '!$B$6,IF(D976=6,'Tipo '!$B$7,IF(D976=7,'Tipo '!$B$8,IF(D976=8,'Tipo '!$B$9,IF(D976=9,'Tipo '!$B$10,IF(D976=10,'Tipo '!$B$11,IF(D976=11,'Tipo '!$B$12,IF(D976=12,'Tipo '!$B$13,IF(D976=13,'Tipo '!$B$14,IF(D976=14,'Tipo '!$B$15,IF(D976=15,'Tipo '!$B$16,IF(D976=16,'Tipo '!$B$17,IF(D976=17,'Tipo '!$B$18,IF(D976=18,'Tipo '!$B$19,IF(D976=19,'Tipo '!$B$20,IF(D976=20,'Tipo '!$B$21,"No ha seleccionado un tipo de contrato válido"))))))))))))))))))))</f>
        <v>No ha seleccionado un tipo de contrato válido</v>
      </c>
      <c r="F976" s="3"/>
      <c r="G976" s="3"/>
      <c r="H976" s="21"/>
      <c r="I976" s="21"/>
      <c r="J976" s="7"/>
      <c r="K976" s="40" t="str">
        <f>IF(J976=1,'Equivalencia BH-BMPT'!$D$2,IF(J976=2,'Equivalencia BH-BMPT'!$D$3,IF(J976=3,'Equivalencia BH-BMPT'!$D$4,IF(J976=4,'Equivalencia BH-BMPT'!$D$5,IF(J976=5,'Equivalencia BH-BMPT'!$D$6,IF(J976=6,'Equivalencia BH-BMPT'!$D$7,IF(J976=7,'Equivalencia BH-BMPT'!$D$8,IF(J976=8,'Equivalencia BH-BMPT'!$D$9,IF(J976=9,'Equivalencia BH-BMPT'!$D$10,IF(J976=10,'Equivalencia BH-BMPT'!$D$11,IF(J976=11,'Equivalencia BH-BMPT'!$D$12,IF(J976=12,'Equivalencia BH-BMPT'!$D$13,IF(J976=13,'Equivalencia BH-BMPT'!$D$14,IF(J976=14,'Equivalencia BH-BMPT'!$D$15,IF(J976=15,'Equivalencia BH-BMPT'!$D$16,IF(J976=16,'Equivalencia BH-BMPT'!$D$17,IF(J976=17,'Equivalencia BH-BMPT'!$D$18,IF(J976=18,'Equivalencia BH-BMPT'!$D$19,IF(J976=19,'Equivalencia BH-BMPT'!$D$20,IF(J976=20,'Equivalencia BH-BMPT'!$D$21,IF(J976=21,'Equivalencia BH-BMPT'!$D$22,IF(J976=22,'Equivalencia BH-BMPT'!$D$23,IF(J976=23,'Equivalencia BH-BMPT'!#REF!,IF(J976=24,'Equivalencia BH-BMPT'!$D$25,IF(J976=25,'Equivalencia BH-BMPT'!$D$26,IF(J976=26,'Equivalencia BH-BMPT'!$D$27,IF(J976=27,'Equivalencia BH-BMPT'!$D$28,IF(J976=28,'Equivalencia BH-BMPT'!$D$29,IF(J976=29,'Equivalencia BH-BMPT'!$D$30,IF(J976=30,'Equivalencia BH-BMPT'!$D$31,IF(J976=31,'Equivalencia BH-BMPT'!$D$32,IF(J976=32,'Equivalencia BH-BMPT'!$D$33,IF(J976=33,'Equivalencia BH-BMPT'!$D$34,IF(J976=34,'Equivalencia BH-BMPT'!$D$35,IF(J976=35,'Equivalencia BH-BMPT'!$D$36,IF(J976=36,'Equivalencia BH-BMPT'!$D$37,IF(J976=37,'Equivalencia BH-BMPT'!$D$38,IF(J976=38,'Equivalencia BH-BMPT'!#REF!,IF(J976=39,'Equivalencia BH-BMPT'!$D$40,IF(J976=40,'Equivalencia BH-BMPT'!$D$41,IF(J976=41,'Equivalencia BH-BMPT'!$D$42,IF(J976=42,'Equivalencia BH-BMPT'!$D$43,IF(J976=43,'Equivalencia BH-BMPT'!$D$44,IF(J976=44,'Equivalencia BH-BMPT'!$D$45,IF(J976=45,'Equivalencia BH-BMPT'!$D$46,"No ha seleccionado un número de programa")))))))))))))))))))))))))))))))))))))))))))))</f>
        <v>No ha seleccionado un número de programa</v>
      </c>
      <c r="L976" s="22"/>
      <c r="M976" s="17"/>
      <c r="N976" s="26"/>
      <c r="O976" s="23"/>
      <c r="P976" s="91"/>
      <c r="Q976" s="24"/>
      <c r="R976" s="24"/>
      <c r="S976" s="24"/>
      <c r="T976" s="24">
        <f t="shared" si="51"/>
        <v>0</v>
      </c>
      <c r="U976" s="24"/>
      <c r="V976" s="25"/>
      <c r="W976" s="25"/>
      <c r="X976" s="25"/>
      <c r="Y976" s="17"/>
      <c r="Z976" s="17"/>
      <c r="AA976" s="41"/>
      <c r="AB976" s="17"/>
      <c r="AC976" s="17"/>
      <c r="AD976" s="17"/>
      <c r="AE976" s="17"/>
      <c r="AF976" s="42" t="e">
        <f t="shared" si="52"/>
        <v>#DIV/0!</v>
      </c>
      <c r="AG976" s="43"/>
      <c r="AH976" s="43" t="b">
        <f t="shared" si="53"/>
        <v>1</v>
      </c>
    </row>
    <row r="977" spans="1:34" ht="44.25" customHeight="1" thickBot="1" x14ac:dyDescent="0.3">
      <c r="A977" s="17"/>
      <c r="B977" s="17"/>
      <c r="C977" s="3"/>
      <c r="D977" s="17"/>
      <c r="E977" s="3" t="str">
        <f>IF(D977=1,'Tipo '!$B$2,IF(D977=2,'Tipo '!$B$3,IF(D977=3,'Tipo '!$B$4,IF(D977=4,'Tipo '!$B$5,IF(D977=5,'Tipo '!$B$6,IF(D977=6,'Tipo '!$B$7,IF(D977=7,'Tipo '!$B$8,IF(D977=8,'Tipo '!$B$9,IF(D977=9,'Tipo '!$B$10,IF(D977=10,'Tipo '!$B$11,IF(D977=11,'Tipo '!$B$12,IF(D977=12,'Tipo '!$B$13,IF(D977=13,'Tipo '!$B$14,IF(D977=14,'Tipo '!$B$15,IF(D977=15,'Tipo '!$B$16,IF(D977=16,'Tipo '!$B$17,IF(D977=17,'Tipo '!$B$18,IF(D977=18,'Tipo '!$B$19,IF(D977=19,'Tipo '!$B$20,IF(D977=20,'Tipo '!$B$21,"No ha seleccionado un tipo de contrato válido"))))))))))))))))))))</f>
        <v>No ha seleccionado un tipo de contrato válido</v>
      </c>
      <c r="F977" s="3"/>
      <c r="G977" s="3"/>
      <c r="H977" s="21"/>
      <c r="I977" s="21"/>
      <c r="J977" s="7"/>
      <c r="K977" s="40" t="str">
        <f>IF(J977=1,'Equivalencia BH-BMPT'!$D$2,IF(J977=2,'Equivalencia BH-BMPT'!$D$3,IF(J977=3,'Equivalencia BH-BMPT'!$D$4,IF(J977=4,'Equivalencia BH-BMPT'!$D$5,IF(J977=5,'Equivalencia BH-BMPT'!$D$6,IF(J977=6,'Equivalencia BH-BMPT'!$D$7,IF(J977=7,'Equivalencia BH-BMPT'!$D$8,IF(J977=8,'Equivalencia BH-BMPT'!$D$9,IF(J977=9,'Equivalencia BH-BMPT'!$D$10,IF(J977=10,'Equivalencia BH-BMPT'!$D$11,IF(J977=11,'Equivalencia BH-BMPT'!$D$12,IF(J977=12,'Equivalencia BH-BMPT'!$D$13,IF(J977=13,'Equivalencia BH-BMPT'!$D$14,IF(J977=14,'Equivalencia BH-BMPT'!$D$15,IF(J977=15,'Equivalencia BH-BMPT'!$D$16,IF(J977=16,'Equivalencia BH-BMPT'!$D$17,IF(J977=17,'Equivalencia BH-BMPT'!$D$18,IF(J977=18,'Equivalencia BH-BMPT'!$D$19,IF(J977=19,'Equivalencia BH-BMPT'!$D$20,IF(J977=20,'Equivalencia BH-BMPT'!$D$21,IF(J977=21,'Equivalencia BH-BMPT'!$D$22,IF(J977=22,'Equivalencia BH-BMPT'!$D$23,IF(J977=23,'Equivalencia BH-BMPT'!#REF!,IF(J977=24,'Equivalencia BH-BMPT'!$D$25,IF(J977=25,'Equivalencia BH-BMPT'!$D$26,IF(J977=26,'Equivalencia BH-BMPT'!$D$27,IF(J977=27,'Equivalencia BH-BMPT'!$D$28,IF(J977=28,'Equivalencia BH-BMPT'!$D$29,IF(J977=29,'Equivalencia BH-BMPT'!$D$30,IF(J977=30,'Equivalencia BH-BMPT'!$D$31,IF(J977=31,'Equivalencia BH-BMPT'!$D$32,IF(J977=32,'Equivalencia BH-BMPT'!$D$33,IF(J977=33,'Equivalencia BH-BMPT'!$D$34,IF(J977=34,'Equivalencia BH-BMPT'!$D$35,IF(J977=35,'Equivalencia BH-BMPT'!$D$36,IF(J977=36,'Equivalencia BH-BMPT'!$D$37,IF(J977=37,'Equivalencia BH-BMPT'!$D$38,IF(J977=38,'Equivalencia BH-BMPT'!#REF!,IF(J977=39,'Equivalencia BH-BMPT'!$D$40,IF(J977=40,'Equivalencia BH-BMPT'!$D$41,IF(J977=41,'Equivalencia BH-BMPT'!$D$42,IF(J977=42,'Equivalencia BH-BMPT'!$D$43,IF(J977=43,'Equivalencia BH-BMPT'!$D$44,IF(J977=44,'Equivalencia BH-BMPT'!$D$45,IF(J977=45,'Equivalencia BH-BMPT'!$D$46,"No ha seleccionado un número de programa")))))))))))))))))))))))))))))))))))))))))))))</f>
        <v>No ha seleccionado un número de programa</v>
      </c>
      <c r="L977" s="22"/>
      <c r="M977" s="17"/>
      <c r="N977" s="26"/>
      <c r="O977" s="23"/>
      <c r="P977" s="91"/>
      <c r="Q977" s="24"/>
      <c r="R977" s="24"/>
      <c r="S977" s="24"/>
      <c r="T977" s="24">
        <f t="shared" si="51"/>
        <v>0</v>
      </c>
      <c r="U977" s="24"/>
      <c r="V977" s="25"/>
      <c r="W977" s="25"/>
      <c r="X977" s="25"/>
      <c r="Y977" s="17"/>
      <c r="Z977" s="17"/>
      <c r="AA977" s="41"/>
      <c r="AB977" s="17"/>
      <c r="AC977" s="17"/>
      <c r="AD977" s="17"/>
      <c r="AE977" s="17"/>
      <c r="AF977" s="42" t="e">
        <f t="shared" si="52"/>
        <v>#DIV/0!</v>
      </c>
      <c r="AG977" s="43"/>
      <c r="AH977" s="43" t="b">
        <f t="shared" si="53"/>
        <v>1</v>
      </c>
    </row>
    <row r="978" spans="1:34" ht="44.25" customHeight="1" thickBot="1" x14ac:dyDescent="0.3">
      <c r="A978" s="17"/>
      <c r="B978" s="17"/>
      <c r="C978" s="3"/>
      <c r="D978" s="17"/>
      <c r="E978" s="3" t="str">
        <f>IF(D978=1,'Tipo '!$B$2,IF(D978=2,'Tipo '!$B$3,IF(D978=3,'Tipo '!$B$4,IF(D978=4,'Tipo '!$B$5,IF(D978=5,'Tipo '!$B$6,IF(D978=6,'Tipo '!$B$7,IF(D978=7,'Tipo '!$B$8,IF(D978=8,'Tipo '!$B$9,IF(D978=9,'Tipo '!$B$10,IF(D978=10,'Tipo '!$B$11,IF(D978=11,'Tipo '!$B$12,IF(D978=12,'Tipo '!$B$13,IF(D978=13,'Tipo '!$B$14,IF(D978=14,'Tipo '!$B$15,IF(D978=15,'Tipo '!$B$16,IF(D978=16,'Tipo '!$B$17,IF(D978=17,'Tipo '!$B$18,IF(D978=18,'Tipo '!$B$19,IF(D978=19,'Tipo '!$B$20,IF(D978=20,'Tipo '!$B$21,"No ha seleccionado un tipo de contrato válido"))))))))))))))))))))</f>
        <v>No ha seleccionado un tipo de contrato válido</v>
      </c>
      <c r="F978" s="3"/>
      <c r="G978" s="3"/>
      <c r="H978" s="21"/>
      <c r="I978" s="21"/>
      <c r="J978" s="7"/>
      <c r="K978" s="40" t="str">
        <f>IF(J978=1,'Equivalencia BH-BMPT'!$D$2,IF(J978=2,'Equivalencia BH-BMPT'!$D$3,IF(J978=3,'Equivalencia BH-BMPT'!$D$4,IF(J978=4,'Equivalencia BH-BMPT'!$D$5,IF(J978=5,'Equivalencia BH-BMPT'!$D$6,IF(J978=6,'Equivalencia BH-BMPT'!$D$7,IF(J978=7,'Equivalencia BH-BMPT'!$D$8,IF(J978=8,'Equivalencia BH-BMPT'!$D$9,IF(J978=9,'Equivalencia BH-BMPT'!$D$10,IF(J978=10,'Equivalencia BH-BMPT'!$D$11,IF(J978=11,'Equivalencia BH-BMPT'!$D$12,IF(J978=12,'Equivalencia BH-BMPT'!$D$13,IF(J978=13,'Equivalencia BH-BMPT'!$D$14,IF(J978=14,'Equivalencia BH-BMPT'!$D$15,IF(J978=15,'Equivalencia BH-BMPT'!$D$16,IF(J978=16,'Equivalencia BH-BMPT'!$D$17,IF(J978=17,'Equivalencia BH-BMPT'!$D$18,IF(J978=18,'Equivalencia BH-BMPT'!$D$19,IF(J978=19,'Equivalencia BH-BMPT'!$D$20,IF(J978=20,'Equivalencia BH-BMPT'!$D$21,IF(J978=21,'Equivalencia BH-BMPT'!$D$22,IF(J978=22,'Equivalencia BH-BMPT'!$D$23,IF(J978=23,'Equivalencia BH-BMPT'!#REF!,IF(J978=24,'Equivalencia BH-BMPT'!$D$25,IF(J978=25,'Equivalencia BH-BMPT'!$D$26,IF(J978=26,'Equivalencia BH-BMPT'!$D$27,IF(J978=27,'Equivalencia BH-BMPT'!$D$28,IF(J978=28,'Equivalencia BH-BMPT'!$D$29,IF(J978=29,'Equivalencia BH-BMPT'!$D$30,IF(J978=30,'Equivalencia BH-BMPT'!$D$31,IF(J978=31,'Equivalencia BH-BMPT'!$D$32,IF(J978=32,'Equivalencia BH-BMPT'!$D$33,IF(J978=33,'Equivalencia BH-BMPT'!$D$34,IF(J978=34,'Equivalencia BH-BMPT'!$D$35,IF(J978=35,'Equivalencia BH-BMPT'!$D$36,IF(J978=36,'Equivalencia BH-BMPT'!$D$37,IF(J978=37,'Equivalencia BH-BMPT'!$D$38,IF(J978=38,'Equivalencia BH-BMPT'!#REF!,IF(J978=39,'Equivalencia BH-BMPT'!$D$40,IF(J978=40,'Equivalencia BH-BMPT'!$D$41,IF(J978=41,'Equivalencia BH-BMPT'!$D$42,IF(J978=42,'Equivalencia BH-BMPT'!$D$43,IF(J978=43,'Equivalencia BH-BMPT'!$D$44,IF(J978=44,'Equivalencia BH-BMPT'!$D$45,IF(J978=45,'Equivalencia BH-BMPT'!$D$46,"No ha seleccionado un número de programa")))))))))))))))))))))))))))))))))))))))))))))</f>
        <v>No ha seleccionado un número de programa</v>
      </c>
      <c r="L978" s="22"/>
      <c r="M978" s="17"/>
      <c r="N978" s="26"/>
      <c r="O978" s="23"/>
      <c r="P978" s="91"/>
      <c r="Q978" s="24"/>
      <c r="R978" s="24"/>
      <c r="S978" s="24"/>
      <c r="T978" s="24">
        <f t="shared" si="51"/>
        <v>0</v>
      </c>
      <c r="U978" s="24"/>
      <c r="V978" s="25"/>
      <c r="W978" s="25"/>
      <c r="X978" s="25"/>
      <c r="Y978" s="17"/>
      <c r="Z978" s="17"/>
      <c r="AA978" s="41"/>
      <c r="AB978" s="17"/>
      <c r="AC978" s="17"/>
      <c r="AD978" s="17"/>
      <c r="AE978" s="17"/>
      <c r="AF978" s="42" t="e">
        <f t="shared" si="52"/>
        <v>#DIV/0!</v>
      </c>
      <c r="AG978" s="43"/>
      <c r="AH978" s="43" t="b">
        <f t="shared" si="53"/>
        <v>1</v>
      </c>
    </row>
    <row r="979" spans="1:34" ht="44.25" customHeight="1" thickBot="1" x14ac:dyDescent="0.3">
      <c r="A979" s="17"/>
      <c r="B979" s="17"/>
      <c r="C979" s="3"/>
      <c r="D979" s="17"/>
      <c r="E979" s="3" t="str">
        <f>IF(D979=1,'Tipo '!$B$2,IF(D979=2,'Tipo '!$B$3,IF(D979=3,'Tipo '!$B$4,IF(D979=4,'Tipo '!$B$5,IF(D979=5,'Tipo '!$B$6,IF(D979=6,'Tipo '!$B$7,IF(D979=7,'Tipo '!$B$8,IF(D979=8,'Tipo '!$B$9,IF(D979=9,'Tipo '!$B$10,IF(D979=10,'Tipo '!$B$11,IF(D979=11,'Tipo '!$B$12,IF(D979=12,'Tipo '!$B$13,IF(D979=13,'Tipo '!$B$14,IF(D979=14,'Tipo '!$B$15,IF(D979=15,'Tipo '!$B$16,IF(D979=16,'Tipo '!$B$17,IF(D979=17,'Tipo '!$B$18,IF(D979=18,'Tipo '!$B$19,IF(D979=19,'Tipo '!$B$20,IF(D979=20,'Tipo '!$B$21,"No ha seleccionado un tipo de contrato válido"))))))))))))))))))))</f>
        <v>No ha seleccionado un tipo de contrato válido</v>
      </c>
      <c r="F979" s="3"/>
      <c r="G979" s="3"/>
      <c r="H979" s="21"/>
      <c r="I979" s="21"/>
      <c r="J979" s="7"/>
      <c r="K979" s="40" t="str">
        <f>IF(J979=1,'Equivalencia BH-BMPT'!$D$2,IF(J979=2,'Equivalencia BH-BMPT'!$D$3,IF(J979=3,'Equivalencia BH-BMPT'!$D$4,IF(J979=4,'Equivalencia BH-BMPT'!$D$5,IF(J979=5,'Equivalencia BH-BMPT'!$D$6,IF(J979=6,'Equivalencia BH-BMPT'!$D$7,IF(J979=7,'Equivalencia BH-BMPT'!$D$8,IF(J979=8,'Equivalencia BH-BMPT'!$D$9,IF(J979=9,'Equivalencia BH-BMPT'!$D$10,IF(J979=10,'Equivalencia BH-BMPT'!$D$11,IF(J979=11,'Equivalencia BH-BMPT'!$D$12,IF(J979=12,'Equivalencia BH-BMPT'!$D$13,IF(J979=13,'Equivalencia BH-BMPT'!$D$14,IF(J979=14,'Equivalencia BH-BMPT'!$D$15,IF(J979=15,'Equivalencia BH-BMPT'!$D$16,IF(J979=16,'Equivalencia BH-BMPT'!$D$17,IF(J979=17,'Equivalencia BH-BMPT'!$D$18,IF(J979=18,'Equivalencia BH-BMPT'!$D$19,IF(J979=19,'Equivalencia BH-BMPT'!$D$20,IF(J979=20,'Equivalencia BH-BMPT'!$D$21,IF(J979=21,'Equivalencia BH-BMPT'!$D$22,IF(J979=22,'Equivalencia BH-BMPT'!$D$23,IF(J979=23,'Equivalencia BH-BMPT'!#REF!,IF(J979=24,'Equivalencia BH-BMPT'!$D$25,IF(J979=25,'Equivalencia BH-BMPT'!$D$26,IF(J979=26,'Equivalencia BH-BMPT'!$D$27,IF(J979=27,'Equivalencia BH-BMPT'!$D$28,IF(J979=28,'Equivalencia BH-BMPT'!$D$29,IF(J979=29,'Equivalencia BH-BMPT'!$D$30,IF(J979=30,'Equivalencia BH-BMPT'!$D$31,IF(J979=31,'Equivalencia BH-BMPT'!$D$32,IF(J979=32,'Equivalencia BH-BMPT'!$D$33,IF(J979=33,'Equivalencia BH-BMPT'!$D$34,IF(J979=34,'Equivalencia BH-BMPT'!$D$35,IF(J979=35,'Equivalencia BH-BMPT'!$D$36,IF(J979=36,'Equivalencia BH-BMPT'!$D$37,IF(J979=37,'Equivalencia BH-BMPT'!$D$38,IF(J979=38,'Equivalencia BH-BMPT'!#REF!,IF(J979=39,'Equivalencia BH-BMPT'!$D$40,IF(J979=40,'Equivalencia BH-BMPT'!$D$41,IF(J979=41,'Equivalencia BH-BMPT'!$D$42,IF(J979=42,'Equivalencia BH-BMPT'!$D$43,IF(J979=43,'Equivalencia BH-BMPT'!$D$44,IF(J979=44,'Equivalencia BH-BMPT'!$D$45,IF(J979=45,'Equivalencia BH-BMPT'!$D$46,"No ha seleccionado un número de programa")))))))))))))))))))))))))))))))))))))))))))))</f>
        <v>No ha seleccionado un número de programa</v>
      </c>
      <c r="L979" s="22"/>
      <c r="M979" s="17"/>
      <c r="N979" s="26"/>
      <c r="O979" s="23"/>
      <c r="P979" s="91"/>
      <c r="Q979" s="24"/>
      <c r="R979" s="24"/>
      <c r="S979" s="24"/>
      <c r="T979" s="24">
        <f t="shared" si="51"/>
        <v>0</v>
      </c>
      <c r="U979" s="24"/>
      <c r="V979" s="25"/>
      <c r="W979" s="25"/>
      <c r="X979" s="25"/>
      <c r="Y979" s="17"/>
      <c r="Z979" s="17"/>
      <c r="AA979" s="41"/>
      <c r="AB979" s="17"/>
      <c r="AC979" s="17"/>
      <c r="AD979" s="17"/>
      <c r="AE979" s="17"/>
      <c r="AF979" s="42" t="e">
        <f t="shared" si="52"/>
        <v>#DIV/0!</v>
      </c>
      <c r="AG979" s="43"/>
      <c r="AH979" s="43" t="b">
        <f t="shared" si="53"/>
        <v>1</v>
      </c>
    </row>
    <row r="980" spans="1:34" ht="44.25" customHeight="1" thickBot="1" x14ac:dyDescent="0.3">
      <c r="A980" s="17"/>
      <c r="B980" s="17"/>
      <c r="C980" s="3"/>
      <c r="D980" s="17"/>
      <c r="E980" s="3" t="str">
        <f>IF(D980=1,'Tipo '!$B$2,IF(D980=2,'Tipo '!$B$3,IF(D980=3,'Tipo '!$B$4,IF(D980=4,'Tipo '!$B$5,IF(D980=5,'Tipo '!$B$6,IF(D980=6,'Tipo '!$B$7,IF(D980=7,'Tipo '!$B$8,IF(D980=8,'Tipo '!$B$9,IF(D980=9,'Tipo '!$B$10,IF(D980=10,'Tipo '!$B$11,IF(D980=11,'Tipo '!$B$12,IF(D980=12,'Tipo '!$B$13,IF(D980=13,'Tipo '!$B$14,IF(D980=14,'Tipo '!$B$15,IF(D980=15,'Tipo '!$B$16,IF(D980=16,'Tipo '!$B$17,IF(D980=17,'Tipo '!$B$18,IF(D980=18,'Tipo '!$B$19,IF(D980=19,'Tipo '!$B$20,IF(D980=20,'Tipo '!$B$21,"No ha seleccionado un tipo de contrato válido"))))))))))))))))))))</f>
        <v>No ha seleccionado un tipo de contrato válido</v>
      </c>
      <c r="F980" s="3"/>
      <c r="G980" s="3"/>
      <c r="H980" s="21"/>
      <c r="I980" s="21"/>
      <c r="J980" s="7"/>
      <c r="K980" s="40" t="str">
        <f>IF(J980=1,'Equivalencia BH-BMPT'!$D$2,IF(J980=2,'Equivalencia BH-BMPT'!$D$3,IF(J980=3,'Equivalencia BH-BMPT'!$D$4,IF(J980=4,'Equivalencia BH-BMPT'!$D$5,IF(J980=5,'Equivalencia BH-BMPT'!$D$6,IF(J980=6,'Equivalencia BH-BMPT'!$D$7,IF(J980=7,'Equivalencia BH-BMPT'!$D$8,IF(J980=8,'Equivalencia BH-BMPT'!$D$9,IF(J980=9,'Equivalencia BH-BMPT'!$D$10,IF(J980=10,'Equivalencia BH-BMPT'!$D$11,IF(J980=11,'Equivalencia BH-BMPT'!$D$12,IF(J980=12,'Equivalencia BH-BMPT'!$D$13,IF(J980=13,'Equivalencia BH-BMPT'!$D$14,IF(J980=14,'Equivalencia BH-BMPT'!$D$15,IF(J980=15,'Equivalencia BH-BMPT'!$D$16,IF(J980=16,'Equivalencia BH-BMPT'!$D$17,IF(J980=17,'Equivalencia BH-BMPT'!$D$18,IF(J980=18,'Equivalencia BH-BMPT'!$D$19,IF(J980=19,'Equivalencia BH-BMPT'!$D$20,IF(J980=20,'Equivalencia BH-BMPT'!$D$21,IF(J980=21,'Equivalencia BH-BMPT'!$D$22,IF(J980=22,'Equivalencia BH-BMPT'!$D$23,IF(J980=23,'Equivalencia BH-BMPT'!#REF!,IF(J980=24,'Equivalencia BH-BMPT'!$D$25,IF(J980=25,'Equivalencia BH-BMPT'!$D$26,IF(J980=26,'Equivalencia BH-BMPT'!$D$27,IF(J980=27,'Equivalencia BH-BMPT'!$D$28,IF(J980=28,'Equivalencia BH-BMPT'!$D$29,IF(J980=29,'Equivalencia BH-BMPT'!$D$30,IF(J980=30,'Equivalencia BH-BMPT'!$D$31,IF(J980=31,'Equivalencia BH-BMPT'!$D$32,IF(J980=32,'Equivalencia BH-BMPT'!$D$33,IF(J980=33,'Equivalencia BH-BMPT'!$D$34,IF(J980=34,'Equivalencia BH-BMPT'!$D$35,IF(J980=35,'Equivalencia BH-BMPT'!$D$36,IF(J980=36,'Equivalencia BH-BMPT'!$D$37,IF(J980=37,'Equivalencia BH-BMPT'!$D$38,IF(J980=38,'Equivalencia BH-BMPT'!#REF!,IF(J980=39,'Equivalencia BH-BMPT'!$D$40,IF(J980=40,'Equivalencia BH-BMPT'!$D$41,IF(J980=41,'Equivalencia BH-BMPT'!$D$42,IF(J980=42,'Equivalencia BH-BMPT'!$D$43,IF(J980=43,'Equivalencia BH-BMPT'!$D$44,IF(J980=44,'Equivalencia BH-BMPT'!$D$45,IF(J980=45,'Equivalencia BH-BMPT'!$D$46,"No ha seleccionado un número de programa")))))))))))))))))))))))))))))))))))))))))))))</f>
        <v>No ha seleccionado un número de programa</v>
      </c>
      <c r="L980" s="22"/>
      <c r="M980" s="17"/>
      <c r="N980" s="26"/>
      <c r="O980" s="23"/>
      <c r="P980" s="91"/>
      <c r="Q980" s="24"/>
      <c r="R980" s="24"/>
      <c r="S980" s="24"/>
      <c r="T980" s="24">
        <f t="shared" si="51"/>
        <v>0</v>
      </c>
      <c r="U980" s="24"/>
      <c r="V980" s="25"/>
      <c r="W980" s="25"/>
      <c r="X980" s="25"/>
      <c r="Y980" s="17"/>
      <c r="Z980" s="17"/>
      <c r="AA980" s="41"/>
      <c r="AB980" s="17"/>
      <c r="AC980" s="17"/>
      <c r="AD980" s="17"/>
      <c r="AE980" s="17"/>
      <c r="AF980" s="42" t="e">
        <f t="shared" si="52"/>
        <v>#DIV/0!</v>
      </c>
      <c r="AG980" s="43"/>
      <c r="AH980" s="43" t="b">
        <f t="shared" si="53"/>
        <v>1</v>
      </c>
    </row>
    <row r="981" spans="1:34" ht="44.25" customHeight="1" thickBot="1" x14ac:dyDescent="0.3">
      <c r="A981" s="17"/>
      <c r="B981" s="17"/>
      <c r="C981" s="3"/>
      <c r="D981" s="17"/>
      <c r="E981" s="3" t="str">
        <f>IF(D981=1,'Tipo '!$B$2,IF(D981=2,'Tipo '!$B$3,IF(D981=3,'Tipo '!$B$4,IF(D981=4,'Tipo '!$B$5,IF(D981=5,'Tipo '!$B$6,IF(D981=6,'Tipo '!$B$7,IF(D981=7,'Tipo '!$B$8,IF(D981=8,'Tipo '!$B$9,IF(D981=9,'Tipo '!$B$10,IF(D981=10,'Tipo '!$B$11,IF(D981=11,'Tipo '!$B$12,IF(D981=12,'Tipo '!$B$13,IF(D981=13,'Tipo '!$B$14,IF(D981=14,'Tipo '!$B$15,IF(D981=15,'Tipo '!$B$16,IF(D981=16,'Tipo '!$B$17,IF(D981=17,'Tipo '!$B$18,IF(D981=18,'Tipo '!$B$19,IF(D981=19,'Tipo '!$B$20,IF(D981=20,'Tipo '!$B$21,"No ha seleccionado un tipo de contrato válido"))))))))))))))))))))</f>
        <v>No ha seleccionado un tipo de contrato válido</v>
      </c>
      <c r="F981" s="3"/>
      <c r="G981" s="3"/>
      <c r="H981" s="21"/>
      <c r="I981" s="21"/>
      <c r="J981" s="7"/>
      <c r="K981" s="40" t="str">
        <f>IF(J981=1,'Equivalencia BH-BMPT'!$D$2,IF(J981=2,'Equivalencia BH-BMPT'!$D$3,IF(J981=3,'Equivalencia BH-BMPT'!$D$4,IF(J981=4,'Equivalencia BH-BMPT'!$D$5,IF(J981=5,'Equivalencia BH-BMPT'!$D$6,IF(J981=6,'Equivalencia BH-BMPT'!$D$7,IF(J981=7,'Equivalencia BH-BMPT'!$D$8,IF(J981=8,'Equivalencia BH-BMPT'!$D$9,IF(J981=9,'Equivalencia BH-BMPT'!$D$10,IF(J981=10,'Equivalencia BH-BMPT'!$D$11,IF(J981=11,'Equivalencia BH-BMPT'!$D$12,IF(J981=12,'Equivalencia BH-BMPT'!$D$13,IF(J981=13,'Equivalencia BH-BMPT'!$D$14,IF(J981=14,'Equivalencia BH-BMPT'!$D$15,IF(J981=15,'Equivalencia BH-BMPT'!$D$16,IF(J981=16,'Equivalencia BH-BMPT'!$D$17,IF(J981=17,'Equivalencia BH-BMPT'!$D$18,IF(J981=18,'Equivalencia BH-BMPT'!$D$19,IF(J981=19,'Equivalencia BH-BMPT'!$D$20,IF(J981=20,'Equivalencia BH-BMPT'!$D$21,IF(J981=21,'Equivalencia BH-BMPT'!$D$22,IF(J981=22,'Equivalencia BH-BMPT'!$D$23,IF(J981=23,'Equivalencia BH-BMPT'!#REF!,IF(J981=24,'Equivalencia BH-BMPT'!$D$25,IF(J981=25,'Equivalencia BH-BMPT'!$D$26,IF(J981=26,'Equivalencia BH-BMPT'!$D$27,IF(J981=27,'Equivalencia BH-BMPT'!$D$28,IF(J981=28,'Equivalencia BH-BMPT'!$D$29,IF(J981=29,'Equivalencia BH-BMPT'!$D$30,IF(J981=30,'Equivalencia BH-BMPT'!$D$31,IF(J981=31,'Equivalencia BH-BMPT'!$D$32,IF(J981=32,'Equivalencia BH-BMPT'!$D$33,IF(J981=33,'Equivalencia BH-BMPT'!$D$34,IF(J981=34,'Equivalencia BH-BMPT'!$D$35,IF(J981=35,'Equivalencia BH-BMPT'!$D$36,IF(J981=36,'Equivalencia BH-BMPT'!$D$37,IF(J981=37,'Equivalencia BH-BMPT'!$D$38,IF(J981=38,'Equivalencia BH-BMPT'!#REF!,IF(J981=39,'Equivalencia BH-BMPT'!$D$40,IF(J981=40,'Equivalencia BH-BMPT'!$D$41,IF(J981=41,'Equivalencia BH-BMPT'!$D$42,IF(J981=42,'Equivalencia BH-BMPT'!$D$43,IF(J981=43,'Equivalencia BH-BMPT'!$D$44,IF(J981=44,'Equivalencia BH-BMPT'!$D$45,IF(J981=45,'Equivalencia BH-BMPT'!$D$46,"No ha seleccionado un número de programa")))))))))))))))))))))))))))))))))))))))))))))</f>
        <v>No ha seleccionado un número de programa</v>
      </c>
      <c r="L981" s="22"/>
      <c r="M981" s="17"/>
      <c r="N981" s="26"/>
      <c r="O981" s="23"/>
      <c r="P981" s="91"/>
      <c r="Q981" s="24"/>
      <c r="R981" s="24"/>
      <c r="S981" s="24"/>
      <c r="T981" s="24">
        <f t="shared" si="51"/>
        <v>0</v>
      </c>
      <c r="U981" s="24"/>
      <c r="V981" s="25"/>
      <c r="W981" s="25"/>
      <c r="X981" s="25"/>
      <c r="Y981" s="17"/>
      <c r="Z981" s="17"/>
      <c r="AA981" s="41"/>
      <c r="AB981" s="17"/>
      <c r="AC981" s="17"/>
      <c r="AD981" s="17"/>
      <c r="AE981" s="17"/>
      <c r="AF981" s="42" t="e">
        <f t="shared" si="52"/>
        <v>#DIV/0!</v>
      </c>
      <c r="AG981" s="43"/>
      <c r="AH981" s="43" t="b">
        <f t="shared" si="53"/>
        <v>1</v>
      </c>
    </row>
    <row r="982" spans="1:34" ht="44.25" customHeight="1" thickBot="1" x14ac:dyDescent="0.3">
      <c r="A982" s="17"/>
      <c r="B982" s="17"/>
      <c r="C982" s="3"/>
      <c r="D982" s="17"/>
      <c r="E982" s="3" t="str">
        <f>IF(D982=1,'Tipo '!$B$2,IF(D982=2,'Tipo '!$B$3,IF(D982=3,'Tipo '!$B$4,IF(D982=4,'Tipo '!$B$5,IF(D982=5,'Tipo '!$B$6,IF(D982=6,'Tipo '!$B$7,IF(D982=7,'Tipo '!$B$8,IF(D982=8,'Tipo '!$B$9,IF(D982=9,'Tipo '!$B$10,IF(D982=10,'Tipo '!$B$11,IF(D982=11,'Tipo '!$B$12,IF(D982=12,'Tipo '!$B$13,IF(D982=13,'Tipo '!$B$14,IF(D982=14,'Tipo '!$B$15,IF(D982=15,'Tipo '!$B$16,IF(D982=16,'Tipo '!$B$17,IF(D982=17,'Tipo '!$B$18,IF(D982=18,'Tipo '!$B$19,IF(D982=19,'Tipo '!$B$20,IF(D982=20,'Tipo '!$B$21,"No ha seleccionado un tipo de contrato válido"))))))))))))))))))))</f>
        <v>No ha seleccionado un tipo de contrato válido</v>
      </c>
      <c r="F982" s="3"/>
      <c r="G982" s="3"/>
      <c r="H982" s="21"/>
      <c r="I982" s="21"/>
      <c r="J982" s="7"/>
      <c r="K982" s="40" t="str">
        <f>IF(J982=1,'Equivalencia BH-BMPT'!$D$2,IF(J982=2,'Equivalencia BH-BMPT'!$D$3,IF(J982=3,'Equivalencia BH-BMPT'!$D$4,IF(J982=4,'Equivalencia BH-BMPT'!$D$5,IF(J982=5,'Equivalencia BH-BMPT'!$D$6,IF(J982=6,'Equivalencia BH-BMPT'!$D$7,IF(J982=7,'Equivalencia BH-BMPT'!$D$8,IF(J982=8,'Equivalencia BH-BMPT'!$D$9,IF(J982=9,'Equivalencia BH-BMPT'!$D$10,IF(J982=10,'Equivalencia BH-BMPT'!$D$11,IF(J982=11,'Equivalencia BH-BMPT'!$D$12,IF(J982=12,'Equivalencia BH-BMPT'!$D$13,IF(J982=13,'Equivalencia BH-BMPT'!$D$14,IF(J982=14,'Equivalencia BH-BMPT'!$D$15,IF(J982=15,'Equivalencia BH-BMPT'!$D$16,IF(J982=16,'Equivalencia BH-BMPT'!$D$17,IF(J982=17,'Equivalencia BH-BMPT'!$D$18,IF(J982=18,'Equivalencia BH-BMPT'!$D$19,IF(J982=19,'Equivalencia BH-BMPT'!$D$20,IF(J982=20,'Equivalencia BH-BMPT'!$D$21,IF(J982=21,'Equivalencia BH-BMPT'!$D$22,IF(J982=22,'Equivalencia BH-BMPT'!$D$23,IF(J982=23,'Equivalencia BH-BMPT'!#REF!,IF(J982=24,'Equivalencia BH-BMPT'!$D$25,IF(J982=25,'Equivalencia BH-BMPT'!$D$26,IF(J982=26,'Equivalencia BH-BMPT'!$D$27,IF(J982=27,'Equivalencia BH-BMPT'!$D$28,IF(J982=28,'Equivalencia BH-BMPT'!$D$29,IF(J982=29,'Equivalencia BH-BMPT'!$D$30,IF(J982=30,'Equivalencia BH-BMPT'!$D$31,IF(J982=31,'Equivalencia BH-BMPT'!$D$32,IF(J982=32,'Equivalencia BH-BMPT'!$D$33,IF(J982=33,'Equivalencia BH-BMPT'!$D$34,IF(J982=34,'Equivalencia BH-BMPT'!$D$35,IF(J982=35,'Equivalencia BH-BMPT'!$D$36,IF(J982=36,'Equivalencia BH-BMPT'!$D$37,IF(J982=37,'Equivalencia BH-BMPT'!$D$38,IF(J982=38,'Equivalencia BH-BMPT'!#REF!,IF(J982=39,'Equivalencia BH-BMPT'!$D$40,IF(J982=40,'Equivalencia BH-BMPT'!$D$41,IF(J982=41,'Equivalencia BH-BMPT'!$D$42,IF(J982=42,'Equivalencia BH-BMPT'!$D$43,IF(J982=43,'Equivalencia BH-BMPT'!$D$44,IF(J982=44,'Equivalencia BH-BMPT'!$D$45,IF(J982=45,'Equivalencia BH-BMPT'!$D$46,"No ha seleccionado un número de programa")))))))))))))))))))))))))))))))))))))))))))))</f>
        <v>No ha seleccionado un número de programa</v>
      </c>
      <c r="L982" s="22"/>
      <c r="M982" s="17"/>
      <c r="N982" s="26"/>
      <c r="O982" s="23"/>
      <c r="P982" s="91"/>
      <c r="Q982" s="24"/>
      <c r="R982" s="24"/>
      <c r="S982" s="24"/>
      <c r="T982" s="24">
        <f t="shared" si="51"/>
        <v>0</v>
      </c>
      <c r="U982" s="24"/>
      <c r="V982" s="25"/>
      <c r="W982" s="25"/>
      <c r="X982" s="25"/>
      <c r="Y982" s="17"/>
      <c r="Z982" s="17"/>
      <c r="AA982" s="41"/>
      <c r="AB982" s="17"/>
      <c r="AC982" s="17"/>
      <c r="AD982" s="17"/>
      <c r="AE982" s="17"/>
      <c r="AF982" s="42" t="e">
        <f t="shared" si="52"/>
        <v>#DIV/0!</v>
      </c>
      <c r="AG982" s="43"/>
      <c r="AH982" s="43" t="b">
        <f t="shared" si="53"/>
        <v>1</v>
      </c>
    </row>
    <row r="983" spans="1:34" ht="44.25" customHeight="1" thickBot="1" x14ac:dyDescent="0.3">
      <c r="A983" s="17"/>
      <c r="B983" s="17"/>
      <c r="C983" s="3"/>
      <c r="D983" s="17"/>
      <c r="E983" s="3" t="str">
        <f>IF(D983=1,'Tipo '!$B$2,IF(D983=2,'Tipo '!$B$3,IF(D983=3,'Tipo '!$B$4,IF(D983=4,'Tipo '!$B$5,IF(D983=5,'Tipo '!$B$6,IF(D983=6,'Tipo '!$B$7,IF(D983=7,'Tipo '!$B$8,IF(D983=8,'Tipo '!$B$9,IF(D983=9,'Tipo '!$B$10,IF(D983=10,'Tipo '!$B$11,IF(D983=11,'Tipo '!$B$12,IF(D983=12,'Tipo '!$B$13,IF(D983=13,'Tipo '!$B$14,IF(D983=14,'Tipo '!$B$15,IF(D983=15,'Tipo '!$B$16,IF(D983=16,'Tipo '!$B$17,IF(D983=17,'Tipo '!$B$18,IF(D983=18,'Tipo '!$B$19,IF(D983=19,'Tipo '!$B$20,IF(D983=20,'Tipo '!$B$21,"No ha seleccionado un tipo de contrato válido"))))))))))))))))))))</f>
        <v>No ha seleccionado un tipo de contrato válido</v>
      </c>
      <c r="F983" s="3"/>
      <c r="G983" s="3"/>
      <c r="H983" s="21"/>
      <c r="I983" s="21"/>
      <c r="J983" s="7"/>
      <c r="K983" s="40" t="str">
        <f>IF(J983=1,'Equivalencia BH-BMPT'!$D$2,IF(J983=2,'Equivalencia BH-BMPT'!$D$3,IF(J983=3,'Equivalencia BH-BMPT'!$D$4,IF(J983=4,'Equivalencia BH-BMPT'!$D$5,IF(J983=5,'Equivalencia BH-BMPT'!$D$6,IF(J983=6,'Equivalencia BH-BMPT'!$D$7,IF(J983=7,'Equivalencia BH-BMPT'!$D$8,IF(J983=8,'Equivalencia BH-BMPT'!$D$9,IF(J983=9,'Equivalencia BH-BMPT'!$D$10,IF(J983=10,'Equivalencia BH-BMPT'!$D$11,IF(J983=11,'Equivalencia BH-BMPT'!$D$12,IF(J983=12,'Equivalencia BH-BMPT'!$D$13,IF(J983=13,'Equivalencia BH-BMPT'!$D$14,IF(J983=14,'Equivalencia BH-BMPT'!$D$15,IF(J983=15,'Equivalencia BH-BMPT'!$D$16,IF(J983=16,'Equivalencia BH-BMPT'!$D$17,IF(J983=17,'Equivalencia BH-BMPT'!$D$18,IF(J983=18,'Equivalencia BH-BMPT'!$D$19,IF(J983=19,'Equivalencia BH-BMPT'!$D$20,IF(J983=20,'Equivalencia BH-BMPT'!$D$21,IF(J983=21,'Equivalencia BH-BMPT'!$D$22,IF(J983=22,'Equivalencia BH-BMPT'!$D$23,IF(J983=23,'Equivalencia BH-BMPT'!#REF!,IF(J983=24,'Equivalencia BH-BMPT'!$D$25,IF(J983=25,'Equivalencia BH-BMPT'!$D$26,IF(J983=26,'Equivalencia BH-BMPT'!$D$27,IF(J983=27,'Equivalencia BH-BMPT'!$D$28,IF(J983=28,'Equivalencia BH-BMPT'!$D$29,IF(J983=29,'Equivalencia BH-BMPT'!$D$30,IF(J983=30,'Equivalencia BH-BMPT'!$D$31,IF(J983=31,'Equivalencia BH-BMPT'!$D$32,IF(J983=32,'Equivalencia BH-BMPT'!$D$33,IF(J983=33,'Equivalencia BH-BMPT'!$D$34,IF(J983=34,'Equivalencia BH-BMPT'!$D$35,IF(J983=35,'Equivalencia BH-BMPT'!$D$36,IF(J983=36,'Equivalencia BH-BMPT'!$D$37,IF(J983=37,'Equivalencia BH-BMPT'!$D$38,IF(J983=38,'Equivalencia BH-BMPT'!#REF!,IF(J983=39,'Equivalencia BH-BMPT'!$D$40,IF(J983=40,'Equivalencia BH-BMPT'!$D$41,IF(J983=41,'Equivalencia BH-BMPT'!$D$42,IF(J983=42,'Equivalencia BH-BMPT'!$D$43,IF(J983=43,'Equivalencia BH-BMPT'!$D$44,IF(J983=44,'Equivalencia BH-BMPT'!$D$45,IF(J983=45,'Equivalencia BH-BMPT'!$D$46,"No ha seleccionado un número de programa")))))))))))))))))))))))))))))))))))))))))))))</f>
        <v>No ha seleccionado un número de programa</v>
      </c>
      <c r="L983" s="22"/>
      <c r="M983" s="17"/>
      <c r="N983" s="26"/>
      <c r="O983" s="23"/>
      <c r="P983" s="91"/>
      <c r="Q983" s="24"/>
      <c r="R983" s="24"/>
      <c r="S983" s="24"/>
      <c r="T983" s="24">
        <f t="shared" si="51"/>
        <v>0</v>
      </c>
      <c r="U983" s="24"/>
      <c r="V983" s="25"/>
      <c r="W983" s="25"/>
      <c r="X983" s="25"/>
      <c r="Y983" s="17"/>
      <c r="Z983" s="17"/>
      <c r="AA983" s="41"/>
      <c r="AB983" s="17"/>
      <c r="AC983" s="17"/>
      <c r="AD983" s="17"/>
      <c r="AE983" s="17"/>
      <c r="AF983" s="42" t="e">
        <f t="shared" si="52"/>
        <v>#DIV/0!</v>
      </c>
      <c r="AG983" s="43"/>
      <c r="AH983" s="43" t="b">
        <f t="shared" si="53"/>
        <v>1</v>
      </c>
    </row>
    <row r="984" spans="1:34" ht="44.25" customHeight="1" thickBot="1" x14ac:dyDescent="0.3">
      <c r="A984" s="17"/>
      <c r="B984" s="17"/>
      <c r="C984" s="3"/>
      <c r="D984" s="17"/>
      <c r="E984" s="3" t="str">
        <f>IF(D984=1,'Tipo '!$B$2,IF(D984=2,'Tipo '!$B$3,IF(D984=3,'Tipo '!$B$4,IF(D984=4,'Tipo '!$B$5,IF(D984=5,'Tipo '!$B$6,IF(D984=6,'Tipo '!$B$7,IF(D984=7,'Tipo '!$B$8,IF(D984=8,'Tipo '!$B$9,IF(D984=9,'Tipo '!$B$10,IF(D984=10,'Tipo '!$B$11,IF(D984=11,'Tipo '!$B$12,IF(D984=12,'Tipo '!$B$13,IF(D984=13,'Tipo '!$B$14,IF(D984=14,'Tipo '!$B$15,IF(D984=15,'Tipo '!$B$16,IF(D984=16,'Tipo '!$B$17,IF(D984=17,'Tipo '!$B$18,IF(D984=18,'Tipo '!$B$19,IF(D984=19,'Tipo '!$B$20,IF(D984=20,'Tipo '!$B$21,"No ha seleccionado un tipo de contrato válido"))))))))))))))))))))</f>
        <v>No ha seleccionado un tipo de contrato válido</v>
      </c>
      <c r="F984" s="3"/>
      <c r="G984" s="3"/>
      <c r="H984" s="21"/>
      <c r="I984" s="21"/>
      <c r="J984" s="7"/>
      <c r="K984" s="40" t="str">
        <f>IF(J984=1,'Equivalencia BH-BMPT'!$D$2,IF(J984=2,'Equivalencia BH-BMPT'!$D$3,IF(J984=3,'Equivalencia BH-BMPT'!$D$4,IF(J984=4,'Equivalencia BH-BMPT'!$D$5,IF(J984=5,'Equivalencia BH-BMPT'!$D$6,IF(J984=6,'Equivalencia BH-BMPT'!$D$7,IF(J984=7,'Equivalencia BH-BMPT'!$D$8,IF(J984=8,'Equivalencia BH-BMPT'!$D$9,IF(J984=9,'Equivalencia BH-BMPT'!$D$10,IF(J984=10,'Equivalencia BH-BMPT'!$D$11,IF(J984=11,'Equivalencia BH-BMPT'!$D$12,IF(J984=12,'Equivalencia BH-BMPT'!$D$13,IF(J984=13,'Equivalencia BH-BMPT'!$D$14,IF(J984=14,'Equivalencia BH-BMPT'!$D$15,IF(J984=15,'Equivalencia BH-BMPT'!$D$16,IF(J984=16,'Equivalencia BH-BMPT'!$D$17,IF(J984=17,'Equivalencia BH-BMPT'!$D$18,IF(J984=18,'Equivalencia BH-BMPT'!$D$19,IF(J984=19,'Equivalencia BH-BMPT'!$D$20,IF(J984=20,'Equivalencia BH-BMPT'!$D$21,IF(J984=21,'Equivalencia BH-BMPT'!$D$22,IF(J984=22,'Equivalencia BH-BMPT'!$D$23,IF(J984=23,'Equivalencia BH-BMPT'!#REF!,IF(J984=24,'Equivalencia BH-BMPT'!$D$25,IF(J984=25,'Equivalencia BH-BMPT'!$D$26,IF(J984=26,'Equivalencia BH-BMPT'!$D$27,IF(J984=27,'Equivalencia BH-BMPT'!$D$28,IF(J984=28,'Equivalencia BH-BMPT'!$D$29,IF(J984=29,'Equivalencia BH-BMPT'!$D$30,IF(J984=30,'Equivalencia BH-BMPT'!$D$31,IF(J984=31,'Equivalencia BH-BMPT'!$D$32,IF(J984=32,'Equivalencia BH-BMPT'!$D$33,IF(J984=33,'Equivalencia BH-BMPT'!$D$34,IF(J984=34,'Equivalencia BH-BMPT'!$D$35,IF(J984=35,'Equivalencia BH-BMPT'!$D$36,IF(J984=36,'Equivalencia BH-BMPT'!$D$37,IF(J984=37,'Equivalencia BH-BMPT'!$D$38,IF(J984=38,'Equivalencia BH-BMPT'!#REF!,IF(J984=39,'Equivalencia BH-BMPT'!$D$40,IF(J984=40,'Equivalencia BH-BMPT'!$D$41,IF(J984=41,'Equivalencia BH-BMPT'!$D$42,IF(J984=42,'Equivalencia BH-BMPT'!$D$43,IF(J984=43,'Equivalencia BH-BMPT'!$D$44,IF(J984=44,'Equivalencia BH-BMPT'!$D$45,IF(J984=45,'Equivalencia BH-BMPT'!$D$46,"No ha seleccionado un número de programa")))))))))))))))))))))))))))))))))))))))))))))</f>
        <v>No ha seleccionado un número de programa</v>
      </c>
      <c r="L984" s="22"/>
      <c r="M984" s="17"/>
      <c r="N984" s="26"/>
      <c r="O984" s="23"/>
      <c r="P984" s="91"/>
      <c r="Q984" s="24"/>
      <c r="R984" s="24"/>
      <c r="S984" s="24"/>
      <c r="T984" s="24">
        <f t="shared" si="51"/>
        <v>0</v>
      </c>
      <c r="U984" s="24"/>
      <c r="V984" s="25"/>
      <c r="W984" s="25"/>
      <c r="X984" s="25"/>
      <c r="Y984" s="17"/>
      <c r="Z984" s="17"/>
      <c r="AA984" s="41"/>
      <c r="AB984" s="17"/>
      <c r="AC984" s="17"/>
      <c r="AD984" s="17"/>
      <c r="AE984" s="17"/>
      <c r="AF984" s="42" t="e">
        <f t="shared" si="52"/>
        <v>#DIV/0!</v>
      </c>
      <c r="AG984" s="43"/>
      <c r="AH984" s="43" t="b">
        <f t="shared" si="53"/>
        <v>1</v>
      </c>
    </row>
    <row r="985" spans="1:34" ht="44.25" customHeight="1" thickBot="1" x14ac:dyDescent="0.3">
      <c r="A985" s="17"/>
      <c r="B985" s="17"/>
      <c r="C985" s="3"/>
      <c r="D985" s="17"/>
      <c r="E985" s="3" t="str">
        <f>IF(D985=1,'Tipo '!$B$2,IF(D985=2,'Tipo '!$B$3,IF(D985=3,'Tipo '!$B$4,IF(D985=4,'Tipo '!$B$5,IF(D985=5,'Tipo '!$B$6,IF(D985=6,'Tipo '!$B$7,IF(D985=7,'Tipo '!$B$8,IF(D985=8,'Tipo '!$B$9,IF(D985=9,'Tipo '!$B$10,IF(D985=10,'Tipo '!$B$11,IF(D985=11,'Tipo '!$B$12,IF(D985=12,'Tipo '!$B$13,IF(D985=13,'Tipo '!$B$14,IF(D985=14,'Tipo '!$B$15,IF(D985=15,'Tipo '!$B$16,IF(D985=16,'Tipo '!$B$17,IF(D985=17,'Tipo '!$B$18,IF(D985=18,'Tipo '!$B$19,IF(D985=19,'Tipo '!$B$20,IF(D985=20,'Tipo '!$B$21,"No ha seleccionado un tipo de contrato válido"))))))))))))))))))))</f>
        <v>No ha seleccionado un tipo de contrato válido</v>
      </c>
      <c r="F985" s="3"/>
      <c r="G985" s="3"/>
      <c r="H985" s="21"/>
      <c r="I985" s="21"/>
      <c r="J985" s="7"/>
      <c r="K985" s="40" t="str">
        <f>IF(J985=1,'Equivalencia BH-BMPT'!$D$2,IF(J985=2,'Equivalencia BH-BMPT'!$D$3,IF(J985=3,'Equivalencia BH-BMPT'!$D$4,IF(J985=4,'Equivalencia BH-BMPT'!$D$5,IF(J985=5,'Equivalencia BH-BMPT'!$D$6,IF(J985=6,'Equivalencia BH-BMPT'!$D$7,IF(J985=7,'Equivalencia BH-BMPT'!$D$8,IF(J985=8,'Equivalencia BH-BMPT'!$D$9,IF(J985=9,'Equivalencia BH-BMPT'!$D$10,IF(J985=10,'Equivalencia BH-BMPT'!$D$11,IF(J985=11,'Equivalencia BH-BMPT'!$D$12,IF(J985=12,'Equivalencia BH-BMPT'!$D$13,IF(J985=13,'Equivalencia BH-BMPT'!$D$14,IF(J985=14,'Equivalencia BH-BMPT'!$D$15,IF(J985=15,'Equivalencia BH-BMPT'!$D$16,IF(J985=16,'Equivalencia BH-BMPT'!$D$17,IF(J985=17,'Equivalencia BH-BMPT'!$D$18,IF(J985=18,'Equivalencia BH-BMPT'!$D$19,IF(J985=19,'Equivalencia BH-BMPT'!$D$20,IF(J985=20,'Equivalencia BH-BMPT'!$D$21,IF(J985=21,'Equivalencia BH-BMPT'!$D$22,IF(J985=22,'Equivalencia BH-BMPT'!$D$23,IF(J985=23,'Equivalencia BH-BMPT'!#REF!,IF(J985=24,'Equivalencia BH-BMPT'!$D$25,IF(J985=25,'Equivalencia BH-BMPT'!$D$26,IF(J985=26,'Equivalencia BH-BMPT'!$D$27,IF(J985=27,'Equivalencia BH-BMPT'!$D$28,IF(J985=28,'Equivalencia BH-BMPT'!$D$29,IF(J985=29,'Equivalencia BH-BMPT'!$D$30,IF(J985=30,'Equivalencia BH-BMPT'!$D$31,IF(J985=31,'Equivalencia BH-BMPT'!$D$32,IF(J985=32,'Equivalencia BH-BMPT'!$D$33,IF(J985=33,'Equivalencia BH-BMPT'!$D$34,IF(J985=34,'Equivalencia BH-BMPT'!$D$35,IF(J985=35,'Equivalencia BH-BMPT'!$D$36,IF(J985=36,'Equivalencia BH-BMPT'!$D$37,IF(J985=37,'Equivalencia BH-BMPT'!$D$38,IF(J985=38,'Equivalencia BH-BMPT'!#REF!,IF(J985=39,'Equivalencia BH-BMPT'!$D$40,IF(J985=40,'Equivalencia BH-BMPT'!$D$41,IF(J985=41,'Equivalencia BH-BMPT'!$D$42,IF(J985=42,'Equivalencia BH-BMPT'!$D$43,IF(J985=43,'Equivalencia BH-BMPT'!$D$44,IF(J985=44,'Equivalencia BH-BMPT'!$D$45,IF(J985=45,'Equivalencia BH-BMPT'!$D$46,"No ha seleccionado un número de programa")))))))))))))))))))))))))))))))))))))))))))))</f>
        <v>No ha seleccionado un número de programa</v>
      </c>
      <c r="L985" s="22"/>
      <c r="M985" s="17"/>
      <c r="N985" s="26"/>
      <c r="O985" s="23"/>
      <c r="P985" s="91"/>
      <c r="Q985" s="24"/>
      <c r="R985" s="24"/>
      <c r="S985" s="24"/>
      <c r="T985" s="24">
        <f t="shared" si="51"/>
        <v>0</v>
      </c>
      <c r="U985" s="24"/>
      <c r="V985" s="25"/>
      <c r="W985" s="25"/>
      <c r="X985" s="25"/>
      <c r="Y985" s="17"/>
      <c r="Z985" s="17"/>
      <c r="AA985" s="41"/>
      <c r="AB985" s="17"/>
      <c r="AC985" s="17"/>
      <c r="AD985" s="17"/>
      <c r="AE985" s="17"/>
      <c r="AF985" s="42" t="e">
        <f t="shared" si="52"/>
        <v>#DIV/0!</v>
      </c>
      <c r="AG985" s="43"/>
      <c r="AH985" s="43" t="b">
        <f t="shared" si="53"/>
        <v>1</v>
      </c>
    </row>
    <row r="986" spans="1:34" ht="44.25" customHeight="1" thickBot="1" x14ac:dyDescent="0.3">
      <c r="A986" s="17"/>
      <c r="B986" s="17"/>
      <c r="C986" s="3"/>
      <c r="D986" s="17"/>
      <c r="E986" s="3" t="str">
        <f>IF(D986=1,'Tipo '!$B$2,IF(D986=2,'Tipo '!$B$3,IF(D986=3,'Tipo '!$B$4,IF(D986=4,'Tipo '!$B$5,IF(D986=5,'Tipo '!$B$6,IF(D986=6,'Tipo '!$B$7,IF(D986=7,'Tipo '!$B$8,IF(D986=8,'Tipo '!$B$9,IF(D986=9,'Tipo '!$B$10,IF(D986=10,'Tipo '!$B$11,IF(D986=11,'Tipo '!$B$12,IF(D986=12,'Tipo '!$B$13,IF(D986=13,'Tipo '!$B$14,IF(D986=14,'Tipo '!$B$15,IF(D986=15,'Tipo '!$B$16,IF(D986=16,'Tipo '!$B$17,IF(D986=17,'Tipo '!$B$18,IF(D986=18,'Tipo '!$B$19,IF(D986=19,'Tipo '!$B$20,IF(D986=20,'Tipo '!$B$21,"No ha seleccionado un tipo de contrato válido"))))))))))))))))))))</f>
        <v>No ha seleccionado un tipo de contrato válido</v>
      </c>
      <c r="F986" s="3"/>
      <c r="G986" s="3"/>
      <c r="H986" s="21"/>
      <c r="I986" s="21"/>
      <c r="J986" s="7"/>
      <c r="K986" s="40" t="str">
        <f>IF(J986=1,'Equivalencia BH-BMPT'!$D$2,IF(J986=2,'Equivalencia BH-BMPT'!$D$3,IF(J986=3,'Equivalencia BH-BMPT'!$D$4,IF(J986=4,'Equivalencia BH-BMPT'!$D$5,IF(J986=5,'Equivalencia BH-BMPT'!$D$6,IF(J986=6,'Equivalencia BH-BMPT'!$D$7,IF(J986=7,'Equivalencia BH-BMPT'!$D$8,IF(J986=8,'Equivalencia BH-BMPT'!$D$9,IF(J986=9,'Equivalencia BH-BMPT'!$D$10,IF(J986=10,'Equivalencia BH-BMPT'!$D$11,IF(J986=11,'Equivalencia BH-BMPT'!$D$12,IF(J986=12,'Equivalencia BH-BMPT'!$D$13,IF(J986=13,'Equivalencia BH-BMPT'!$D$14,IF(J986=14,'Equivalencia BH-BMPT'!$D$15,IF(J986=15,'Equivalencia BH-BMPT'!$D$16,IF(J986=16,'Equivalencia BH-BMPT'!$D$17,IF(J986=17,'Equivalencia BH-BMPT'!$D$18,IF(J986=18,'Equivalencia BH-BMPT'!$D$19,IF(J986=19,'Equivalencia BH-BMPT'!$D$20,IF(J986=20,'Equivalencia BH-BMPT'!$D$21,IF(J986=21,'Equivalencia BH-BMPT'!$D$22,IF(J986=22,'Equivalencia BH-BMPT'!$D$23,IF(J986=23,'Equivalencia BH-BMPT'!#REF!,IF(J986=24,'Equivalencia BH-BMPT'!$D$25,IF(J986=25,'Equivalencia BH-BMPT'!$D$26,IF(J986=26,'Equivalencia BH-BMPT'!$D$27,IF(J986=27,'Equivalencia BH-BMPT'!$D$28,IF(J986=28,'Equivalencia BH-BMPT'!$D$29,IF(J986=29,'Equivalencia BH-BMPT'!$D$30,IF(J986=30,'Equivalencia BH-BMPT'!$D$31,IF(J986=31,'Equivalencia BH-BMPT'!$D$32,IF(J986=32,'Equivalencia BH-BMPT'!$D$33,IF(J986=33,'Equivalencia BH-BMPT'!$D$34,IF(J986=34,'Equivalencia BH-BMPT'!$D$35,IF(J986=35,'Equivalencia BH-BMPT'!$D$36,IF(J986=36,'Equivalencia BH-BMPT'!$D$37,IF(J986=37,'Equivalencia BH-BMPT'!$D$38,IF(J986=38,'Equivalencia BH-BMPT'!#REF!,IF(J986=39,'Equivalencia BH-BMPT'!$D$40,IF(J986=40,'Equivalencia BH-BMPT'!$D$41,IF(J986=41,'Equivalencia BH-BMPT'!$D$42,IF(J986=42,'Equivalencia BH-BMPT'!$D$43,IF(J986=43,'Equivalencia BH-BMPT'!$D$44,IF(J986=44,'Equivalencia BH-BMPT'!$D$45,IF(J986=45,'Equivalencia BH-BMPT'!$D$46,"No ha seleccionado un número de programa")))))))))))))))))))))))))))))))))))))))))))))</f>
        <v>No ha seleccionado un número de programa</v>
      </c>
      <c r="L986" s="22"/>
      <c r="M986" s="17"/>
      <c r="N986" s="26"/>
      <c r="O986" s="23"/>
      <c r="P986" s="91"/>
      <c r="Q986" s="24"/>
      <c r="R986" s="24"/>
      <c r="S986" s="24"/>
      <c r="T986" s="24">
        <f t="shared" si="51"/>
        <v>0</v>
      </c>
      <c r="U986" s="24"/>
      <c r="V986" s="25"/>
      <c r="W986" s="25"/>
      <c r="X986" s="25"/>
      <c r="Y986" s="17"/>
      <c r="Z986" s="17"/>
      <c r="AA986" s="41"/>
      <c r="AB986" s="17"/>
      <c r="AC986" s="17"/>
      <c r="AD986" s="17"/>
      <c r="AE986" s="17"/>
      <c r="AF986" s="42" t="e">
        <f t="shared" si="52"/>
        <v>#DIV/0!</v>
      </c>
      <c r="AG986" s="43"/>
      <c r="AH986" s="43" t="b">
        <f t="shared" si="53"/>
        <v>1</v>
      </c>
    </row>
    <row r="987" spans="1:34" ht="44.25" customHeight="1" thickBot="1" x14ac:dyDescent="0.3">
      <c r="A987" s="17"/>
      <c r="B987" s="17"/>
      <c r="C987" s="3"/>
      <c r="D987" s="17"/>
      <c r="E987" s="3" t="str">
        <f>IF(D987=1,'Tipo '!$B$2,IF(D987=2,'Tipo '!$B$3,IF(D987=3,'Tipo '!$B$4,IF(D987=4,'Tipo '!$B$5,IF(D987=5,'Tipo '!$B$6,IF(D987=6,'Tipo '!$B$7,IF(D987=7,'Tipo '!$B$8,IF(D987=8,'Tipo '!$B$9,IF(D987=9,'Tipo '!$B$10,IF(D987=10,'Tipo '!$B$11,IF(D987=11,'Tipo '!$B$12,IF(D987=12,'Tipo '!$B$13,IF(D987=13,'Tipo '!$B$14,IF(D987=14,'Tipo '!$B$15,IF(D987=15,'Tipo '!$B$16,IF(D987=16,'Tipo '!$B$17,IF(D987=17,'Tipo '!$B$18,IF(D987=18,'Tipo '!$B$19,IF(D987=19,'Tipo '!$B$20,IF(D987=20,'Tipo '!$B$21,"No ha seleccionado un tipo de contrato válido"))))))))))))))))))))</f>
        <v>No ha seleccionado un tipo de contrato válido</v>
      </c>
      <c r="F987" s="3"/>
      <c r="G987" s="3"/>
      <c r="H987" s="21"/>
      <c r="I987" s="21"/>
      <c r="J987" s="7"/>
      <c r="K987" s="40" t="str">
        <f>IF(J987=1,'Equivalencia BH-BMPT'!$D$2,IF(J987=2,'Equivalencia BH-BMPT'!$D$3,IF(J987=3,'Equivalencia BH-BMPT'!$D$4,IF(J987=4,'Equivalencia BH-BMPT'!$D$5,IF(J987=5,'Equivalencia BH-BMPT'!$D$6,IF(J987=6,'Equivalencia BH-BMPT'!$D$7,IF(J987=7,'Equivalencia BH-BMPT'!$D$8,IF(J987=8,'Equivalencia BH-BMPT'!$D$9,IF(J987=9,'Equivalencia BH-BMPT'!$D$10,IF(J987=10,'Equivalencia BH-BMPT'!$D$11,IF(J987=11,'Equivalencia BH-BMPT'!$D$12,IF(J987=12,'Equivalencia BH-BMPT'!$D$13,IF(J987=13,'Equivalencia BH-BMPT'!$D$14,IF(J987=14,'Equivalencia BH-BMPT'!$D$15,IF(J987=15,'Equivalencia BH-BMPT'!$D$16,IF(J987=16,'Equivalencia BH-BMPT'!$D$17,IF(J987=17,'Equivalencia BH-BMPT'!$D$18,IF(J987=18,'Equivalencia BH-BMPT'!$D$19,IF(J987=19,'Equivalencia BH-BMPT'!$D$20,IF(J987=20,'Equivalencia BH-BMPT'!$D$21,IF(J987=21,'Equivalencia BH-BMPT'!$D$22,IF(J987=22,'Equivalencia BH-BMPT'!$D$23,IF(J987=23,'Equivalencia BH-BMPT'!#REF!,IF(J987=24,'Equivalencia BH-BMPT'!$D$25,IF(J987=25,'Equivalencia BH-BMPT'!$D$26,IF(J987=26,'Equivalencia BH-BMPT'!$D$27,IF(J987=27,'Equivalencia BH-BMPT'!$D$28,IF(J987=28,'Equivalencia BH-BMPT'!$D$29,IF(J987=29,'Equivalencia BH-BMPT'!$D$30,IF(J987=30,'Equivalencia BH-BMPT'!$D$31,IF(J987=31,'Equivalencia BH-BMPT'!$D$32,IF(J987=32,'Equivalencia BH-BMPT'!$D$33,IF(J987=33,'Equivalencia BH-BMPT'!$D$34,IF(J987=34,'Equivalencia BH-BMPT'!$D$35,IF(J987=35,'Equivalencia BH-BMPT'!$D$36,IF(J987=36,'Equivalencia BH-BMPT'!$D$37,IF(J987=37,'Equivalencia BH-BMPT'!$D$38,IF(J987=38,'Equivalencia BH-BMPT'!#REF!,IF(J987=39,'Equivalencia BH-BMPT'!$D$40,IF(J987=40,'Equivalencia BH-BMPT'!$D$41,IF(J987=41,'Equivalencia BH-BMPT'!$D$42,IF(J987=42,'Equivalencia BH-BMPT'!$D$43,IF(J987=43,'Equivalencia BH-BMPT'!$D$44,IF(J987=44,'Equivalencia BH-BMPT'!$D$45,IF(J987=45,'Equivalencia BH-BMPT'!$D$46,"No ha seleccionado un número de programa")))))))))))))))))))))))))))))))))))))))))))))</f>
        <v>No ha seleccionado un número de programa</v>
      </c>
      <c r="L987" s="22"/>
      <c r="M987" s="17"/>
      <c r="N987" s="26"/>
      <c r="O987" s="23"/>
      <c r="P987" s="91"/>
      <c r="Q987" s="24"/>
      <c r="R987" s="24"/>
      <c r="S987" s="24"/>
      <c r="T987" s="24">
        <f t="shared" si="51"/>
        <v>0</v>
      </c>
      <c r="U987" s="24"/>
      <c r="V987" s="25"/>
      <c r="W987" s="25"/>
      <c r="X987" s="25"/>
      <c r="Y987" s="17"/>
      <c r="Z987" s="17"/>
      <c r="AA987" s="41"/>
      <c r="AB987" s="17"/>
      <c r="AC987" s="17"/>
      <c r="AD987" s="17"/>
      <c r="AE987" s="17"/>
      <c r="AF987" s="42" t="e">
        <f t="shared" si="52"/>
        <v>#DIV/0!</v>
      </c>
      <c r="AG987" s="43"/>
      <c r="AH987" s="43" t="b">
        <f t="shared" si="53"/>
        <v>1</v>
      </c>
    </row>
    <row r="988" spans="1:34" ht="44.25" customHeight="1" thickBot="1" x14ac:dyDescent="0.3">
      <c r="A988" s="17"/>
      <c r="B988" s="17"/>
      <c r="C988" s="3"/>
      <c r="D988" s="17"/>
      <c r="E988" s="3" t="str">
        <f>IF(D988=1,'Tipo '!$B$2,IF(D988=2,'Tipo '!$B$3,IF(D988=3,'Tipo '!$B$4,IF(D988=4,'Tipo '!$B$5,IF(D988=5,'Tipo '!$B$6,IF(D988=6,'Tipo '!$B$7,IF(D988=7,'Tipo '!$B$8,IF(D988=8,'Tipo '!$B$9,IF(D988=9,'Tipo '!$B$10,IF(D988=10,'Tipo '!$B$11,IF(D988=11,'Tipo '!$B$12,IF(D988=12,'Tipo '!$B$13,IF(D988=13,'Tipo '!$B$14,IF(D988=14,'Tipo '!$B$15,IF(D988=15,'Tipo '!$B$16,IF(D988=16,'Tipo '!$B$17,IF(D988=17,'Tipo '!$B$18,IF(D988=18,'Tipo '!$B$19,IF(D988=19,'Tipo '!$B$20,IF(D988=20,'Tipo '!$B$21,"No ha seleccionado un tipo de contrato válido"))))))))))))))))))))</f>
        <v>No ha seleccionado un tipo de contrato válido</v>
      </c>
      <c r="F988" s="3"/>
      <c r="G988" s="3"/>
      <c r="H988" s="21"/>
      <c r="I988" s="21"/>
      <c r="J988" s="7"/>
      <c r="K988" s="40" t="str">
        <f>IF(J988=1,'Equivalencia BH-BMPT'!$D$2,IF(J988=2,'Equivalencia BH-BMPT'!$D$3,IF(J988=3,'Equivalencia BH-BMPT'!$D$4,IF(J988=4,'Equivalencia BH-BMPT'!$D$5,IF(J988=5,'Equivalencia BH-BMPT'!$D$6,IF(J988=6,'Equivalencia BH-BMPT'!$D$7,IF(J988=7,'Equivalencia BH-BMPT'!$D$8,IF(J988=8,'Equivalencia BH-BMPT'!$D$9,IF(J988=9,'Equivalencia BH-BMPT'!$D$10,IF(J988=10,'Equivalencia BH-BMPT'!$D$11,IF(J988=11,'Equivalencia BH-BMPT'!$D$12,IF(J988=12,'Equivalencia BH-BMPT'!$D$13,IF(J988=13,'Equivalencia BH-BMPT'!$D$14,IF(J988=14,'Equivalencia BH-BMPT'!$D$15,IF(J988=15,'Equivalencia BH-BMPT'!$D$16,IF(J988=16,'Equivalencia BH-BMPT'!$D$17,IF(J988=17,'Equivalencia BH-BMPT'!$D$18,IF(J988=18,'Equivalencia BH-BMPT'!$D$19,IF(J988=19,'Equivalencia BH-BMPT'!$D$20,IF(J988=20,'Equivalencia BH-BMPT'!$D$21,IF(J988=21,'Equivalencia BH-BMPT'!$D$22,IF(J988=22,'Equivalencia BH-BMPT'!$D$23,IF(J988=23,'Equivalencia BH-BMPT'!#REF!,IF(J988=24,'Equivalencia BH-BMPT'!$D$25,IF(J988=25,'Equivalencia BH-BMPT'!$D$26,IF(J988=26,'Equivalencia BH-BMPT'!$D$27,IF(J988=27,'Equivalencia BH-BMPT'!$D$28,IF(J988=28,'Equivalencia BH-BMPT'!$D$29,IF(J988=29,'Equivalencia BH-BMPT'!$D$30,IF(J988=30,'Equivalencia BH-BMPT'!$D$31,IF(J988=31,'Equivalencia BH-BMPT'!$D$32,IF(J988=32,'Equivalencia BH-BMPT'!$D$33,IF(J988=33,'Equivalencia BH-BMPT'!$D$34,IF(J988=34,'Equivalencia BH-BMPT'!$D$35,IF(J988=35,'Equivalencia BH-BMPT'!$D$36,IF(J988=36,'Equivalencia BH-BMPT'!$D$37,IF(J988=37,'Equivalencia BH-BMPT'!$D$38,IF(J988=38,'Equivalencia BH-BMPT'!#REF!,IF(J988=39,'Equivalencia BH-BMPT'!$D$40,IF(J988=40,'Equivalencia BH-BMPT'!$D$41,IF(J988=41,'Equivalencia BH-BMPT'!$D$42,IF(J988=42,'Equivalencia BH-BMPT'!$D$43,IF(J988=43,'Equivalencia BH-BMPT'!$D$44,IF(J988=44,'Equivalencia BH-BMPT'!$D$45,IF(J988=45,'Equivalencia BH-BMPT'!$D$46,"No ha seleccionado un número de programa")))))))))))))))))))))))))))))))))))))))))))))</f>
        <v>No ha seleccionado un número de programa</v>
      </c>
      <c r="L988" s="22"/>
      <c r="M988" s="17"/>
      <c r="N988" s="26"/>
      <c r="O988" s="23"/>
      <c r="P988" s="91"/>
      <c r="Q988" s="24"/>
      <c r="R988" s="24"/>
      <c r="S988" s="24"/>
      <c r="T988" s="24">
        <f t="shared" si="51"/>
        <v>0</v>
      </c>
      <c r="U988" s="24"/>
      <c r="V988" s="25"/>
      <c r="W988" s="25"/>
      <c r="X988" s="25"/>
      <c r="Y988" s="17"/>
      <c r="Z988" s="17"/>
      <c r="AA988" s="41"/>
      <c r="AB988" s="17"/>
      <c r="AC988" s="17"/>
      <c r="AD988" s="17"/>
      <c r="AE988" s="17"/>
      <c r="AF988" s="42" t="e">
        <f t="shared" si="52"/>
        <v>#DIV/0!</v>
      </c>
      <c r="AG988" s="43"/>
      <c r="AH988" s="43" t="b">
        <f t="shared" si="53"/>
        <v>1</v>
      </c>
    </row>
    <row r="989" spans="1:34" ht="44.25" customHeight="1" thickBot="1" x14ac:dyDescent="0.3">
      <c r="A989" s="17"/>
      <c r="B989" s="17"/>
      <c r="C989" s="3"/>
      <c r="D989" s="17"/>
      <c r="E989" s="3" t="str">
        <f>IF(D989=1,'Tipo '!$B$2,IF(D989=2,'Tipo '!$B$3,IF(D989=3,'Tipo '!$B$4,IF(D989=4,'Tipo '!$B$5,IF(D989=5,'Tipo '!$B$6,IF(D989=6,'Tipo '!$B$7,IF(D989=7,'Tipo '!$B$8,IF(D989=8,'Tipo '!$B$9,IF(D989=9,'Tipo '!$B$10,IF(D989=10,'Tipo '!$B$11,IF(D989=11,'Tipo '!$B$12,IF(D989=12,'Tipo '!$B$13,IF(D989=13,'Tipo '!$B$14,IF(D989=14,'Tipo '!$B$15,IF(D989=15,'Tipo '!$B$16,IF(D989=16,'Tipo '!$B$17,IF(D989=17,'Tipo '!$B$18,IF(D989=18,'Tipo '!$B$19,IF(D989=19,'Tipo '!$B$20,IF(D989=20,'Tipo '!$B$21,"No ha seleccionado un tipo de contrato válido"))))))))))))))))))))</f>
        <v>No ha seleccionado un tipo de contrato válido</v>
      </c>
      <c r="F989" s="3"/>
      <c r="G989" s="3"/>
      <c r="H989" s="21"/>
      <c r="I989" s="21"/>
      <c r="J989" s="7"/>
      <c r="K989" s="40" t="str">
        <f>IF(J989=1,'Equivalencia BH-BMPT'!$D$2,IF(J989=2,'Equivalencia BH-BMPT'!$D$3,IF(J989=3,'Equivalencia BH-BMPT'!$D$4,IF(J989=4,'Equivalencia BH-BMPT'!$D$5,IF(J989=5,'Equivalencia BH-BMPT'!$D$6,IF(J989=6,'Equivalencia BH-BMPT'!$D$7,IF(J989=7,'Equivalencia BH-BMPT'!$D$8,IF(J989=8,'Equivalencia BH-BMPT'!$D$9,IF(J989=9,'Equivalencia BH-BMPT'!$D$10,IF(J989=10,'Equivalencia BH-BMPT'!$D$11,IF(J989=11,'Equivalencia BH-BMPT'!$D$12,IF(J989=12,'Equivalencia BH-BMPT'!$D$13,IF(J989=13,'Equivalencia BH-BMPT'!$D$14,IF(J989=14,'Equivalencia BH-BMPT'!$D$15,IF(J989=15,'Equivalencia BH-BMPT'!$D$16,IF(J989=16,'Equivalencia BH-BMPT'!$D$17,IF(J989=17,'Equivalencia BH-BMPT'!$D$18,IF(J989=18,'Equivalencia BH-BMPT'!$D$19,IF(J989=19,'Equivalencia BH-BMPT'!$D$20,IF(J989=20,'Equivalencia BH-BMPT'!$D$21,IF(J989=21,'Equivalencia BH-BMPT'!$D$22,IF(J989=22,'Equivalencia BH-BMPT'!$D$23,IF(J989=23,'Equivalencia BH-BMPT'!#REF!,IF(J989=24,'Equivalencia BH-BMPT'!$D$25,IF(J989=25,'Equivalencia BH-BMPT'!$D$26,IF(J989=26,'Equivalencia BH-BMPT'!$D$27,IF(J989=27,'Equivalencia BH-BMPT'!$D$28,IF(J989=28,'Equivalencia BH-BMPT'!$D$29,IF(J989=29,'Equivalencia BH-BMPT'!$D$30,IF(J989=30,'Equivalencia BH-BMPT'!$D$31,IF(J989=31,'Equivalencia BH-BMPT'!$D$32,IF(J989=32,'Equivalencia BH-BMPT'!$D$33,IF(J989=33,'Equivalencia BH-BMPT'!$D$34,IF(J989=34,'Equivalencia BH-BMPT'!$D$35,IF(J989=35,'Equivalencia BH-BMPT'!$D$36,IF(J989=36,'Equivalencia BH-BMPT'!$D$37,IF(J989=37,'Equivalencia BH-BMPT'!$D$38,IF(J989=38,'Equivalencia BH-BMPT'!#REF!,IF(J989=39,'Equivalencia BH-BMPT'!$D$40,IF(J989=40,'Equivalencia BH-BMPT'!$D$41,IF(J989=41,'Equivalencia BH-BMPT'!$D$42,IF(J989=42,'Equivalencia BH-BMPT'!$D$43,IF(J989=43,'Equivalencia BH-BMPT'!$D$44,IF(J989=44,'Equivalencia BH-BMPT'!$D$45,IF(J989=45,'Equivalencia BH-BMPT'!$D$46,"No ha seleccionado un número de programa")))))))))))))))))))))))))))))))))))))))))))))</f>
        <v>No ha seleccionado un número de programa</v>
      </c>
      <c r="L989" s="22"/>
      <c r="M989" s="17"/>
      <c r="N989" s="26"/>
      <c r="O989" s="23"/>
      <c r="P989" s="91"/>
      <c r="Q989" s="24"/>
      <c r="R989" s="24"/>
      <c r="S989" s="24"/>
      <c r="T989" s="24">
        <f t="shared" si="51"/>
        <v>0</v>
      </c>
      <c r="U989" s="24"/>
      <c r="V989" s="25"/>
      <c r="W989" s="25"/>
      <c r="X989" s="25"/>
      <c r="Y989" s="17"/>
      <c r="Z989" s="17"/>
      <c r="AA989" s="41"/>
      <c r="AB989" s="17"/>
      <c r="AC989" s="17"/>
      <c r="AD989" s="17"/>
      <c r="AE989" s="17"/>
      <c r="AF989" s="42" t="e">
        <f t="shared" si="52"/>
        <v>#DIV/0!</v>
      </c>
      <c r="AG989" s="43"/>
      <c r="AH989" s="43" t="b">
        <f t="shared" si="53"/>
        <v>1</v>
      </c>
    </row>
    <row r="990" spans="1:34" ht="44.25" customHeight="1" thickBot="1" x14ac:dyDescent="0.3">
      <c r="A990" s="17"/>
      <c r="B990" s="17"/>
      <c r="C990" s="3"/>
      <c r="D990" s="17"/>
      <c r="E990" s="3" t="str">
        <f>IF(D990=1,'Tipo '!$B$2,IF(D990=2,'Tipo '!$B$3,IF(D990=3,'Tipo '!$B$4,IF(D990=4,'Tipo '!$B$5,IF(D990=5,'Tipo '!$B$6,IF(D990=6,'Tipo '!$B$7,IF(D990=7,'Tipo '!$B$8,IF(D990=8,'Tipo '!$B$9,IF(D990=9,'Tipo '!$B$10,IF(D990=10,'Tipo '!$B$11,IF(D990=11,'Tipo '!$B$12,IF(D990=12,'Tipo '!$B$13,IF(D990=13,'Tipo '!$B$14,IF(D990=14,'Tipo '!$B$15,IF(D990=15,'Tipo '!$B$16,IF(D990=16,'Tipo '!$B$17,IF(D990=17,'Tipo '!$B$18,IF(D990=18,'Tipo '!$B$19,IF(D990=19,'Tipo '!$B$20,IF(D990=20,'Tipo '!$B$21,"No ha seleccionado un tipo de contrato válido"))))))))))))))))))))</f>
        <v>No ha seleccionado un tipo de contrato válido</v>
      </c>
      <c r="F990" s="3"/>
      <c r="G990" s="3"/>
      <c r="H990" s="21"/>
      <c r="I990" s="21"/>
      <c r="J990" s="7"/>
      <c r="K990" s="40" t="str">
        <f>IF(J990=1,'Equivalencia BH-BMPT'!$D$2,IF(J990=2,'Equivalencia BH-BMPT'!$D$3,IF(J990=3,'Equivalencia BH-BMPT'!$D$4,IF(J990=4,'Equivalencia BH-BMPT'!$D$5,IF(J990=5,'Equivalencia BH-BMPT'!$D$6,IF(J990=6,'Equivalencia BH-BMPT'!$D$7,IF(J990=7,'Equivalencia BH-BMPT'!$D$8,IF(J990=8,'Equivalencia BH-BMPT'!$D$9,IF(J990=9,'Equivalencia BH-BMPT'!$D$10,IF(J990=10,'Equivalencia BH-BMPT'!$D$11,IF(J990=11,'Equivalencia BH-BMPT'!$D$12,IF(J990=12,'Equivalencia BH-BMPT'!$D$13,IF(J990=13,'Equivalencia BH-BMPT'!$D$14,IF(J990=14,'Equivalencia BH-BMPT'!$D$15,IF(J990=15,'Equivalencia BH-BMPT'!$D$16,IF(J990=16,'Equivalencia BH-BMPT'!$D$17,IF(J990=17,'Equivalencia BH-BMPT'!$D$18,IF(J990=18,'Equivalencia BH-BMPT'!$D$19,IF(J990=19,'Equivalencia BH-BMPT'!$D$20,IF(J990=20,'Equivalencia BH-BMPT'!$D$21,IF(J990=21,'Equivalencia BH-BMPT'!$D$22,IF(J990=22,'Equivalencia BH-BMPT'!$D$23,IF(J990=23,'Equivalencia BH-BMPT'!#REF!,IF(J990=24,'Equivalencia BH-BMPT'!$D$25,IF(J990=25,'Equivalencia BH-BMPT'!$D$26,IF(J990=26,'Equivalencia BH-BMPT'!$D$27,IF(J990=27,'Equivalencia BH-BMPT'!$D$28,IF(J990=28,'Equivalencia BH-BMPT'!$D$29,IF(J990=29,'Equivalencia BH-BMPT'!$D$30,IF(J990=30,'Equivalencia BH-BMPT'!$D$31,IF(J990=31,'Equivalencia BH-BMPT'!$D$32,IF(J990=32,'Equivalencia BH-BMPT'!$D$33,IF(J990=33,'Equivalencia BH-BMPT'!$D$34,IF(J990=34,'Equivalencia BH-BMPT'!$D$35,IF(J990=35,'Equivalencia BH-BMPT'!$D$36,IF(J990=36,'Equivalencia BH-BMPT'!$D$37,IF(J990=37,'Equivalencia BH-BMPT'!$D$38,IF(J990=38,'Equivalencia BH-BMPT'!#REF!,IF(J990=39,'Equivalencia BH-BMPT'!$D$40,IF(J990=40,'Equivalencia BH-BMPT'!$D$41,IF(J990=41,'Equivalencia BH-BMPT'!$D$42,IF(J990=42,'Equivalencia BH-BMPT'!$D$43,IF(J990=43,'Equivalencia BH-BMPT'!$D$44,IF(J990=44,'Equivalencia BH-BMPT'!$D$45,IF(J990=45,'Equivalencia BH-BMPT'!$D$46,"No ha seleccionado un número de programa")))))))))))))))))))))))))))))))))))))))))))))</f>
        <v>No ha seleccionado un número de programa</v>
      </c>
      <c r="L990" s="22"/>
      <c r="M990" s="17"/>
      <c r="N990" s="26"/>
      <c r="O990" s="23"/>
      <c r="P990" s="91"/>
      <c r="Q990" s="24"/>
      <c r="R990" s="24"/>
      <c r="S990" s="24"/>
      <c r="T990" s="24">
        <f t="shared" si="51"/>
        <v>0</v>
      </c>
      <c r="U990" s="24"/>
      <c r="V990" s="25"/>
      <c r="W990" s="25"/>
      <c r="X990" s="25"/>
      <c r="Y990" s="17"/>
      <c r="Z990" s="17"/>
      <c r="AA990" s="41"/>
      <c r="AB990" s="17"/>
      <c r="AC990" s="17"/>
      <c r="AD990" s="17"/>
      <c r="AE990" s="17"/>
      <c r="AF990" s="42" t="e">
        <f t="shared" si="52"/>
        <v>#DIV/0!</v>
      </c>
      <c r="AG990" s="43"/>
      <c r="AH990" s="43" t="b">
        <f t="shared" si="53"/>
        <v>1</v>
      </c>
    </row>
    <row r="991" spans="1:34" ht="44.25" customHeight="1" thickBot="1" x14ac:dyDescent="0.3">
      <c r="A991" s="17"/>
      <c r="B991" s="17"/>
      <c r="C991" s="3"/>
      <c r="D991" s="17"/>
      <c r="E991" s="3" t="str">
        <f>IF(D991=1,'Tipo '!$B$2,IF(D991=2,'Tipo '!$B$3,IF(D991=3,'Tipo '!$B$4,IF(D991=4,'Tipo '!$B$5,IF(D991=5,'Tipo '!$B$6,IF(D991=6,'Tipo '!$B$7,IF(D991=7,'Tipo '!$B$8,IF(D991=8,'Tipo '!$B$9,IF(D991=9,'Tipo '!$B$10,IF(D991=10,'Tipo '!$B$11,IF(D991=11,'Tipo '!$B$12,IF(D991=12,'Tipo '!$B$13,IF(D991=13,'Tipo '!$B$14,IF(D991=14,'Tipo '!$B$15,IF(D991=15,'Tipo '!$B$16,IF(D991=16,'Tipo '!$B$17,IF(D991=17,'Tipo '!$B$18,IF(D991=18,'Tipo '!$B$19,IF(D991=19,'Tipo '!$B$20,IF(D991=20,'Tipo '!$B$21,"No ha seleccionado un tipo de contrato válido"))))))))))))))))))))</f>
        <v>No ha seleccionado un tipo de contrato válido</v>
      </c>
      <c r="F991" s="3"/>
      <c r="G991" s="3"/>
      <c r="H991" s="21"/>
      <c r="I991" s="21"/>
      <c r="J991" s="7"/>
      <c r="K991" s="40" t="str">
        <f>IF(J991=1,'Equivalencia BH-BMPT'!$D$2,IF(J991=2,'Equivalencia BH-BMPT'!$D$3,IF(J991=3,'Equivalencia BH-BMPT'!$D$4,IF(J991=4,'Equivalencia BH-BMPT'!$D$5,IF(J991=5,'Equivalencia BH-BMPT'!$D$6,IF(J991=6,'Equivalencia BH-BMPT'!$D$7,IF(J991=7,'Equivalencia BH-BMPT'!$D$8,IF(J991=8,'Equivalencia BH-BMPT'!$D$9,IF(J991=9,'Equivalencia BH-BMPT'!$D$10,IF(J991=10,'Equivalencia BH-BMPT'!$D$11,IF(J991=11,'Equivalencia BH-BMPT'!$D$12,IF(J991=12,'Equivalencia BH-BMPT'!$D$13,IF(J991=13,'Equivalencia BH-BMPT'!$D$14,IF(J991=14,'Equivalencia BH-BMPT'!$D$15,IF(J991=15,'Equivalencia BH-BMPT'!$D$16,IF(J991=16,'Equivalencia BH-BMPT'!$D$17,IF(J991=17,'Equivalencia BH-BMPT'!$D$18,IF(J991=18,'Equivalencia BH-BMPT'!$D$19,IF(J991=19,'Equivalencia BH-BMPT'!$D$20,IF(J991=20,'Equivalencia BH-BMPT'!$D$21,IF(J991=21,'Equivalencia BH-BMPT'!$D$22,IF(J991=22,'Equivalencia BH-BMPT'!$D$23,IF(J991=23,'Equivalencia BH-BMPT'!#REF!,IF(J991=24,'Equivalencia BH-BMPT'!$D$25,IF(J991=25,'Equivalencia BH-BMPT'!$D$26,IF(J991=26,'Equivalencia BH-BMPT'!$D$27,IF(J991=27,'Equivalencia BH-BMPT'!$D$28,IF(J991=28,'Equivalencia BH-BMPT'!$D$29,IF(J991=29,'Equivalencia BH-BMPT'!$D$30,IF(J991=30,'Equivalencia BH-BMPT'!$D$31,IF(J991=31,'Equivalencia BH-BMPT'!$D$32,IF(J991=32,'Equivalencia BH-BMPT'!$D$33,IF(J991=33,'Equivalencia BH-BMPT'!$D$34,IF(J991=34,'Equivalencia BH-BMPT'!$D$35,IF(J991=35,'Equivalencia BH-BMPT'!$D$36,IF(J991=36,'Equivalencia BH-BMPT'!$D$37,IF(J991=37,'Equivalencia BH-BMPT'!$D$38,IF(J991=38,'Equivalencia BH-BMPT'!#REF!,IF(J991=39,'Equivalencia BH-BMPT'!$D$40,IF(J991=40,'Equivalencia BH-BMPT'!$D$41,IF(J991=41,'Equivalencia BH-BMPT'!$D$42,IF(J991=42,'Equivalencia BH-BMPT'!$D$43,IF(J991=43,'Equivalencia BH-BMPT'!$D$44,IF(J991=44,'Equivalencia BH-BMPT'!$D$45,IF(J991=45,'Equivalencia BH-BMPT'!$D$46,"No ha seleccionado un número de programa")))))))))))))))))))))))))))))))))))))))))))))</f>
        <v>No ha seleccionado un número de programa</v>
      </c>
      <c r="L991" s="22"/>
      <c r="M991" s="17"/>
      <c r="N991" s="26"/>
      <c r="O991" s="23"/>
      <c r="P991" s="91"/>
      <c r="Q991" s="24"/>
      <c r="R991" s="24"/>
      <c r="S991" s="24"/>
      <c r="T991" s="24">
        <f t="shared" si="51"/>
        <v>0</v>
      </c>
      <c r="U991" s="24"/>
      <c r="V991" s="25"/>
      <c r="W991" s="25"/>
      <c r="X991" s="25"/>
      <c r="Y991" s="17"/>
      <c r="Z991" s="17"/>
      <c r="AA991" s="41"/>
      <c r="AB991" s="17"/>
      <c r="AC991" s="17"/>
      <c r="AD991" s="17"/>
      <c r="AE991" s="17"/>
      <c r="AF991" s="42" t="e">
        <f t="shared" si="52"/>
        <v>#DIV/0!</v>
      </c>
      <c r="AG991" s="43"/>
      <c r="AH991" s="43" t="b">
        <f t="shared" si="53"/>
        <v>1</v>
      </c>
    </row>
    <row r="992" spans="1:34" ht="44.25" customHeight="1" thickBot="1" x14ac:dyDescent="0.3">
      <c r="A992" s="17"/>
      <c r="B992" s="17"/>
      <c r="C992" s="3"/>
      <c r="D992" s="17"/>
      <c r="E992" s="3" t="str">
        <f>IF(D992=1,'Tipo '!$B$2,IF(D992=2,'Tipo '!$B$3,IF(D992=3,'Tipo '!$B$4,IF(D992=4,'Tipo '!$B$5,IF(D992=5,'Tipo '!$B$6,IF(D992=6,'Tipo '!$B$7,IF(D992=7,'Tipo '!$B$8,IF(D992=8,'Tipo '!$B$9,IF(D992=9,'Tipo '!$B$10,IF(D992=10,'Tipo '!$B$11,IF(D992=11,'Tipo '!$B$12,IF(D992=12,'Tipo '!$B$13,IF(D992=13,'Tipo '!$B$14,IF(D992=14,'Tipo '!$B$15,IF(D992=15,'Tipo '!$B$16,IF(D992=16,'Tipo '!$B$17,IF(D992=17,'Tipo '!$B$18,IF(D992=18,'Tipo '!$B$19,IF(D992=19,'Tipo '!$B$20,IF(D992=20,'Tipo '!$B$21,"No ha seleccionado un tipo de contrato válido"))))))))))))))))))))</f>
        <v>No ha seleccionado un tipo de contrato válido</v>
      </c>
      <c r="F992" s="3"/>
      <c r="G992" s="3"/>
      <c r="H992" s="21"/>
      <c r="I992" s="21"/>
      <c r="J992" s="7"/>
      <c r="K992" s="40" t="str">
        <f>IF(J992=1,'Equivalencia BH-BMPT'!$D$2,IF(J992=2,'Equivalencia BH-BMPT'!$D$3,IF(J992=3,'Equivalencia BH-BMPT'!$D$4,IF(J992=4,'Equivalencia BH-BMPT'!$D$5,IF(J992=5,'Equivalencia BH-BMPT'!$D$6,IF(J992=6,'Equivalencia BH-BMPT'!$D$7,IF(J992=7,'Equivalencia BH-BMPT'!$D$8,IF(J992=8,'Equivalencia BH-BMPT'!$D$9,IF(J992=9,'Equivalencia BH-BMPT'!$D$10,IF(J992=10,'Equivalencia BH-BMPT'!$D$11,IF(J992=11,'Equivalencia BH-BMPT'!$D$12,IF(J992=12,'Equivalencia BH-BMPT'!$D$13,IF(J992=13,'Equivalencia BH-BMPT'!$D$14,IF(J992=14,'Equivalencia BH-BMPT'!$D$15,IF(J992=15,'Equivalencia BH-BMPT'!$D$16,IF(J992=16,'Equivalencia BH-BMPT'!$D$17,IF(J992=17,'Equivalencia BH-BMPT'!$D$18,IF(J992=18,'Equivalencia BH-BMPT'!$D$19,IF(J992=19,'Equivalencia BH-BMPT'!$D$20,IF(J992=20,'Equivalencia BH-BMPT'!$D$21,IF(J992=21,'Equivalencia BH-BMPT'!$D$22,IF(J992=22,'Equivalencia BH-BMPT'!$D$23,IF(J992=23,'Equivalencia BH-BMPT'!#REF!,IF(J992=24,'Equivalencia BH-BMPT'!$D$25,IF(J992=25,'Equivalencia BH-BMPT'!$D$26,IF(J992=26,'Equivalencia BH-BMPT'!$D$27,IF(J992=27,'Equivalencia BH-BMPT'!$D$28,IF(J992=28,'Equivalencia BH-BMPT'!$D$29,IF(J992=29,'Equivalencia BH-BMPT'!$D$30,IF(J992=30,'Equivalencia BH-BMPT'!$D$31,IF(J992=31,'Equivalencia BH-BMPT'!$D$32,IF(J992=32,'Equivalencia BH-BMPT'!$D$33,IF(J992=33,'Equivalencia BH-BMPT'!$D$34,IF(J992=34,'Equivalencia BH-BMPT'!$D$35,IF(J992=35,'Equivalencia BH-BMPT'!$D$36,IF(J992=36,'Equivalencia BH-BMPT'!$D$37,IF(J992=37,'Equivalencia BH-BMPT'!$D$38,IF(J992=38,'Equivalencia BH-BMPT'!#REF!,IF(J992=39,'Equivalencia BH-BMPT'!$D$40,IF(J992=40,'Equivalencia BH-BMPT'!$D$41,IF(J992=41,'Equivalencia BH-BMPT'!$D$42,IF(J992=42,'Equivalencia BH-BMPT'!$D$43,IF(J992=43,'Equivalencia BH-BMPT'!$D$44,IF(J992=44,'Equivalencia BH-BMPT'!$D$45,IF(J992=45,'Equivalencia BH-BMPT'!$D$46,"No ha seleccionado un número de programa")))))))))))))))))))))))))))))))))))))))))))))</f>
        <v>No ha seleccionado un número de programa</v>
      </c>
      <c r="L992" s="22"/>
      <c r="M992" s="17"/>
      <c r="N992" s="26"/>
      <c r="O992" s="23"/>
      <c r="P992" s="91"/>
      <c r="Q992" s="24"/>
      <c r="R992" s="24"/>
      <c r="S992" s="24"/>
      <c r="T992" s="24">
        <f t="shared" si="51"/>
        <v>0</v>
      </c>
      <c r="U992" s="24"/>
      <c r="V992" s="25"/>
      <c r="W992" s="25"/>
      <c r="X992" s="25"/>
      <c r="Y992" s="17"/>
      <c r="Z992" s="17"/>
      <c r="AA992" s="41"/>
      <c r="AB992" s="17"/>
      <c r="AC992" s="17"/>
      <c r="AD992" s="17"/>
      <c r="AE992" s="17"/>
      <c r="AF992" s="42" t="e">
        <f t="shared" si="52"/>
        <v>#DIV/0!</v>
      </c>
      <c r="AG992" s="43"/>
      <c r="AH992" s="43" t="b">
        <f t="shared" si="53"/>
        <v>1</v>
      </c>
    </row>
    <row r="993" spans="1:34" ht="44.25" customHeight="1" thickBot="1" x14ac:dyDescent="0.3">
      <c r="A993" s="17"/>
      <c r="B993" s="17"/>
      <c r="C993" s="3"/>
      <c r="D993" s="17"/>
      <c r="E993" s="3" t="str">
        <f>IF(D993=1,'Tipo '!$B$2,IF(D993=2,'Tipo '!$B$3,IF(D993=3,'Tipo '!$B$4,IF(D993=4,'Tipo '!$B$5,IF(D993=5,'Tipo '!$B$6,IF(D993=6,'Tipo '!$B$7,IF(D993=7,'Tipo '!$B$8,IF(D993=8,'Tipo '!$B$9,IF(D993=9,'Tipo '!$B$10,IF(D993=10,'Tipo '!$B$11,IF(D993=11,'Tipo '!$B$12,IF(D993=12,'Tipo '!$B$13,IF(D993=13,'Tipo '!$B$14,IF(D993=14,'Tipo '!$B$15,IF(D993=15,'Tipo '!$B$16,IF(D993=16,'Tipo '!$B$17,IF(D993=17,'Tipo '!$B$18,IF(D993=18,'Tipo '!$B$19,IF(D993=19,'Tipo '!$B$20,IF(D993=20,'Tipo '!$B$21,"No ha seleccionado un tipo de contrato válido"))))))))))))))))))))</f>
        <v>No ha seleccionado un tipo de contrato válido</v>
      </c>
      <c r="F993" s="3"/>
      <c r="G993" s="3"/>
      <c r="H993" s="21"/>
      <c r="I993" s="21"/>
      <c r="J993" s="7"/>
      <c r="K993" s="40" t="str">
        <f>IF(J993=1,'Equivalencia BH-BMPT'!$D$2,IF(J993=2,'Equivalencia BH-BMPT'!$D$3,IF(J993=3,'Equivalencia BH-BMPT'!$D$4,IF(J993=4,'Equivalencia BH-BMPT'!$D$5,IF(J993=5,'Equivalencia BH-BMPT'!$D$6,IF(J993=6,'Equivalencia BH-BMPT'!$D$7,IF(J993=7,'Equivalencia BH-BMPT'!$D$8,IF(J993=8,'Equivalencia BH-BMPT'!$D$9,IF(J993=9,'Equivalencia BH-BMPT'!$D$10,IF(J993=10,'Equivalencia BH-BMPT'!$D$11,IF(J993=11,'Equivalencia BH-BMPT'!$D$12,IF(J993=12,'Equivalencia BH-BMPT'!$D$13,IF(J993=13,'Equivalencia BH-BMPT'!$D$14,IF(J993=14,'Equivalencia BH-BMPT'!$D$15,IF(J993=15,'Equivalencia BH-BMPT'!$D$16,IF(J993=16,'Equivalencia BH-BMPT'!$D$17,IF(J993=17,'Equivalencia BH-BMPT'!$D$18,IF(J993=18,'Equivalencia BH-BMPT'!$D$19,IF(J993=19,'Equivalencia BH-BMPT'!$D$20,IF(J993=20,'Equivalencia BH-BMPT'!$D$21,IF(J993=21,'Equivalencia BH-BMPT'!$D$22,IF(J993=22,'Equivalencia BH-BMPT'!$D$23,IF(J993=23,'Equivalencia BH-BMPT'!#REF!,IF(J993=24,'Equivalencia BH-BMPT'!$D$25,IF(J993=25,'Equivalencia BH-BMPT'!$D$26,IF(J993=26,'Equivalencia BH-BMPT'!$D$27,IF(J993=27,'Equivalencia BH-BMPT'!$D$28,IF(J993=28,'Equivalencia BH-BMPT'!$D$29,IF(J993=29,'Equivalencia BH-BMPT'!$D$30,IF(J993=30,'Equivalencia BH-BMPT'!$D$31,IF(J993=31,'Equivalencia BH-BMPT'!$D$32,IF(J993=32,'Equivalencia BH-BMPT'!$D$33,IF(J993=33,'Equivalencia BH-BMPT'!$D$34,IF(J993=34,'Equivalencia BH-BMPT'!$D$35,IF(J993=35,'Equivalencia BH-BMPT'!$D$36,IF(J993=36,'Equivalencia BH-BMPT'!$D$37,IF(J993=37,'Equivalencia BH-BMPT'!$D$38,IF(J993=38,'Equivalencia BH-BMPT'!#REF!,IF(J993=39,'Equivalencia BH-BMPT'!$D$40,IF(J993=40,'Equivalencia BH-BMPT'!$D$41,IF(J993=41,'Equivalencia BH-BMPT'!$D$42,IF(J993=42,'Equivalencia BH-BMPT'!$D$43,IF(J993=43,'Equivalencia BH-BMPT'!$D$44,IF(J993=44,'Equivalencia BH-BMPT'!$D$45,IF(J993=45,'Equivalencia BH-BMPT'!$D$46,"No ha seleccionado un número de programa")))))))))))))))))))))))))))))))))))))))))))))</f>
        <v>No ha seleccionado un número de programa</v>
      </c>
      <c r="L993" s="22"/>
      <c r="M993" s="17"/>
      <c r="N993" s="26"/>
      <c r="O993" s="23"/>
      <c r="P993" s="91"/>
      <c r="Q993" s="24"/>
      <c r="R993" s="24"/>
      <c r="S993" s="24"/>
      <c r="T993" s="24">
        <f t="shared" si="51"/>
        <v>0</v>
      </c>
      <c r="U993" s="24"/>
      <c r="V993" s="25"/>
      <c r="W993" s="25"/>
      <c r="X993" s="25"/>
      <c r="Y993" s="17"/>
      <c r="Z993" s="17"/>
      <c r="AA993" s="41"/>
      <c r="AB993" s="17"/>
      <c r="AC993" s="17"/>
      <c r="AD993" s="17"/>
      <c r="AE993" s="17"/>
      <c r="AF993" s="42" t="e">
        <f t="shared" si="52"/>
        <v>#DIV/0!</v>
      </c>
      <c r="AG993" s="43"/>
      <c r="AH993" s="43" t="b">
        <f t="shared" si="53"/>
        <v>1</v>
      </c>
    </row>
    <row r="994" spans="1:34" ht="44.25" customHeight="1" thickBot="1" x14ac:dyDescent="0.3">
      <c r="A994" s="17"/>
      <c r="B994" s="17"/>
      <c r="C994" s="3"/>
      <c r="D994" s="17"/>
      <c r="E994" s="3" t="str">
        <f>IF(D994=1,'Tipo '!$B$2,IF(D994=2,'Tipo '!$B$3,IF(D994=3,'Tipo '!$B$4,IF(D994=4,'Tipo '!$B$5,IF(D994=5,'Tipo '!$B$6,IF(D994=6,'Tipo '!$B$7,IF(D994=7,'Tipo '!$B$8,IF(D994=8,'Tipo '!$B$9,IF(D994=9,'Tipo '!$B$10,IF(D994=10,'Tipo '!$B$11,IF(D994=11,'Tipo '!$B$12,IF(D994=12,'Tipo '!$B$13,IF(D994=13,'Tipo '!$B$14,IF(D994=14,'Tipo '!$B$15,IF(D994=15,'Tipo '!$B$16,IF(D994=16,'Tipo '!$B$17,IF(D994=17,'Tipo '!$B$18,IF(D994=18,'Tipo '!$B$19,IF(D994=19,'Tipo '!$B$20,IF(D994=20,'Tipo '!$B$21,"No ha seleccionado un tipo de contrato válido"))))))))))))))))))))</f>
        <v>No ha seleccionado un tipo de contrato válido</v>
      </c>
      <c r="F994" s="3"/>
      <c r="G994" s="3"/>
      <c r="H994" s="21"/>
      <c r="I994" s="21"/>
      <c r="J994" s="7"/>
      <c r="K994" s="40" t="str">
        <f>IF(J994=1,'Equivalencia BH-BMPT'!$D$2,IF(J994=2,'Equivalencia BH-BMPT'!$D$3,IF(J994=3,'Equivalencia BH-BMPT'!$D$4,IF(J994=4,'Equivalencia BH-BMPT'!$D$5,IF(J994=5,'Equivalencia BH-BMPT'!$D$6,IF(J994=6,'Equivalencia BH-BMPT'!$D$7,IF(J994=7,'Equivalencia BH-BMPT'!$D$8,IF(J994=8,'Equivalencia BH-BMPT'!$D$9,IF(J994=9,'Equivalencia BH-BMPT'!$D$10,IF(J994=10,'Equivalencia BH-BMPT'!$D$11,IF(J994=11,'Equivalencia BH-BMPT'!$D$12,IF(J994=12,'Equivalencia BH-BMPT'!$D$13,IF(J994=13,'Equivalencia BH-BMPT'!$D$14,IF(J994=14,'Equivalencia BH-BMPT'!$D$15,IF(J994=15,'Equivalencia BH-BMPT'!$D$16,IF(J994=16,'Equivalencia BH-BMPT'!$D$17,IF(J994=17,'Equivalencia BH-BMPT'!$D$18,IF(J994=18,'Equivalencia BH-BMPT'!$D$19,IF(J994=19,'Equivalencia BH-BMPT'!$D$20,IF(J994=20,'Equivalencia BH-BMPT'!$D$21,IF(J994=21,'Equivalencia BH-BMPT'!$D$22,IF(J994=22,'Equivalencia BH-BMPT'!$D$23,IF(J994=23,'Equivalencia BH-BMPT'!#REF!,IF(J994=24,'Equivalencia BH-BMPT'!$D$25,IF(J994=25,'Equivalencia BH-BMPT'!$D$26,IF(J994=26,'Equivalencia BH-BMPT'!$D$27,IF(J994=27,'Equivalencia BH-BMPT'!$D$28,IF(J994=28,'Equivalencia BH-BMPT'!$D$29,IF(J994=29,'Equivalencia BH-BMPT'!$D$30,IF(J994=30,'Equivalencia BH-BMPT'!$D$31,IF(J994=31,'Equivalencia BH-BMPT'!$D$32,IF(J994=32,'Equivalencia BH-BMPT'!$D$33,IF(J994=33,'Equivalencia BH-BMPT'!$D$34,IF(J994=34,'Equivalencia BH-BMPT'!$D$35,IF(J994=35,'Equivalencia BH-BMPT'!$D$36,IF(J994=36,'Equivalencia BH-BMPT'!$D$37,IF(J994=37,'Equivalencia BH-BMPT'!$D$38,IF(J994=38,'Equivalencia BH-BMPT'!#REF!,IF(J994=39,'Equivalencia BH-BMPT'!$D$40,IF(J994=40,'Equivalencia BH-BMPT'!$D$41,IF(J994=41,'Equivalencia BH-BMPT'!$D$42,IF(J994=42,'Equivalencia BH-BMPT'!$D$43,IF(J994=43,'Equivalencia BH-BMPT'!$D$44,IF(J994=44,'Equivalencia BH-BMPT'!$D$45,IF(J994=45,'Equivalencia BH-BMPT'!$D$46,"No ha seleccionado un número de programa")))))))))))))))))))))))))))))))))))))))))))))</f>
        <v>No ha seleccionado un número de programa</v>
      </c>
      <c r="L994" s="22"/>
      <c r="M994" s="17"/>
      <c r="N994" s="26"/>
      <c r="O994" s="23"/>
      <c r="P994" s="91"/>
      <c r="Q994" s="24"/>
      <c r="R994" s="24"/>
      <c r="S994" s="24"/>
      <c r="T994" s="24">
        <f t="shared" si="51"/>
        <v>0</v>
      </c>
      <c r="U994" s="24"/>
      <c r="V994" s="25"/>
      <c r="W994" s="25"/>
      <c r="X994" s="25"/>
      <c r="Y994" s="17"/>
      <c r="Z994" s="17"/>
      <c r="AA994" s="41"/>
      <c r="AB994" s="17"/>
      <c r="AC994" s="17"/>
      <c r="AD994" s="17"/>
      <c r="AE994" s="17"/>
      <c r="AF994" s="42" t="e">
        <f t="shared" si="52"/>
        <v>#DIV/0!</v>
      </c>
      <c r="AG994" s="43"/>
      <c r="AH994" s="43" t="b">
        <f t="shared" si="53"/>
        <v>1</v>
      </c>
    </row>
    <row r="995" spans="1:34" ht="44.25" customHeight="1" thickBot="1" x14ac:dyDescent="0.3">
      <c r="A995" s="17"/>
      <c r="B995" s="17"/>
      <c r="C995" s="3"/>
      <c r="D995" s="17"/>
      <c r="E995" s="3" t="str">
        <f>IF(D995=1,'Tipo '!$B$2,IF(D995=2,'Tipo '!$B$3,IF(D995=3,'Tipo '!$B$4,IF(D995=4,'Tipo '!$B$5,IF(D995=5,'Tipo '!$B$6,IF(D995=6,'Tipo '!$B$7,IF(D995=7,'Tipo '!$B$8,IF(D995=8,'Tipo '!$B$9,IF(D995=9,'Tipo '!$B$10,IF(D995=10,'Tipo '!$B$11,IF(D995=11,'Tipo '!$B$12,IF(D995=12,'Tipo '!$B$13,IF(D995=13,'Tipo '!$B$14,IF(D995=14,'Tipo '!$B$15,IF(D995=15,'Tipo '!$B$16,IF(D995=16,'Tipo '!$B$17,IF(D995=17,'Tipo '!$B$18,IF(D995=18,'Tipo '!$B$19,IF(D995=19,'Tipo '!$B$20,IF(D995=20,'Tipo '!$B$21,"No ha seleccionado un tipo de contrato válido"))))))))))))))))))))</f>
        <v>No ha seleccionado un tipo de contrato válido</v>
      </c>
      <c r="F995" s="3"/>
      <c r="G995" s="3"/>
      <c r="H995" s="21"/>
      <c r="I995" s="21"/>
      <c r="J995" s="7"/>
      <c r="K995" s="40" t="str">
        <f>IF(J995=1,'Equivalencia BH-BMPT'!$D$2,IF(J995=2,'Equivalencia BH-BMPT'!$D$3,IF(J995=3,'Equivalencia BH-BMPT'!$D$4,IF(J995=4,'Equivalencia BH-BMPT'!$D$5,IF(J995=5,'Equivalencia BH-BMPT'!$D$6,IF(J995=6,'Equivalencia BH-BMPT'!$D$7,IF(J995=7,'Equivalencia BH-BMPT'!$D$8,IF(J995=8,'Equivalencia BH-BMPT'!$D$9,IF(J995=9,'Equivalencia BH-BMPT'!$D$10,IF(J995=10,'Equivalencia BH-BMPT'!$D$11,IF(J995=11,'Equivalencia BH-BMPT'!$D$12,IF(J995=12,'Equivalencia BH-BMPT'!$D$13,IF(J995=13,'Equivalencia BH-BMPT'!$D$14,IF(J995=14,'Equivalencia BH-BMPT'!$D$15,IF(J995=15,'Equivalencia BH-BMPT'!$D$16,IF(J995=16,'Equivalencia BH-BMPT'!$D$17,IF(J995=17,'Equivalencia BH-BMPT'!$D$18,IF(J995=18,'Equivalencia BH-BMPT'!$D$19,IF(J995=19,'Equivalencia BH-BMPT'!$D$20,IF(J995=20,'Equivalencia BH-BMPT'!$D$21,IF(J995=21,'Equivalencia BH-BMPT'!$D$22,IF(J995=22,'Equivalencia BH-BMPT'!$D$23,IF(J995=23,'Equivalencia BH-BMPT'!#REF!,IF(J995=24,'Equivalencia BH-BMPT'!$D$25,IF(J995=25,'Equivalencia BH-BMPT'!$D$26,IF(J995=26,'Equivalencia BH-BMPT'!$D$27,IF(J995=27,'Equivalencia BH-BMPT'!$D$28,IF(J995=28,'Equivalencia BH-BMPT'!$D$29,IF(J995=29,'Equivalencia BH-BMPT'!$D$30,IF(J995=30,'Equivalencia BH-BMPT'!$D$31,IF(J995=31,'Equivalencia BH-BMPT'!$D$32,IF(J995=32,'Equivalencia BH-BMPT'!$D$33,IF(J995=33,'Equivalencia BH-BMPT'!$D$34,IF(J995=34,'Equivalencia BH-BMPT'!$D$35,IF(J995=35,'Equivalencia BH-BMPT'!$D$36,IF(J995=36,'Equivalencia BH-BMPT'!$D$37,IF(J995=37,'Equivalencia BH-BMPT'!$D$38,IF(J995=38,'Equivalencia BH-BMPT'!#REF!,IF(J995=39,'Equivalencia BH-BMPT'!$D$40,IF(J995=40,'Equivalencia BH-BMPT'!$D$41,IF(J995=41,'Equivalencia BH-BMPT'!$D$42,IF(J995=42,'Equivalencia BH-BMPT'!$D$43,IF(J995=43,'Equivalencia BH-BMPT'!$D$44,IF(J995=44,'Equivalencia BH-BMPT'!$D$45,IF(J995=45,'Equivalencia BH-BMPT'!$D$46,"No ha seleccionado un número de programa")))))))))))))))))))))))))))))))))))))))))))))</f>
        <v>No ha seleccionado un número de programa</v>
      </c>
      <c r="L995" s="22"/>
      <c r="M995" s="17"/>
      <c r="N995" s="26"/>
      <c r="O995" s="23"/>
      <c r="P995" s="91"/>
      <c r="Q995" s="24"/>
      <c r="R995" s="24"/>
      <c r="S995" s="24"/>
      <c r="T995" s="24">
        <f t="shared" si="51"/>
        <v>0</v>
      </c>
      <c r="U995" s="24"/>
      <c r="V995" s="25"/>
      <c r="W995" s="25"/>
      <c r="X995" s="25"/>
      <c r="Y995" s="17"/>
      <c r="Z995" s="17"/>
      <c r="AA995" s="41"/>
      <c r="AB995" s="17"/>
      <c r="AC995" s="17"/>
      <c r="AD995" s="17"/>
      <c r="AE995" s="17"/>
      <c r="AF995" s="42" t="e">
        <f t="shared" si="52"/>
        <v>#DIV/0!</v>
      </c>
      <c r="AG995" s="43"/>
      <c r="AH995" s="43" t="b">
        <f t="shared" si="53"/>
        <v>1</v>
      </c>
    </row>
    <row r="996" spans="1:34" ht="44.25" customHeight="1" thickBot="1" x14ac:dyDescent="0.3">
      <c r="A996" s="17"/>
      <c r="B996" s="17"/>
      <c r="C996" s="3"/>
      <c r="D996" s="17"/>
      <c r="E996" s="3" t="str">
        <f>IF(D996=1,'Tipo '!$B$2,IF(D996=2,'Tipo '!$B$3,IF(D996=3,'Tipo '!$B$4,IF(D996=4,'Tipo '!$B$5,IF(D996=5,'Tipo '!$B$6,IF(D996=6,'Tipo '!$B$7,IF(D996=7,'Tipo '!$B$8,IF(D996=8,'Tipo '!$B$9,IF(D996=9,'Tipo '!$B$10,IF(D996=10,'Tipo '!$B$11,IF(D996=11,'Tipo '!$B$12,IF(D996=12,'Tipo '!$B$13,IF(D996=13,'Tipo '!$B$14,IF(D996=14,'Tipo '!$B$15,IF(D996=15,'Tipo '!$B$16,IF(D996=16,'Tipo '!$B$17,IF(D996=17,'Tipo '!$B$18,IF(D996=18,'Tipo '!$B$19,IF(D996=19,'Tipo '!$B$20,IF(D996=20,'Tipo '!$B$21,"No ha seleccionado un tipo de contrato válido"))))))))))))))))))))</f>
        <v>No ha seleccionado un tipo de contrato válido</v>
      </c>
      <c r="F996" s="3"/>
      <c r="G996" s="3"/>
      <c r="H996" s="21"/>
      <c r="I996" s="21"/>
      <c r="J996" s="7"/>
      <c r="K996" s="40" t="str">
        <f>IF(J996=1,'Equivalencia BH-BMPT'!$D$2,IF(J996=2,'Equivalencia BH-BMPT'!$D$3,IF(J996=3,'Equivalencia BH-BMPT'!$D$4,IF(J996=4,'Equivalencia BH-BMPT'!$D$5,IF(J996=5,'Equivalencia BH-BMPT'!$D$6,IF(J996=6,'Equivalencia BH-BMPT'!$D$7,IF(J996=7,'Equivalencia BH-BMPT'!$D$8,IF(J996=8,'Equivalencia BH-BMPT'!$D$9,IF(J996=9,'Equivalencia BH-BMPT'!$D$10,IF(J996=10,'Equivalencia BH-BMPT'!$D$11,IF(J996=11,'Equivalencia BH-BMPT'!$D$12,IF(J996=12,'Equivalencia BH-BMPT'!$D$13,IF(J996=13,'Equivalencia BH-BMPT'!$D$14,IF(J996=14,'Equivalencia BH-BMPT'!$D$15,IF(J996=15,'Equivalencia BH-BMPT'!$D$16,IF(J996=16,'Equivalencia BH-BMPT'!$D$17,IF(J996=17,'Equivalencia BH-BMPT'!$D$18,IF(J996=18,'Equivalencia BH-BMPT'!$D$19,IF(J996=19,'Equivalencia BH-BMPT'!$D$20,IF(J996=20,'Equivalencia BH-BMPT'!$D$21,IF(J996=21,'Equivalencia BH-BMPT'!$D$22,IF(J996=22,'Equivalencia BH-BMPT'!$D$23,IF(J996=23,'Equivalencia BH-BMPT'!#REF!,IF(J996=24,'Equivalencia BH-BMPT'!$D$25,IF(J996=25,'Equivalencia BH-BMPT'!$D$26,IF(J996=26,'Equivalencia BH-BMPT'!$D$27,IF(J996=27,'Equivalencia BH-BMPT'!$D$28,IF(J996=28,'Equivalencia BH-BMPT'!$D$29,IF(J996=29,'Equivalencia BH-BMPT'!$D$30,IF(J996=30,'Equivalencia BH-BMPT'!$D$31,IF(J996=31,'Equivalencia BH-BMPT'!$D$32,IF(J996=32,'Equivalencia BH-BMPT'!$D$33,IF(J996=33,'Equivalencia BH-BMPT'!$D$34,IF(J996=34,'Equivalencia BH-BMPT'!$D$35,IF(J996=35,'Equivalencia BH-BMPT'!$D$36,IF(J996=36,'Equivalencia BH-BMPT'!$D$37,IF(J996=37,'Equivalencia BH-BMPT'!$D$38,IF(J996=38,'Equivalencia BH-BMPT'!#REF!,IF(J996=39,'Equivalencia BH-BMPT'!$D$40,IF(J996=40,'Equivalencia BH-BMPT'!$D$41,IF(J996=41,'Equivalencia BH-BMPT'!$D$42,IF(J996=42,'Equivalencia BH-BMPT'!$D$43,IF(J996=43,'Equivalencia BH-BMPT'!$D$44,IF(J996=44,'Equivalencia BH-BMPT'!$D$45,IF(J996=45,'Equivalencia BH-BMPT'!$D$46,"No ha seleccionado un número de programa")))))))))))))))))))))))))))))))))))))))))))))</f>
        <v>No ha seleccionado un número de programa</v>
      </c>
      <c r="L996" s="22"/>
      <c r="M996" s="17"/>
      <c r="N996" s="26"/>
      <c r="O996" s="23"/>
      <c r="P996" s="91"/>
      <c r="Q996" s="24"/>
      <c r="R996" s="24"/>
      <c r="S996" s="24"/>
      <c r="T996" s="24">
        <f t="shared" si="51"/>
        <v>0</v>
      </c>
      <c r="U996" s="24"/>
      <c r="V996" s="25"/>
      <c r="W996" s="25"/>
      <c r="X996" s="25"/>
      <c r="Y996" s="17"/>
      <c r="Z996" s="17"/>
      <c r="AA996" s="41"/>
      <c r="AB996" s="17"/>
      <c r="AC996" s="17"/>
      <c r="AD996" s="17"/>
      <c r="AE996" s="17"/>
      <c r="AF996" s="42" t="e">
        <f t="shared" si="52"/>
        <v>#DIV/0!</v>
      </c>
      <c r="AG996" s="43"/>
      <c r="AH996" s="43" t="b">
        <f t="shared" si="53"/>
        <v>1</v>
      </c>
    </row>
    <row r="997" spans="1:34" ht="44.25" customHeight="1" thickBot="1" x14ac:dyDescent="0.3">
      <c r="A997" s="17"/>
      <c r="B997" s="17"/>
      <c r="C997" s="3"/>
      <c r="D997" s="17"/>
      <c r="E997" s="3" t="str">
        <f>IF(D997=1,'Tipo '!$B$2,IF(D997=2,'Tipo '!$B$3,IF(D997=3,'Tipo '!$B$4,IF(D997=4,'Tipo '!$B$5,IF(D997=5,'Tipo '!$B$6,IF(D997=6,'Tipo '!$B$7,IF(D997=7,'Tipo '!$B$8,IF(D997=8,'Tipo '!$B$9,IF(D997=9,'Tipo '!$B$10,IF(D997=10,'Tipo '!$B$11,IF(D997=11,'Tipo '!$B$12,IF(D997=12,'Tipo '!$B$13,IF(D997=13,'Tipo '!$B$14,IF(D997=14,'Tipo '!$B$15,IF(D997=15,'Tipo '!$B$16,IF(D997=16,'Tipo '!$B$17,IF(D997=17,'Tipo '!$B$18,IF(D997=18,'Tipo '!$B$19,IF(D997=19,'Tipo '!$B$20,IF(D997=20,'Tipo '!$B$21,"No ha seleccionado un tipo de contrato válido"))))))))))))))))))))</f>
        <v>No ha seleccionado un tipo de contrato válido</v>
      </c>
      <c r="F997" s="3"/>
      <c r="G997" s="3"/>
      <c r="H997" s="21"/>
      <c r="I997" s="21"/>
      <c r="J997" s="7"/>
      <c r="K997" s="40" t="str">
        <f>IF(J997=1,'Equivalencia BH-BMPT'!$D$2,IF(J997=2,'Equivalencia BH-BMPT'!$D$3,IF(J997=3,'Equivalencia BH-BMPT'!$D$4,IF(J997=4,'Equivalencia BH-BMPT'!$D$5,IF(J997=5,'Equivalencia BH-BMPT'!$D$6,IF(J997=6,'Equivalencia BH-BMPT'!$D$7,IF(J997=7,'Equivalencia BH-BMPT'!$D$8,IF(J997=8,'Equivalencia BH-BMPT'!$D$9,IF(J997=9,'Equivalencia BH-BMPT'!$D$10,IF(J997=10,'Equivalencia BH-BMPT'!$D$11,IF(J997=11,'Equivalencia BH-BMPT'!$D$12,IF(J997=12,'Equivalencia BH-BMPT'!$D$13,IF(J997=13,'Equivalencia BH-BMPT'!$D$14,IF(J997=14,'Equivalencia BH-BMPT'!$D$15,IF(J997=15,'Equivalencia BH-BMPT'!$D$16,IF(J997=16,'Equivalencia BH-BMPT'!$D$17,IF(J997=17,'Equivalencia BH-BMPT'!$D$18,IF(J997=18,'Equivalencia BH-BMPT'!$D$19,IF(J997=19,'Equivalencia BH-BMPT'!$D$20,IF(J997=20,'Equivalencia BH-BMPT'!$D$21,IF(J997=21,'Equivalencia BH-BMPT'!$D$22,IF(J997=22,'Equivalencia BH-BMPT'!$D$23,IF(J997=23,'Equivalencia BH-BMPT'!#REF!,IF(J997=24,'Equivalencia BH-BMPT'!$D$25,IF(J997=25,'Equivalencia BH-BMPT'!$D$26,IF(J997=26,'Equivalencia BH-BMPT'!$D$27,IF(J997=27,'Equivalencia BH-BMPT'!$D$28,IF(J997=28,'Equivalencia BH-BMPT'!$D$29,IF(J997=29,'Equivalencia BH-BMPT'!$D$30,IF(J997=30,'Equivalencia BH-BMPT'!$D$31,IF(J997=31,'Equivalencia BH-BMPT'!$D$32,IF(J997=32,'Equivalencia BH-BMPT'!$D$33,IF(J997=33,'Equivalencia BH-BMPT'!$D$34,IF(J997=34,'Equivalencia BH-BMPT'!$D$35,IF(J997=35,'Equivalencia BH-BMPT'!$D$36,IF(J997=36,'Equivalencia BH-BMPT'!$D$37,IF(J997=37,'Equivalencia BH-BMPT'!$D$38,IF(J997=38,'Equivalencia BH-BMPT'!#REF!,IF(J997=39,'Equivalencia BH-BMPT'!$D$40,IF(J997=40,'Equivalencia BH-BMPT'!$D$41,IF(J997=41,'Equivalencia BH-BMPT'!$D$42,IF(J997=42,'Equivalencia BH-BMPT'!$D$43,IF(J997=43,'Equivalencia BH-BMPT'!$D$44,IF(J997=44,'Equivalencia BH-BMPT'!$D$45,IF(J997=45,'Equivalencia BH-BMPT'!$D$46,"No ha seleccionado un número de programa")))))))))))))))))))))))))))))))))))))))))))))</f>
        <v>No ha seleccionado un número de programa</v>
      </c>
      <c r="L997" s="22"/>
      <c r="M997" s="17"/>
      <c r="N997" s="26"/>
      <c r="O997" s="23"/>
      <c r="P997" s="91"/>
      <c r="Q997" s="24"/>
      <c r="R997" s="24"/>
      <c r="S997" s="24"/>
      <c r="T997" s="24">
        <f t="shared" si="51"/>
        <v>0</v>
      </c>
      <c r="U997" s="24"/>
      <c r="V997" s="25"/>
      <c r="W997" s="25"/>
      <c r="X997" s="25"/>
      <c r="Y997" s="17"/>
      <c r="Z997" s="17"/>
      <c r="AA997" s="41"/>
      <c r="AB997" s="17"/>
      <c r="AC997" s="17"/>
      <c r="AD997" s="17"/>
      <c r="AE997" s="17"/>
      <c r="AF997" s="42" t="e">
        <f t="shared" si="52"/>
        <v>#DIV/0!</v>
      </c>
      <c r="AG997" s="43"/>
      <c r="AH997" s="43" t="b">
        <f t="shared" si="53"/>
        <v>1</v>
      </c>
    </row>
    <row r="998" spans="1:34" ht="44.25" customHeight="1" thickBot="1" x14ac:dyDescent="0.3">
      <c r="A998" s="17"/>
      <c r="B998" s="17"/>
      <c r="C998" s="3"/>
      <c r="D998" s="17"/>
      <c r="E998" s="3" t="str">
        <f>IF(D998=1,'Tipo '!$B$2,IF(D998=2,'Tipo '!$B$3,IF(D998=3,'Tipo '!$B$4,IF(D998=4,'Tipo '!$B$5,IF(D998=5,'Tipo '!$B$6,IF(D998=6,'Tipo '!$B$7,IF(D998=7,'Tipo '!$B$8,IF(D998=8,'Tipo '!$B$9,IF(D998=9,'Tipo '!$B$10,IF(D998=10,'Tipo '!$B$11,IF(D998=11,'Tipo '!$B$12,IF(D998=12,'Tipo '!$B$13,IF(D998=13,'Tipo '!$B$14,IF(D998=14,'Tipo '!$B$15,IF(D998=15,'Tipo '!$B$16,IF(D998=16,'Tipo '!$B$17,IF(D998=17,'Tipo '!$B$18,IF(D998=18,'Tipo '!$B$19,IF(D998=19,'Tipo '!$B$20,IF(D998=20,'Tipo '!$B$21,"No ha seleccionado un tipo de contrato válido"))))))))))))))))))))</f>
        <v>No ha seleccionado un tipo de contrato válido</v>
      </c>
      <c r="F998" s="3"/>
      <c r="G998" s="3"/>
      <c r="H998" s="21"/>
      <c r="I998" s="21"/>
      <c r="J998" s="7"/>
      <c r="K998" s="40" t="str">
        <f>IF(J998=1,'Equivalencia BH-BMPT'!$D$2,IF(J998=2,'Equivalencia BH-BMPT'!$D$3,IF(J998=3,'Equivalencia BH-BMPT'!$D$4,IF(J998=4,'Equivalencia BH-BMPT'!$D$5,IF(J998=5,'Equivalencia BH-BMPT'!$D$6,IF(J998=6,'Equivalencia BH-BMPT'!$D$7,IF(J998=7,'Equivalencia BH-BMPT'!$D$8,IF(J998=8,'Equivalencia BH-BMPT'!$D$9,IF(J998=9,'Equivalencia BH-BMPT'!$D$10,IF(J998=10,'Equivalencia BH-BMPT'!$D$11,IF(J998=11,'Equivalencia BH-BMPT'!$D$12,IF(J998=12,'Equivalencia BH-BMPT'!$D$13,IF(J998=13,'Equivalencia BH-BMPT'!$D$14,IF(J998=14,'Equivalencia BH-BMPT'!$D$15,IF(J998=15,'Equivalencia BH-BMPT'!$D$16,IF(J998=16,'Equivalencia BH-BMPT'!$D$17,IF(J998=17,'Equivalencia BH-BMPT'!$D$18,IF(J998=18,'Equivalencia BH-BMPT'!$D$19,IF(J998=19,'Equivalencia BH-BMPT'!$D$20,IF(J998=20,'Equivalencia BH-BMPT'!$D$21,IF(J998=21,'Equivalencia BH-BMPT'!$D$22,IF(J998=22,'Equivalencia BH-BMPT'!$D$23,IF(J998=23,'Equivalencia BH-BMPT'!#REF!,IF(J998=24,'Equivalencia BH-BMPT'!$D$25,IF(J998=25,'Equivalencia BH-BMPT'!$D$26,IF(J998=26,'Equivalencia BH-BMPT'!$D$27,IF(J998=27,'Equivalencia BH-BMPT'!$D$28,IF(J998=28,'Equivalencia BH-BMPT'!$D$29,IF(J998=29,'Equivalencia BH-BMPT'!$D$30,IF(J998=30,'Equivalencia BH-BMPT'!$D$31,IF(J998=31,'Equivalencia BH-BMPT'!$D$32,IF(J998=32,'Equivalencia BH-BMPT'!$D$33,IF(J998=33,'Equivalencia BH-BMPT'!$D$34,IF(J998=34,'Equivalencia BH-BMPT'!$D$35,IF(J998=35,'Equivalencia BH-BMPT'!$D$36,IF(J998=36,'Equivalencia BH-BMPT'!$D$37,IF(J998=37,'Equivalencia BH-BMPT'!$D$38,IF(J998=38,'Equivalencia BH-BMPT'!#REF!,IF(J998=39,'Equivalencia BH-BMPT'!$D$40,IF(J998=40,'Equivalencia BH-BMPT'!$D$41,IF(J998=41,'Equivalencia BH-BMPT'!$D$42,IF(J998=42,'Equivalencia BH-BMPT'!$D$43,IF(J998=43,'Equivalencia BH-BMPT'!$D$44,IF(J998=44,'Equivalencia BH-BMPT'!$D$45,IF(J998=45,'Equivalencia BH-BMPT'!$D$46,"No ha seleccionado un número de programa")))))))))))))))))))))))))))))))))))))))))))))</f>
        <v>No ha seleccionado un número de programa</v>
      </c>
      <c r="L998" s="22"/>
      <c r="M998" s="17"/>
      <c r="N998" s="26"/>
      <c r="O998" s="23"/>
      <c r="P998" s="91"/>
      <c r="Q998" s="24"/>
      <c r="R998" s="24"/>
      <c r="S998" s="24"/>
      <c r="T998" s="24">
        <f t="shared" si="51"/>
        <v>0</v>
      </c>
      <c r="U998" s="24"/>
      <c r="V998" s="25"/>
      <c r="W998" s="25"/>
      <c r="X998" s="25"/>
      <c r="Y998" s="17"/>
      <c r="Z998" s="17"/>
      <c r="AA998" s="41"/>
      <c r="AB998" s="17"/>
      <c r="AC998" s="17"/>
      <c r="AD998" s="17"/>
      <c r="AE998" s="17"/>
      <c r="AF998" s="42" t="e">
        <f t="shared" si="52"/>
        <v>#DIV/0!</v>
      </c>
      <c r="AG998" s="43"/>
      <c r="AH998" s="43" t="b">
        <f t="shared" si="53"/>
        <v>1</v>
      </c>
    </row>
    <row r="999" spans="1:34" ht="44.25" customHeight="1" thickBot="1" x14ac:dyDescent="0.3">
      <c r="A999" s="17"/>
      <c r="B999" s="17"/>
      <c r="C999" s="3"/>
      <c r="D999" s="17"/>
      <c r="E999" s="3" t="str">
        <f>IF(D999=1,'Tipo '!$B$2,IF(D999=2,'Tipo '!$B$3,IF(D999=3,'Tipo '!$B$4,IF(D999=4,'Tipo '!$B$5,IF(D999=5,'Tipo '!$B$6,IF(D999=6,'Tipo '!$B$7,IF(D999=7,'Tipo '!$B$8,IF(D999=8,'Tipo '!$B$9,IF(D999=9,'Tipo '!$B$10,IF(D999=10,'Tipo '!$B$11,IF(D999=11,'Tipo '!$B$12,IF(D999=12,'Tipo '!$B$13,IF(D999=13,'Tipo '!$B$14,IF(D999=14,'Tipo '!$B$15,IF(D999=15,'Tipo '!$B$16,IF(D999=16,'Tipo '!$B$17,IF(D999=17,'Tipo '!$B$18,IF(D999=18,'Tipo '!$B$19,IF(D999=19,'Tipo '!$B$20,IF(D999=20,'Tipo '!$B$21,"No ha seleccionado un tipo de contrato válido"))))))))))))))))))))</f>
        <v>No ha seleccionado un tipo de contrato válido</v>
      </c>
      <c r="F999" s="3"/>
      <c r="G999" s="3"/>
      <c r="H999" s="21"/>
      <c r="I999" s="21"/>
      <c r="J999" s="7"/>
      <c r="K999" s="40" t="str">
        <f>IF(J999=1,'Equivalencia BH-BMPT'!$D$2,IF(J999=2,'Equivalencia BH-BMPT'!$D$3,IF(J999=3,'Equivalencia BH-BMPT'!$D$4,IF(J999=4,'Equivalencia BH-BMPT'!$D$5,IF(J999=5,'Equivalencia BH-BMPT'!$D$6,IF(J999=6,'Equivalencia BH-BMPT'!$D$7,IF(J999=7,'Equivalencia BH-BMPT'!$D$8,IF(J999=8,'Equivalencia BH-BMPT'!$D$9,IF(J999=9,'Equivalencia BH-BMPT'!$D$10,IF(J999=10,'Equivalencia BH-BMPT'!$D$11,IF(J999=11,'Equivalencia BH-BMPT'!$D$12,IF(J999=12,'Equivalencia BH-BMPT'!$D$13,IF(J999=13,'Equivalencia BH-BMPT'!$D$14,IF(J999=14,'Equivalencia BH-BMPT'!$D$15,IF(J999=15,'Equivalencia BH-BMPT'!$D$16,IF(J999=16,'Equivalencia BH-BMPT'!$D$17,IF(J999=17,'Equivalencia BH-BMPT'!$D$18,IF(J999=18,'Equivalencia BH-BMPT'!$D$19,IF(J999=19,'Equivalencia BH-BMPT'!$D$20,IF(J999=20,'Equivalencia BH-BMPT'!$D$21,IF(J999=21,'Equivalencia BH-BMPT'!$D$22,IF(J999=22,'Equivalencia BH-BMPT'!$D$23,IF(J999=23,'Equivalencia BH-BMPT'!#REF!,IF(J999=24,'Equivalencia BH-BMPT'!$D$25,IF(J999=25,'Equivalencia BH-BMPT'!$D$26,IF(J999=26,'Equivalencia BH-BMPT'!$D$27,IF(J999=27,'Equivalencia BH-BMPT'!$D$28,IF(J999=28,'Equivalencia BH-BMPT'!$D$29,IF(J999=29,'Equivalencia BH-BMPT'!$D$30,IF(J999=30,'Equivalencia BH-BMPT'!$D$31,IF(J999=31,'Equivalencia BH-BMPT'!$D$32,IF(J999=32,'Equivalencia BH-BMPT'!$D$33,IF(J999=33,'Equivalencia BH-BMPT'!$D$34,IF(J999=34,'Equivalencia BH-BMPT'!$D$35,IF(J999=35,'Equivalencia BH-BMPT'!$D$36,IF(J999=36,'Equivalencia BH-BMPT'!$D$37,IF(J999=37,'Equivalencia BH-BMPT'!$D$38,IF(J999=38,'Equivalencia BH-BMPT'!#REF!,IF(J999=39,'Equivalencia BH-BMPT'!$D$40,IF(J999=40,'Equivalencia BH-BMPT'!$D$41,IF(J999=41,'Equivalencia BH-BMPT'!$D$42,IF(J999=42,'Equivalencia BH-BMPT'!$D$43,IF(J999=43,'Equivalencia BH-BMPT'!$D$44,IF(J999=44,'Equivalencia BH-BMPT'!$D$45,IF(J999=45,'Equivalencia BH-BMPT'!$D$46,"No ha seleccionado un número de programa")))))))))))))))))))))))))))))))))))))))))))))</f>
        <v>No ha seleccionado un número de programa</v>
      </c>
      <c r="L999" s="22"/>
      <c r="M999" s="17"/>
      <c r="N999" s="26"/>
      <c r="O999" s="23"/>
      <c r="P999" s="91"/>
      <c r="Q999" s="24"/>
      <c r="R999" s="24"/>
      <c r="S999" s="24"/>
      <c r="T999" s="24">
        <f t="shared" si="51"/>
        <v>0</v>
      </c>
      <c r="U999" s="24"/>
      <c r="V999" s="25"/>
      <c r="W999" s="25"/>
      <c r="X999" s="25"/>
      <c r="Y999" s="17"/>
      <c r="Z999" s="17"/>
      <c r="AA999" s="41"/>
      <c r="AB999" s="17"/>
      <c r="AC999" s="17"/>
      <c r="AD999" s="17"/>
      <c r="AE999" s="17"/>
      <c r="AF999" s="42" t="e">
        <f t="shared" si="52"/>
        <v>#DIV/0!</v>
      </c>
      <c r="AG999" s="43"/>
      <c r="AH999" s="43" t="b">
        <f t="shared" si="53"/>
        <v>1</v>
      </c>
    </row>
    <row r="1000" spans="1:34" ht="44.25" customHeight="1" thickBot="1" x14ac:dyDescent="0.3">
      <c r="A1000" s="17"/>
      <c r="B1000" s="17"/>
      <c r="C1000" s="3"/>
      <c r="D1000" s="17"/>
      <c r="E1000" s="3" t="str">
        <f>IF(D1000=1,'Tipo '!$B$2,IF(D1000=2,'Tipo '!$B$3,IF(D1000=3,'Tipo '!$B$4,IF(D1000=4,'Tipo '!$B$5,IF(D1000=5,'Tipo '!$B$6,IF(D1000=6,'Tipo '!$B$7,IF(D1000=7,'Tipo '!$B$8,IF(D1000=8,'Tipo '!$B$9,IF(D1000=9,'Tipo '!$B$10,IF(D1000=10,'Tipo '!$B$11,IF(D1000=11,'Tipo '!$B$12,IF(D1000=12,'Tipo '!$B$13,IF(D1000=13,'Tipo '!$B$14,IF(D1000=14,'Tipo '!$B$15,IF(D1000=15,'Tipo '!$B$16,IF(D1000=16,'Tipo '!$B$17,IF(D1000=17,'Tipo '!$B$18,IF(D1000=18,'Tipo '!$B$19,IF(D1000=19,'Tipo '!$B$20,IF(D1000=20,'Tipo '!$B$21,"No ha seleccionado un tipo de contrato válido"))))))))))))))))))))</f>
        <v>No ha seleccionado un tipo de contrato válido</v>
      </c>
      <c r="F1000" s="3"/>
      <c r="G1000" s="3"/>
      <c r="H1000" s="21"/>
      <c r="I1000" s="21"/>
      <c r="J1000" s="7"/>
      <c r="K1000" s="40" t="str">
        <f>IF(J1000=1,'Equivalencia BH-BMPT'!$D$2,IF(J1000=2,'Equivalencia BH-BMPT'!$D$3,IF(J1000=3,'Equivalencia BH-BMPT'!$D$4,IF(J1000=4,'Equivalencia BH-BMPT'!$D$5,IF(J1000=5,'Equivalencia BH-BMPT'!$D$6,IF(J1000=6,'Equivalencia BH-BMPT'!$D$7,IF(J1000=7,'Equivalencia BH-BMPT'!$D$8,IF(J1000=8,'Equivalencia BH-BMPT'!$D$9,IF(J1000=9,'Equivalencia BH-BMPT'!$D$10,IF(J1000=10,'Equivalencia BH-BMPT'!$D$11,IF(J1000=11,'Equivalencia BH-BMPT'!$D$12,IF(J1000=12,'Equivalencia BH-BMPT'!$D$13,IF(J1000=13,'Equivalencia BH-BMPT'!$D$14,IF(J1000=14,'Equivalencia BH-BMPT'!$D$15,IF(J1000=15,'Equivalencia BH-BMPT'!$D$16,IF(J1000=16,'Equivalencia BH-BMPT'!$D$17,IF(J1000=17,'Equivalencia BH-BMPT'!$D$18,IF(J1000=18,'Equivalencia BH-BMPT'!$D$19,IF(J1000=19,'Equivalencia BH-BMPT'!$D$20,IF(J1000=20,'Equivalencia BH-BMPT'!$D$21,IF(J1000=21,'Equivalencia BH-BMPT'!$D$22,IF(J1000=22,'Equivalencia BH-BMPT'!$D$23,IF(J1000=23,'Equivalencia BH-BMPT'!#REF!,IF(J1000=24,'Equivalencia BH-BMPT'!$D$25,IF(J1000=25,'Equivalencia BH-BMPT'!$D$26,IF(J1000=26,'Equivalencia BH-BMPT'!$D$27,IF(J1000=27,'Equivalencia BH-BMPT'!$D$28,IF(J1000=28,'Equivalencia BH-BMPT'!$D$29,IF(J1000=29,'Equivalencia BH-BMPT'!$D$30,IF(J1000=30,'Equivalencia BH-BMPT'!$D$31,IF(J1000=31,'Equivalencia BH-BMPT'!$D$32,IF(J1000=32,'Equivalencia BH-BMPT'!$D$33,IF(J1000=33,'Equivalencia BH-BMPT'!$D$34,IF(J1000=34,'Equivalencia BH-BMPT'!$D$35,IF(J1000=35,'Equivalencia BH-BMPT'!$D$36,IF(J1000=36,'Equivalencia BH-BMPT'!$D$37,IF(J1000=37,'Equivalencia BH-BMPT'!$D$38,IF(J1000=38,'Equivalencia BH-BMPT'!#REF!,IF(J1000=39,'Equivalencia BH-BMPT'!$D$40,IF(J1000=40,'Equivalencia BH-BMPT'!$D$41,IF(J1000=41,'Equivalencia BH-BMPT'!$D$42,IF(J1000=42,'Equivalencia BH-BMPT'!$D$43,IF(J1000=43,'Equivalencia BH-BMPT'!$D$44,IF(J1000=44,'Equivalencia BH-BMPT'!$D$45,IF(J1000=45,'Equivalencia BH-BMPT'!$D$46,"No ha seleccionado un número de programa")))))))))))))))))))))))))))))))))))))))))))))</f>
        <v>No ha seleccionado un número de programa</v>
      </c>
      <c r="L1000" s="22"/>
      <c r="M1000" s="17"/>
      <c r="N1000" s="26"/>
      <c r="O1000" s="23"/>
      <c r="P1000" s="91"/>
      <c r="Q1000" s="24"/>
      <c r="R1000" s="24"/>
      <c r="S1000" s="24"/>
      <c r="T1000" s="24">
        <f t="shared" si="51"/>
        <v>0</v>
      </c>
      <c r="U1000" s="24"/>
      <c r="V1000" s="25"/>
      <c r="W1000" s="25"/>
      <c r="X1000" s="25"/>
      <c r="Y1000" s="17"/>
      <c r="Z1000" s="17"/>
      <c r="AA1000" s="41"/>
      <c r="AB1000" s="17"/>
      <c r="AC1000" s="17"/>
      <c r="AD1000" s="17"/>
      <c r="AE1000" s="17"/>
      <c r="AF1000" s="42" t="e">
        <f t="shared" si="52"/>
        <v>#DIV/0!</v>
      </c>
      <c r="AG1000" s="43"/>
      <c r="AH1000" s="43" t="b">
        <f t="shared" si="53"/>
        <v>1</v>
      </c>
    </row>
    <row r="1001" spans="1:34" ht="44.25" customHeight="1" thickBot="1" x14ac:dyDescent="0.3">
      <c r="A1001" s="17"/>
      <c r="B1001" s="17"/>
      <c r="C1001" s="3"/>
      <c r="D1001" s="17"/>
      <c r="E1001" s="3" t="str">
        <f>IF(D1001=1,'Tipo '!$B$2,IF(D1001=2,'Tipo '!$B$3,IF(D1001=3,'Tipo '!$B$4,IF(D1001=4,'Tipo '!$B$5,IF(D1001=5,'Tipo '!$B$6,IF(D1001=6,'Tipo '!$B$7,IF(D1001=7,'Tipo '!$B$8,IF(D1001=8,'Tipo '!$B$9,IF(D1001=9,'Tipo '!$B$10,IF(D1001=10,'Tipo '!$B$11,IF(D1001=11,'Tipo '!$B$12,IF(D1001=12,'Tipo '!$B$13,IF(D1001=13,'Tipo '!$B$14,IF(D1001=14,'Tipo '!$B$15,IF(D1001=15,'Tipo '!$B$16,IF(D1001=16,'Tipo '!$B$17,IF(D1001=17,'Tipo '!$B$18,IF(D1001=18,'Tipo '!$B$19,IF(D1001=19,'Tipo '!$B$20,IF(D1001=20,'Tipo '!$B$21,"No ha seleccionado un tipo de contrato válido"))))))))))))))))))))</f>
        <v>No ha seleccionado un tipo de contrato válido</v>
      </c>
      <c r="F1001" s="3"/>
      <c r="G1001" s="3"/>
      <c r="H1001" s="21"/>
      <c r="I1001" s="21"/>
      <c r="J1001" s="7"/>
      <c r="K1001" s="40" t="str">
        <f>IF(J1001=1,'Equivalencia BH-BMPT'!$D$2,IF(J1001=2,'Equivalencia BH-BMPT'!$D$3,IF(J1001=3,'Equivalencia BH-BMPT'!$D$4,IF(J1001=4,'Equivalencia BH-BMPT'!$D$5,IF(J1001=5,'Equivalencia BH-BMPT'!$D$6,IF(J1001=6,'Equivalencia BH-BMPT'!$D$7,IF(J1001=7,'Equivalencia BH-BMPT'!$D$8,IF(J1001=8,'Equivalencia BH-BMPT'!$D$9,IF(J1001=9,'Equivalencia BH-BMPT'!$D$10,IF(J1001=10,'Equivalencia BH-BMPT'!$D$11,IF(J1001=11,'Equivalencia BH-BMPT'!$D$12,IF(J1001=12,'Equivalencia BH-BMPT'!$D$13,IF(J1001=13,'Equivalencia BH-BMPT'!$D$14,IF(J1001=14,'Equivalencia BH-BMPT'!$D$15,IF(J1001=15,'Equivalencia BH-BMPT'!$D$16,IF(J1001=16,'Equivalencia BH-BMPT'!$D$17,IF(J1001=17,'Equivalencia BH-BMPT'!$D$18,IF(J1001=18,'Equivalencia BH-BMPT'!$D$19,IF(J1001=19,'Equivalencia BH-BMPT'!$D$20,IF(J1001=20,'Equivalencia BH-BMPT'!$D$21,IF(J1001=21,'Equivalencia BH-BMPT'!$D$22,IF(J1001=22,'Equivalencia BH-BMPT'!$D$23,IF(J1001=23,'Equivalencia BH-BMPT'!#REF!,IF(J1001=24,'Equivalencia BH-BMPT'!$D$25,IF(J1001=25,'Equivalencia BH-BMPT'!$D$26,IF(J1001=26,'Equivalencia BH-BMPT'!$D$27,IF(J1001=27,'Equivalencia BH-BMPT'!$D$28,IF(J1001=28,'Equivalencia BH-BMPT'!$D$29,IF(J1001=29,'Equivalencia BH-BMPT'!$D$30,IF(J1001=30,'Equivalencia BH-BMPT'!$D$31,IF(J1001=31,'Equivalencia BH-BMPT'!$D$32,IF(J1001=32,'Equivalencia BH-BMPT'!$D$33,IF(J1001=33,'Equivalencia BH-BMPT'!$D$34,IF(J1001=34,'Equivalencia BH-BMPT'!$D$35,IF(J1001=35,'Equivalencia BH-BMPT'!$D$36,IF(J1001=36,'Equivalencia BH-BMPT'!$D$37,IF(J1001=37,'Equivalencia BH-BMPT'!$D$38,IF(J1001=38,'Equivalencia BH-BMPT'!#REF!,IF(J1001=39,'Equivalencia BH-BMPT'!$D$40,IF(J1001=40,'Equivalencia BH-BMPT'!$D$41,IF(J1001=41,'Equivalencia BH-BMPT'!$D$42,IF(J1001=42,'Equivalencia BH-BMPT'!$D$43,IF(J1001=43,'Equivalencia BH-BMPT'!$D$44,IF(J1001=44,'Equivalencia BH-BMPT'!$D$45,IF(J1001=45,'Equivalencia BH-BMPT'!$D$46,"No ha seleccionado un número de programa")))))))))))))))))))))))))))))))))))))))))))))</f>
        <v>No ha seleccionado un número de programa</v>
      </c>
      <c r="L1001" s="22"/>
      <c r="M1001" s="17"/>
      <c r="N1001" s="26"/>
      <c r="O1001" s="23"/>
      <c r="P1001" s="91"/>
      <c r="Q1001" s="24"/>
      <c r="R1001" s="24"/>
      <c r="S1001" s="24"/>
      <c r="T1001" s="24">
        <f t="shared" si="51"/>
        <v>0</v>
      </c>
      <c r="U1001" s="24"/>
      <c r="V1001" s="25"/>
      <c r="W1001" s="25"/>
      <c r="X1001" s="25"/>
      <c r="Y1001" s="17"/>
      <c r="Z1001" s="17"/>
      <c r="AA1001" s="41"/>
      <c r="AB1001" s="17"/>
      <c r="AC1001" s="17"/>
      <c r="AD1001" s="17"/>
      <c r="AE1001" s="17"/>
      <c r="AF1001" s="42" t="e">
        <f t="shared" si="52"/>
        <v>#DIV/0!</v>
      </c>
      <c r="AG1001" s="43"/>
      <c r="AH1001" s="43" t="b">
        <f t="shared" si="53"/>
        <v>1</v>
      </c>
    </row>
    <row r="1002" spans="1:34" ht="44.25" customHeight="1" thickBot="1" x14ac:dyDescent="0.3">
      <c r="A1002" s="17"/>
      <c r="B1002" s="17"/>
      <c r="C1002" s="3"/>
      <c r="D1002" s="17"/>
      <c r="E1002" s="3" t="str">
        <f>IF(D1002=1,'Tipo '!$B$2,IF(D1002=2,'Tipo '!$B$3,IF(D1002=3,'Tipo '!$B$4,IF(D1002=4,'Tipo '!$B$5,IF(D1002=5,'Tipo '!$B$6,IF(D1002=6,'Tipo '!$B$7,IF(D1002=7,'Tipo '!$B$8,IF(D1002=8,'Tipo '!$B$9,IF(D1002=9,'Tipo '!$B$10,IF(D1002=10,'Tipo '!$B$11,IF(D1002=11,'Tipo '!$B$12,IF(D1002=12,'Tipo '!$B$13,IF(D1002=13,'Tipo '!$B$14,IF(D1002=14,'Tipo '!$B$15,IF(D1002=15,'Tipo '!$B$16,IF(D1002=16,'Tipo '!$B$17,IF(D1002=17,'Tipo '!$B$18,IF(D1002=18,'Tipo '!$B$19,IF(D1002=19,'Tipo '!$B$20,IF(D1002=20,'Tipo '!$B$21,"No ha seleccionado un tipo de contrato válido"))))))))))))))))))))</f>
        <v>No ha seleccionado un tipo de contrato válido</v>
      </c>
      <c r="F1002" s="3"/>
      <c r="G1002" s="3"/>
      <c r="H1002" s="21"/>
      <c r="I1002" s="21"/>
      <c r="J1002" s="7"/>
      <c r="K1002" s="40" t="str">
        <f>IF(J1002=1,'Equivalencia BH-BMPT'!$D$2,IF(J1002=2,'Equivalencia BH-BMPT'!$D$3,IF(J1002=3,'Equivalencia BH-BMPT'!$D$4,IF(J1002=4,'Equivalencia BH-BMPT'!$D$5,IF(J1002=5,'Equivalencia BH-BMPT'!$D$6,IF(J1002=6,'Equivalencia BH-BMPT'!$D$7,IF(J1002=7,'Equivalencia BH-BMPT'!$D$8,IF(J1002=8,'Equivalencia BH-BMPT'!$D$9,IF(J1002=9,'Equivalencia BH-BMPT'!$D$10,IF(J1002=10,'Equivalencia BH-BMPT'!$D$11,IF(J1002=11,'Equivalencia BH-BMPT'!$D$12,IF(J1002=12,'Equivalencia BH-BMPT'!$D$13,IF(J1002=13,'Equivalencia BH-BMPT'!$D$14,IF(J1002=14,'Equivalencia BH-BMPT'!$D$15,IF(J1002=15,'Equivalencia BH-BMPT'!$D$16,IF(J1002=16,'Equivalencia BH-BMPT'!$D$17,IF(J1002=17,'Equivalencia BH-BMPT'!$D$18,IF(J1002=18,'Equivalencia BH-BMPT'!$D$19,IF(J1002=19,'Equivalencia BH-BMPT'!$D$20,IF(J1002=20,'Equivalencia BH-BMPT'!$D$21,IF(J1002=21,'Equivalencia BH-BMPT'!$D$22,IF(J1002=22,'Equivalencia BH-BMPT'!$D$23,IF(J1002=23,'Equivalencia BH-BMPT'!#REF!,IF(J1002=24,'Equivalencia BH-BMPT'!$D$25,IF(J1002=25,'Equivalencia BH-BMPT'!$D$26,IF(J1002=26,'Equivalencia BH-BMPT'!$D$27,IF(J1002=27,'Equivalencia BH-BMPT'!$D$28,IF(J1002=28,'Equivalencia BH-BMPT'!$D$29,IF(J1002=29,'Equivalencia BH-BMPT'!$D$30,IF(J1002=30,'Equivalencia BH-BMPT'!$D$31,IF(J1002=31,'Equivalencia BH-BMPT'!$D$32,IF(J1002=32,'Equivalencia BH-BMPT'!$D$33,IF(J1002=33,'Equivalencia BH-BMPT'!$D$34,IF(J1002=34,'Equivalencia BH-BMPT'!$D$35,IF(J1002=35,'Equivalencia BH-BMPT'!$D$36,IF(J1002=36,'Equivalencia BH-BMPT'!$D$37,IF(J1002=37,'Equivalencia BH-BMPT'!$D$38,IF(J1002=38,'Equivalencia BH-BMPT'!#REF!,IF(J1002=39,'Equivalencia BH-BMPT'!$D$40,IF(J1002=40,'Equivalencia BH-BMPT'!$D$41,IF(J1002=41,'Equivalencia BH-BMPT'!$D$42,IF(J1002=42,'Equivalencia BH-BMPT'!$D$43,IF(J1002=43,'Equivalencia BH-BMPT'!$D$44,IF(J1002=44,'Equivalencia BH-BMPT'!$D$45,IF(J1002=45,'Equivalencia BH-BMPT'!$D$46,"No ha seleccionado un número de programa")))))))))))))))))))))))))))))))))))))))))))))</f>
        <v>No ha seleccionado un número de programa</v>
      </c>
      <c r="L1002" s="22"/>
      <c r="M1002" s="17"/>
      <c r="N1002" s="26"/>
      <c r="O1002" s="23"/>
      <c r="P1002" s="91"/>
      <c r="Q1002" s="24"/>
      <c r="R1002" s="24"/>
      <c r="S1002" s="24"/>
      <c r="T1002" s="24">
        <f t="shared" si="51"/>
        <v>0</v>
      </c>
      <c r="U1002" s="24"/>
      <c r="V1002" s="25"/>
      <c r="W1002" s="25"/>
      <c r="X1002" s="25"/>
      <c r="Y1002" s="17"/>
      <c r="Z1002" s="17"/>
      <c r="AA1002" s="41"/>
      <c r="AB1002" s="17"/>
      <c r="AC1002" s="17"/>
      <c r="AD1002" s="17"/>
      <c r="AE1002" s="17"/>
      <c r="AF1002" s="42" t="e">
        <f t="shared" si="52"/>
        <v>#DIV/0!</v>
      </c>
      <c r="AG1002" s="43"/>
      <c r="AH1002" s="43" t="b">
        <f t="shared" si="53"/>
        <v>1</v>
      </c>
    </row>
    <row r="1003" spans="1:34" ht="44.25" customHeight="1" thickBot="1" x14ac:dyDescent="0.3">
      <c r="A1003" s="17"/>
      <c r="B1003" s="17"/>
      <c r="C1003" s="3"/>
      <c r="D1003" s="17"/>
      <c r="E1003" s="3" t="str">
        <f>IF(D1003=1,'Tipo '!$B$2,IF(D1003=2,'Tipo '!$B$3,IF(D1003=3,'Tipo '!$B$4,IF(D1003=4,'Tipo '!$B$5,IF(D1003=5,'Tipo '!$B$6,IF(D1003=6,'Tipo '!$B$7,IF(D1003=7,'Tipo '!$B$8,IF(D1003=8,'Tipo '!$B$9,IF(D1003=9,'Tipo '!$B$10,IF(D1003=10,'Tipo '!$B$11,IF(D1003=11,'Tipo '!$B$12,IF(D1003=12,'Tipo '!$B$13,IF(D1003=13,'Tipo '!$B$14,IF(D1003=14,'Tipo '!$B$15,IF(D1003=15,'Tipo '!$B$16,IF(D1003=16,'Tipo '!$B$17,IF(D1003=17,'Tipo '!$B$18,IF(D1003=18,'Tipo '!$B$19,IF(D1003=19,'Tipo '!$B$20,IF(D1003=20,'Tipo '!$B$21,"No ha seleccionado un tipo de contrato válido"))))))))))))))))))))</f>
        <v>No ha seleccionado un tipo de contrato válido</v>
      </c>
      <c r="F1003" s="3"/>
      <c r="G1003" s="3"/>
      <c r="H1003" s="21"/>
      <c r="I1003" s="21"/>
      <c r="J1003" s="7"/>
      <c r="K1003" s="40" t="str">
        <f>IF(J1003=1,'Equivalencia BH-BMPT'!$D$2,IF(J1003=2,'Equivalencia BH-BMPT'!$D$3,IF(J1003=3,'Equivalencia BH-BMPT'!$D$4,IF(J1003=4,'Equivalencia BH-BMPT'!$D$5,IF(J1003=5,'Equivalencia BH-BMPT'!$D$6,IF(J1003=6,'Equivalencia BH-BMPT'!$D$7,IF(J1003=7,'Equivalencia BH-BMPT'!$D$8,IF(J1003=8,'Equivalencia BH-BMPT'!$D$9,IF(J1003=9,'Equivalencia BH-BMPT'!$D$10,IF(J1003=10,'Equivalencia BH-BMPT'!$D$11,IF(J1003=11,'Equivalencia BH-BMPT'!$D$12,IF(J1003=12,'Equivalencia BH-BMPT'!$D$13,IF(J1003=13,'Equivalencia BH-BMPT'!$D$14,IF(J1003=14,'Equivalencia BH-BMPT'!$D$15,IF(J1003=15,'Equivalencia BH-BMPT'!$D$16,IF(J1003=16,'Equivalencia BH-BMPT'!$D$17,IF(J1003=17,'Equivalencia BH-BMPT'!$D$18,IF(J1003=18,'Equivalencia BH-BMPT'!$D$19,IF(J1003=19,'Equivalencia BH-BMPT'!$D$20,IF(J1003=20,'Equivalencia BH-BMPT'!$D$21,IF(J1003=21,'Equivalencia BH-BMPT'!$D$22,IF(J1003=22,'Equivalencia BH-BMPT'!$D$23,IF(J1003=23,'Equivalencia BH-BMPT'!#REF!,IF(J1003=24,'Equivalencia BH-BMPT'!$D$25,IF(J1003=25,'Equivalencia BH-BMPT'!$D$26,IF(J1003=26,'Equivalencia BH-BMPT'!$D$27,IF(J1003=27,'Equivalencia BH-BMPT'!$D$28,IF(J1003=28,'Equivalencia BH-BMPT'!$D$29,IF(J1003=29,'Equivalencia BH-BMPT'!$D$30,IF(J1003=30,'Equivalencia BH-BMPT'!$D$31,IF(J1003=31,'Equivalencia BH-BMPT'!$D$32,IF(J1003=32,'Equivalencia BH-BMPT'!$D$33,IF(J1003=33,'Equivalencia BH-BMPT'!$D$34,IF(J1003=34,'Equivalencia BH-BMPT'!$D$35,IF(J1003=35,'Equivalencia BH-BMPT'!$D$36,IF(J1003=36,'Equivalencia BH-BMPT'!$D$37,IF(J1003=37,'Equivalencia BH-BMPT'!$D$38,IF(J1003=38,'Equivalencia BH-BMPT'!#REF!,IF(J1003=39,'Equivalencia BH-BMPT'!$D$40,IF(J1003=40,'Equivalencia BH-BMPT'!$D$41,IF(J1003=41,'Equivalencia BH-BMPT'!$D$42,IF(J1003=42,'Equivalencia BH-BMPT'!$D$43,IF(J1003=43,'Equivalencia BH-BMPT'!$D$44,IF(J1003=44,'Equivalencia BH-BMPT'!$D$45,IF(J1003=45,'Equivalencia BH-BMPT'!$D$46,"No ha seleccionado un número de programa")))))))))))))))))))))))))))))))))))))))))))))</f>
        <v>No ha seleccionado un número de programa</v>
      </c>
      <c r="L1003" s="22"/>
      <c r="M1003" s="17"/>
      <c r="N1003" s="26"/>
      <c r="O1003" s="23"/>
      <c r="P1003" s="91"/>
      <c r="Q1003" s="24"/>
      <c r="R1003" s="24"/>
      <c r="S1003" s="24"/>
      <c r="T1003" s="24">
        <f t="shared" si="51"/>
        <v>0</v>
      </c>
      <c r="U1003" s="24"/>
      <c r="V1003" s="25"/>
      <c r="W1003" s="25"/>
      <c r="X1003" s="25"/>
      <c r="Y1003" s="17"/>
      <c r="Z1003" s="17"/>
      <c r="AA1003" s="41"/>
      <c r="AB1003" s="17"/>
      <c r="AC1003" s="17"/>
      <c r="AD1003" s="17"/>
      <c r="AE1003" s="17"/>
      <c r="AF1003" s="42" t="e">
        <f t="shared" si="52"/>
        <v>#DIV/0!</v>
      </c>
      <c r="AG1003" s="43"/>
      <c r="AH1003" s="43" t="b">
        <f t="shared" si="53"/>
        <v>1</v>
      </c>
    </row>
    <row r="1004" spans="1:34" ht="44.25" customHeight="1" thickBot="1" x14ac:dyDescent="0.3">
      <c r="A1004" s="17"/>
      <c r="B1004" s="17"/>
      <c r="C1004" s="3"/>
      <c r="D1004" s="17"/>
      <c r="E1004" s="3" t="str">
        <f>IF(D1004=1,'Tipo '!$B$2,IF(D1004=2,'Tipo '!$B$3,IF(D1004=3,'Tipo '!$B$4,IF(D1004=4,'Tipo '!$B$5,IF(D1004=5,'Tipo '!$B$6,IF(D1004=6,'Tipo '!$B$7,IF(D1004=7,'Tipo '!$B$8,IF(D1004=8,'Tipo '!$B$9,IF(D1004=9,'Tipo '!$B$10,IF(D1004=10,'Tipo '!$B$11,IF(D1004=11,'Tipo '!$B$12,IF(D1004=12,'Tipo '!$B$13,IF(D1004=13,'Tipo '!$B$14,IF(D1004=14,'Tipo '!$B$15,IF(D1004=15,'Tipo '!$B$16,IF(D1004=16,'Tipo '!$B$17,IF(D1004=17,'Tipo '!$B$18,IF(D1004=18,'Tipo '!$B$19,IF(D1004=19,'Tipo '!$B$20,IF(D1004=20,'Tipo '!$B$21,"No ha seleccionado un tipo de contrato válido"))))))))))))))))))))</f>
        <v>No ha seleccionado un tipo de contrato válido</v>
      </c>
      <c r="F1004" s="3"/>
      <c r="G1004" s="3"/>
      <c r="H1004" s="21"/>
      <c r="I1004" s="21"/>
      <c r="J1004" s="7"/>
      <c r="K1004" s="40" t="str">
        <f>IF(J1004=1,'Equivalencia BH-BMPT'!$D$2,IF(J1004=2,'Equivalencia BH-BMPT'!$D$3,IF(J1004=3,'Equivalencia BH-BMPT'!$D$4,IF(J1004=4,'Equivalencia BH-BMPT'!$D$5,IF(J1004=5,'Equivalencia BH-BMPT'!$D$6,IF(J1004=6,'Equivalencia BH-BMPT'!$D$7,IF(J1004=7,'Equivalencia BH-BMPT'!$D$8,IF(J1004=8,'Equivalencia BH-BMPT'!$D$9,IF(J1004=9,'Equivalencia BH-BMPT'!$D$10,IF(J1004=10,'Equivalencia BH-BMPT'!$D$11,IF(J1004=11,'Equivalencia BH-BMPT'!$D$12,IF(J1004=12,'Equivalencia BH-BMPT'!$D$13,IF(J1004=13,'Equivalencia BH-BMPT'!$D$14,IF(J1004=14,'Equivalencia BH-BMPT'!$D$15,IF(J1004=15,'Equivalencia BH-BMPT'!$D$16,IF(J1004=16,'Equivalencia BH-BMPT'!$D$17,IF(J1004=17,'Equivalencia BH-BMPT'!$D$18,IF(J1004=18,'Equivalencia BH-BMPT'!$D$19,IF(J1004=19,'Equivalencia BH-BMPT'!$D$20,IF(J1004=20,'Equivalencia BH-BMPT'!$D$21,IF(J1004=21,'Equivalencia BH-BMPT'!$D$22,IF(J1004=22,'Equivalencia BH-BMPT'!$D$23,IF(J1004=23,'Equivalencia BH-BMPT'!#REF!,IF(J1004=24,'Equivalencia BH-BMPT'!$D$25,IF(J1004=25,'Equivalencia BH-BMPT'!$D$26,IF(J1004=26,'Equivalencia BH-BMPT'!$D$27,IF(J1004=27,'Equivalencia BH-BMPT'!$D$28,IF(J1004=28,'Equivalencia BH-BMPT'!$D$29,IF(J1004=29,'Equivalencia BH-BMPT'!$D$30,IF(J1004=30,'Equivalencia BH-BMPT'!$D$31,IF(J1004=31,'Equivalencia BH-BMPT'!$D$32,IF(J1004=32,'Equivalencia BH-BMPT'!$D$33,IF(J1004=33,'Equivalencia BH-BMPT'!$D$34,IF(J1004=34,'Equivalencia BH-BMPT'!$D$35,IF(J1004=35,'Equivalencia BH-BMPT'!$D$36,IF(J1004=36,'Equivalencia BH-BMPT'!$D$37,IF(J1004=37,'Equivalencia BH-BMPT'!$D$38,IF(J1004=38,'Equivalencia BH-BMPT'!#REF!,IF(J1004=39,'Equivalencia BH-BMPT'!$D$40,IF(J1004=40,'Equivalencia BH-BMPT'!$D$41,IF(J1004=41,'Equivalencia BH-BMPT'!$D$42,IF(J1004=42,'Equivalencia BH-BMPT'!$D$43,IF(J1004=43,'Equivalencia BH-BMPT'!$D$44,IF(J1004=44,'Equivalencia BH-BMPT'!$D$45,IF(J1004=45,'Equivalencia BH-BMPT'!$D$46,"No ha seleccionado un número de programa")))))))))))))))))))))))))))))))))))))))))))))</f>
        <v>No ha seleccionado un número de programa</v>
      </c>
      <c r="L1004" s="22"/>
      <c r="M1004" s="17"/>
      <c r="N1004" s="26"/>
      <c r="O1004" s="23"/>
      <c r="P1004" s="91"/>
      <c r="Q1004" s="24"/>
      <c r="R1004" s="24"/>
      <c r="S1004" s="24"/>
      <c r="T1004" s="24">
        <f t="shared" si="51"/>
        <v>0</v>
      </c>
      <c r="U1004" s="24"/>
      <c r="V1004" s="25"/>
      <c r="W1004" s="25"/>
      <c r="X1004" s="25"/>
      <c r="Y1004" s="17"/>
      <c r="Z1004" s="17"/>
      <c r="AA1004" s="41"/>
      <c r="AB1004" s="17"/>
      <c r="AC1004" s="17"/>
      <c r="AD1004" s="17"/>
      <c r="AE1004" s="17"/>
      <c r="AF1004" s="42" t="e">
        <f t="shared" si="52"/>
        <v>#DIV/0!</v>
      </c>
      <c r="AG1004" s="43"/>
      <c r="AH1004" s="43" t="b">
        <f t="shared" si="53"/>
        <v>1</v>
      </c>
    </row>
    <row r="1005" spans="1:34" ht="44.25" customHeight="1" thickBot="1" x14ac:dyDescent="0.3">
      <c r="A1005" s="17"/>
      <c r="B1005" s="17"/>
      <c r="C1005" s="3"/>
      <c r="D1005" s="17"/>
      <c r="E1005" s="3" t="str">
        <f>IF(D1005=1,'Tipo '!$B$2,IF(D1005=2,'Tipo '!$B$3,IF(D1005=3,'Tipo '!$B$4,IF(D1005=4,'Tipo '!$B$5,IF(D1005=5,'Tipo '!$B$6,IF(D1005=6,'Tipo '!$B$7,IF(D1005=7,'Tipo '!$B$8,IF(D1005=8,'Tipo '!$B$9,IF(D1005=9,'Tipo '!$B$10,IF(D1005=10,'Tipo '!$B$11,IF(D1005=11,'Tipo '!$B$12,IF(D1005=12,'Tipo '!$B$13,IF(D1005=13,'Tipo '!$B$14,IF(D1005=14,'Tipo '!$B$15,IF(D1005=15,'Tipo '!$B$16,IF(D1005=16,'Tipo '!$B$17,IF(D1005=17,'Tipo '!$B$18,IF(D1005=18,'Tipo '!$B$19,IF(D1005=19,'Tipo '!$B$20,IF(D1005=20,'Tipo '!$B$21,"No ha seleccionado un tipo de contrato válido"))))))))))))))))))))</f>
        <v>No ha seleccionado un tipo de contrato válido</v>
      </c>
      <c r="F1005" s="3"/>
      <c r="G1005" s="3"/>
      <c r="H1005" s="21"/>
      <c r="I1005" s="21"/>
      <c r="J1005" s="7"/>
      <c r="K1005" s="40" t="str">
        <f>IF(J1005=1,'Equivalencia BH-BMPT'!$D$2,IF(J1005=2,'Equivalencia BH-BMPT'!$D$3,IF(J1005=3,'Equivalencia BH-BMPT'!$D$4,IF(J1005=4,'Equivalencia BH-BMPT'!$D$5,IF(J1005=5,'Equivalencia BH-BMPT'!$D$6,IF(J1005=6,'Equivalencia BH-BMPT'!$D$7,IF(J1005=7,'Equivalencia BH-BMPT'!$D$8,IF(J1005=8,'Equivalencia BH-BMPT'!$D$9,IF(J1005=9,'Equivalencia BH-BMPT'!$D$10,IF(J1005=10,'Equivalencia BH-BMPT'!$D$11,IF(J1005=11,'Equivalencia BH-BMPT'!$D$12,IF(J1005=12,'Equivalencia BH-BMPT'!$D$13,IF(J1005=13,'Equivalencia BH-BMPT'!$D$14,IF(J1005=14,'Equivalencia BH-BMPT'!$D$15,IF(J1005=15,'Equivalencia BH-BMPT'!$D$16,IF(J1005=16,'Equivalencia BH-BMPT'!$D$17,IF(J1005=17,'Equivalencia BH-BMPT'!$D$18,IF(J1005=18,'Equivalencia BH-BMPT'!$D$19,IF(J1005=19,'Equivalencia BH-BMPT'!$D$20,IF(J1005=20,'Equivalencia BH-BMPT'!$D$21,IF(J1005=21,'Equivalencia BH-BMPT'!$D$22,IF(J1005=22,'Equivalencia BH-BMPT'!$D$23,IF(J1005=23,'Equivalencia BH-BMPT'!#REF!,IF(J1005=24,'Equivalencia BH-BMPT'!$D$25,IF(J1005=25,'Equivalencia BH-BMPT'!$D$26,IF(J1005=26,'Equivalencia BH-BMPT'!$D$27,IF(J1005=27,'Equivalencia BH-BMPT'!$D$28,IF(J1005=28,'Equivalencia BH-BMPT'!$D$29,IF(J1005=29,'Equivalencia BH-BMPT'!$D$30,IF(J1005=30,'Equivalencia BH-BMPT'!$D$31,IF(J1005=31,'Equivalencia BH-BMPT'!$D$32,IF(J1005=32,'Equivalencia BH-BMPT'!$D$33,IF(J1005=33,'Equivalencia BH-BMPT'!$D$34,IF(J1005=34,'Equivalencia BH-BMPT'!$D$35,IF(J1005=35,'Equivalencia BH-BMPT'!$D$36,IF(J1005=36,'Equivalencia BH-BMPT'!$D$37,IF(J1005=37,'Equivalencia BH-BMPT'!$D$38,IF(J1005=38,'Equivalencia BH-BMPT'!#REF!,IF(J1005=39,'Equivalencia BH-BMPT'!$D$40,IF(J1005=40,'Equivalencia BH-BMPT'!$D$41,IF(J1005=41,'Equivalencia BH-BMPT'!$D$42,IF(J1005=42,'Equivalencia BH-BMPT'!$D$43,IF(J1005=43,'Equivalencia BH-BMPT'!$D$44,IF(J1005=44,'Equivalencia BH-BMPT'!$D$45,IF(J1005=45,'Equivalencia BH-BMPT'!$D$46,"No ha seleccionado un número de programa")))))))))))))))))))))))))))))))))))))))))))))</f>
        <v>No ha seleccionado un número de programa</v>
      </c>
      <c r="L1005" s="22"/>
      <c r="M1005" s="17"/>
      <c r="N1005" s="26"/>
      <c r="O1005" s="23"/>
      <c r="P1005" s="91"/>
      <c r="Q1005" s="24"/>
      <c r="R1005" s="24"/>
      <c r="S1005" s="24"/>
      <c r="T1005" s="24">
        <f t="shared" si="51"/>
        <v>0</v>
      </c>
      <c r="U1005" s="24"/>
      <c r="V1005" s="25"/>
      <c r="W1005" s="25"/>
      <c r="X1005" s="25"/>
      <c r="Y1005" s="17"/>
      <c r="Z1005" s="17"/>
      <c r="AA1005" s="41"/>
      <c r="AB1005" s="17"/>
      <c r="AC1005" s="17"/>
      <c r="AD1005" s="17"/>
      <c r="AE1005" s="17"/>
      <c r="AF1005" s="42" t="e">
        <f t="shared" si="52"/>
        <v>#DIV/0!</v>
      </c>
      <c r="AG1005" s="43"/>
      <c r="AH1005" s="43" t="b">
        <f t="shared" si="53"/>
        <v>1</v>
      </c>
    </row>
    <row r="1006" spans="1:34" ht="44.25" customHeight="1" thickBot="1" x14ac:dyDescent="0.3">
      <c r="A1006" s="17"/>
      <c r="B1006" s="17"/>
      <c r="C1006" s="3"/>
      <c r="D1006" s="17"/>
      <c r="E1006" s="3" t="str">
        <f>IF(D1006=1,'Tipo '!$B$2,IF(D1006=2,'Tipo '!$B$3,IF(D1006=3,'Tipo '!$B$4,IF(D1006=4,'Tipo '!$B$5,IF(D1006=5,'Tipo '!$B$6,IF(D1006=6,'Tipo '!$B$7,IF(D1006=7,'Tipo '!$B$8,IF(D1006=8,'Tipo '!$B$9,IF(D1006=9,'Tipo '!$B$10,IF(D1006=10,'Tipo '!$B$11,IF(D1006=11,'Tipo '!$B$12,IF(D1006=12,'Tipo '!$B$13,IF(D1006=13,'Tipo '!$B$14,IF(D1006=14,'Tipo '!$B$15,IF(D1006=15,'Tipo '!$B$16,IF(D1006=16,'Tipo '!$B$17,IF(D1006=17,'Tipo '!$B$18,IF(D1006=18,'Tipo '!$B$19,IF(D1006=19,'Tipo '!$B$20,IF(D1006=20,'Tipo '!$B$21,"No ha seleccionado un tipo de contrato válido"))))))))))))))))))))</f>
        <v>No ha seleccionado un tipo de contrato válido</v>
      </c>
      <c r="F1006" s="3"/>
      <c r="G1006" s="3"/>
      <c r="H1006" s="21"/>
      <c r="I1006" s="21"/>
      <c r="J1006" s="7"/>
      <c r="K1006" s="40" t="str">
        <f>IF(J1006=1,'Equivalencia BH-BMPT'!$D$2,IF(J1006=2,'Equivalencia BH-BMPT'!$D$3,IF(J1006=3,'Equivalencia BH-BMPT'!$D$4,IF(J1006=4,'Equivalencia BH-BMPT'!$D$5,IF(J1006=5,'Equivalencia BH-BMPT'!$D$6,IF(J1006=6,'Equivalencia BH-BMPT'!$D$7,IF(J1006=7,'Equivalencia BH-BMPT'!$D$8,IF(J1006=8,'Equivalencia BH-BMPT'!$D$9,IF(J1006=9,'Equivalencia BH-BMPT'!$D$10,IF(J1006=10,'Equivalencia BH-BMPT'!$D$11,IF(J1006=11,'Equivalencia BH-BMPT'!$D$12,IF(J1006=12,'Equivalencia BH-BMPT'!$D$13,IF(J1006=13,'Equivalencia BH-BMPT'!$D$14,IF(J1006=14,'Equivalencia BH-BMPT'!$D$15,IF(J1006=15,'Equivalencia BH-BMPT'!$D$16,IF(J1006=16,'Equivalencia BH-BMPT'!$D$17,IF(J1006=17,'Equivalencia BH-BMPT'!$D$18,IF(J1006=18,'Equivalencia BH-BMPT'!$D$19,IF(J1006=19,'Equivalencia BH-BMPT'!$D$20,IF(J1006=20,'Equivalencia BH-BMPT'!$D$21,IF(J1006=21,'Equivalencia BH-BMPT'!$D$22,IF(J1006=22,'Equivalencia BH-BMPT'!$D$23,IF(J1006=23,'Equivalencia BH-BMPT'!#REF!,IF(J1006=24,'Equivalencia BH-BMPT'!$D$25,IF(J1006=25,'Equivalencia BH-BMPT'!$D$26,IF(J1006=26,'Equivalencia BH-BMPT'!$D$27,IF(J1006=27,'Equivalencia BH-BMPT'!$D$28,IF(J1006=28,'Equivalencia BH-BMPT'!$D$29,IF(J1006=29,'Equivalencia BH-BMPT'!$D$30,IF(J1006=30,'Equivalencia BH-BMPT'!$D$31,IF(J1006=31,'Equivalencia BH-BMPT'!$D$32,IF(J1006=32,'Equivalencia BH-BMPT'!$D$33,IF(J1006=33,'Equivalencia BH-BMPT'!$D$34,IF(J1006=34,'Equivalencia BH-BMPT'!$D$35,IF(J1006=35,'Equivalencia BH-BMPT'!$D$36,IF(J1006=36,'Equivalencia BH-BMPT'!$D$37,IF(J1006=37,'Equivalencia BH-BMPT'!$D$38,IF(J1006=38,'Equivalencia BH-BMPT'!#REF!,IF(J1006=39,'Equivalencia BH-BMPT'!$D$40,IF(J1006=40,'Equivalencia BH-BMPT'!$D$41,IF(J1006=41,'Equivalencia BH-BMPT'!$D$42,IF(J1006=42,'Equivalencia BH-BMPT'!$D$43,IF(J1006=43,'Equivalencia BH-BMPT'!$D$44,IF(J1006=44,'Equivalencia BH-BMPT'!$D$45,IF(J1006=45,'Equivalencia BH-BMPT'!$D$46,"No ha seleccionado un número de programa")))))))))))))))))))))))))))))))))))))))))))))</f>
        <v>No ha seleccionado un número de programa</v>
      </c>
      <c r="L1006" s="22"/>
      <c r="M1006" s="17"/>
      <c r="N1006" s="26"/>
      <c r="O1006" s="23"/>
      <c r="P1006" s="91"/>
      <c r="Q1006" s="24"/>
      <c r="R1006" s="24"/>
      <c r="S1006" s="24"/>
      <c r="T1006" s="24">
        <f t="shared" si="51"/>
        <v>0</v>
      </c>
      <c r="U1006" s="24"/>
      <c r="V1006" s="25"/>
      <c r="W1006" s="25"/>
      <c r="X1006" s="25"/>
      <c r="Y1006" s="17"/>
      <c r="Z1006" s="17"/>
      <c r="AA1006" s="41"/>
      <c r="AB1006" s="17"/>
      <c r="AC1006" s="17"/>
      <c r="AD1006" s="17"/>
      <c r="AE1006" s="17"/>
      <c r="AF1006" s="42" t="e">
        <f t="shared" si="52"/>
        <v>#DIV/0!</v>
      </c>
      <c r="AG1006" s="43"/>
      <c r="AH1006" s="43" t="b">
        <f t="shared" si="53"/>
        <v>1</v>
      </c>
    </row>
    <row r="1007" spans="1:34" ht="44.25" customHeight="1" thickBot="1" x14ac:dyDescent="0.3">
      <c r="A1007" s="17"/>
      <c r="B1007" s="17"/>
      <c r="C1007" s="3"/>
      <c r="D1007" s="17"/>
      <c r="E1007" s="3" t="str">
        <f>IF(D1007=1,'Tipo '!$B$2,IF(D1007=2,'Tipo '!$B$3,IF(D1007=3,'Tipo '!$B$4,IF(D1007=4,'Tipo '!$B$5,IF(D1007=5,'Tipo '!$B$6,IF(D1007=6,'Tipo '!$B$7,IF(D1007=7,'Tipo '!$B$8,IF(D1007=8,'Tipo '!$B$9,IF(D1007=9,'Tipo '!$B$10,IF(D1007=10,'Tipo '!$B$11,IF(D1007=11,'Tipo '!$B$12,IF(D1007=12,'Tipo '!$B$13,IF(D1007=13,'Tipo '!$B$14,IF(D1007=14,'Tipo '!$B$15,IF(D1007=15,'Tipo '!$B$16,IF(D1007=16,'Tipo '!$B$17,IF(D1007=17,'Tipo '!$B$18,IF(D1007=18,'Tipo '!$B$19,IF(D1007=19,'Tipo '!$B$20,IF(D1007=20,'Tipo '!$B$21,"No ha seleccionado un tipo de contrato válido"))))))))))))))))))))</f>
        <v>No ha seleccionado un tipo de contrato válido</v>
      </c>
      <c r="F1007" s="3"/>
      <c r="G1007" s="3"/>
      <c r="H1007" s="21"/>
      <c r="I1007" s="21"/>
      <c r="J1007" s="7"/>
      <c r="K1007" s="40" t="str">
        <f>IF(J1007=1,'Equivalencia BH-BMPT'!$D$2,IF(J1007=2,'Equivalencia BH-BMPT'!$D$3,IF(J1007=3,'Equivalencia BH-BMPT'!$D$4,IF(J1007=4,'Equivalencia BH-BMPT'!$D$5,IF(J1007=5,'Equivalencia BH-BMPT'!$D$6,IF(J1007=6,'Equivalencia BH-BMPT'!$D$7,IF(J1007=7,'Equivalencia BH-BMPT'!$D$8,IF(J1007=8,'Equivalencia BH-BMPT'!$D$9,IF(J1007=9,'Equivalencia BH-BMPT'!$D$10,IF(J1007=10,'Equivalencia BH-BMPT'!$D$11,IF(J1007=11,'Equivalencia BH-BMPT'!$D$12,IF(J1007=12,'Equivalencia BH-BMPT'!$D$13,IF(J1007=13,'Equivalencia BH-BMPT'!$D$14,IF(J1007=14,'Equivalencia BH-BMPT'!$D$15,IF(J1007=15,'Equivalencia BH-BMPT'!$D$16,IF(J1007=16,'Equivalencia BH-BMPT'!$D$17,IF(J1007=17,'Equivalencia BH-BMPT'!$D$18,IF(J1007=18,'Equivalencia BH-BMPT'!$D$19,IF(J1007=19,'Equivalencia BH-BMPT'!$D$20,IF(J1007=20,'Equivalencia BH-BMPT'!$D$21,IF(J1007=21,'Equivalencia BH-BMPT'!$D$22,IF(J1007=22,'Equivalencia BH-BMPT'!$D$23,IF(J1007=23,'Equivalencia BH-BMPT'!#REF!,IF(J1007=24,'Equivalencia BH-BMPT'!$D$25,IF(J1007=25,'Equivalencia BH-BMPT'!$D$26,IF(J1007=26,'Equivalencia BH-BMPT'!$D$27,IF(J1007=27,'Equivalencia BH-BMPT'!$D$28,IF(J1007=28,'Equivalencia BH-BMPT'!$D$29,IF(J1007=29,'Equivalencia BH-BMPT'!$D$30,IF(J1007=30,'Equivalencia BH-BMPT'!$D$31,IF(J1007=31,'Equivalencia BH-BMPT'!$D$32,IF(J1007=32,'Equivalencia BH-BMPT'!$D$33,IF(J1007=33,'Equivalencia BH-BMPT'!$D$34,IF(J1007=34,'Equivalencia BH-BMPT'!$D$35,IF(J1007=35,'Equivalencia BH-BMPT'!$D$36,IF(J1007=36,'Equivalencia BH-BMPT'!$D$37,IF(J1007=37,'Equivalencia BH-BMPT'!$D$38,IF(J1007=38,'Equivalencia BH-BMPT'!#REF!,IF(J1007=39,'Equivalencia BH-BMPT'!$D$40,IF(J1007=40,'Equivalencia BH-BMPT'!$D$41,IF(J1007=41,'Equivalencia BH-BMPT'!$D$42,IF(J1007=42,'Equivalencia BH-BMPT'!$D$43,IF(J1007=43,'Equivalencia BH-BMPT'!$D$44,IF(J1007=44,'Equivalencia BH-BMPT'!$D$45,IF(J1007=45,'Equivalencia BH-BMPT'!$D$46,"No ha seleccionado un número de programa")))))))))))))))))))))))))))))))))))))))))))))</f>
        <v>No ha seleccionado un número de programa</v>
      </c>
      <c r="L1007" s="22"/>
      <c r="M1007" s="17"/>
      <c r="N1007" s="26"/>
      <c r="O1007" s="23"/>
      <c r="P1007" s="91"/>
      <c r="Q1007" s="24"/>
      <c r="R1007" s="24"/>
      <c r="S1007" s="24"/>
      <c r="T1007" s="24">
        <f t="shared" si="51"/>
        <v>0</v>
      </c>
      <c r="U1007" s="24"/>
      <c r="V1007" s="25"/>
      <c r="W1007" s="25"/>
      <c r="X1007" s="25"/>
      <c r="Y1007" s="17"/>
      <c r="Z1007" s="17"/>
      <c r="AA1007" s="41"/>
      <c r="AB1007" s="17"/>
      <c r="AC1007" s="17"/>
      <c r="AD1007" s="17"/>
      <c r="AE1007" s="17"/>
      <c r="AF1007" s="42" t="e">
        <f t="shared" si="52"/>
        <v>#DIV/0!</v>
      </c>
      <c r="AG1007" s="43"/>
      <c r="AH1007" s="43" t="b">
        <f t="shared" si="53"/>
        <v>1</v>
      </c>
    </row>
    <row r="1008" spans="1:34" ht="44.25" customHeight="1" thickBot="1" x14ac:dyDescent="0.3">
      <c r="A1008" s="17"/>
      <c r="B1008" s="17"/>
      <c r="C1008" s="3"/>
      <c r="D1008" s="17"/>
      <c r="E1008" s="3" t="str">
        <f>IF(D1008=1,'Tipo '!$B$2,IF(D1008=2,'Tipo '!$B$3,IF(D1008=3,'Tipo '!$B$4,IF(D1008=4,'Tipo '!$B$5,IF(D1008=5,'Tipo '!$B$6,IF(D1008=6,'Tipo '!$B$7,IF(D1008=7,'Tipo '!$B$8,IF(D1008=8,'Tipo '!$B$9,IF(D1008=9,'Tipo '!$B$10,IF(D1008=10,'Tipo '!$B$11,IF(D1008=11,'Tipo '!$B$12,IF(D1008=12,'Tipo '!$B$13,IF(D1008=13,'Tipo '!$B$14,IF(D1008=14,'Tipo '!$B$15,IF(D1008=15,'Tipo '!$B$16,IF(D1008=16,'Tipo '!$B$17,IF(D1008=17,'Tipo '!$B$18,IF(D1008=18,'Tipo '!$B$19,IF(D1008=19,'Tipo '!$B$20,IF(D1008=20,'Tipo '!$B$21,"No ha seleccionado un tipo de contrato válido"))))))))))))))))))))</f>
        <v>No ha seleccionado un tipo de contrato válido</v>
      </c>
      <c r="F1008" s="3"/>
      <c r="G1008" s="3"/>
      <c r="H1008" s="21"/>
      <c r="I1008" s="21"/>
      <c r="J1008" s="7"/>
      <c r="K1008" s="40" t="str">
        <f>IF(J1008=1,'Equivalencia BH-BMPT'!$D$2,IF(J1008=2,'Equivalencia BH-BMPT'!$D$3,IF(J1008=3,'Equivalencia BH-BMPT'!$D$4,IF(J1008=4,'Equivalencia BH-BMPT'!$D$5,IF(J1008=5,'Equivalencia BH-BMPT'!$D$6,IF(J1008=6,'Equivalencia BH-BMPT'!$D$7,IF(J1008=7,'Equivalencia BH-BMPT'!$D$8,IF(J1008=8,'Equivalencia BH-BMPT'!$D$9,IF(J1008=9,'Equivalencia BH-BMPT'!$D$10,IF(J1008=10,'Equivalencia BH-BMPT'!$D$11,IF(J1008=11,'Equivalencia BH-BMPT'!$D$12,IF(J1008=12,'Equivalencia BH-BMPT'!$D$13,IF(J1008=13,'Equivalencia BH-BMPT'!$D$14,IF(J1008=14,'Equivalencia BH-BMPT'!$D$15,IF(J1008=15,'Equivalencia BH-BMPT'!$D$16,IF(J1008=16,'Equivalencia BH-BMPT'!$D$17,IF(J1008=17,'Equivalencia BH-BMPT'!$D$18,IF(J1008=18,'Equivalencia BH-BMPT'!$D$19,IF(J1008=19,'Equivalencia BH-BMPT'!$D$20,IF(J1008=20,'Equivalencia BH-BMPT'!$D$21,IF(J1008=21,'Equivalencia BH-BMPT'!$D$22,IF(J1008=22,'Equivalencia BH-BMPT'!$D$23,IF(J1008=23,'Equivalencia BH-BMPT'!#REF!,IF(J1008=24,'Equivalencia BH-BMPT'!$D$25,IF(J1008=25,'Equivalencia BH-BMPT'!$D$26,IF(J1008=26,'Equivalencia BH-BMPT'!$D$27,IF(J1008=27,'Equivalencia BH-BMPT'!$D$28,IF(J1008=28,'Equivalencia BH-BMPT'!$D$29,IF(J1008=29,'Equivalencia BH-BMPT'!$D$30,IF(J1008=30,'Equivalencia BH-BMPT'!$D$31,IF(J1008=31,'Equivalencia BH-BMPT'!$D$32,IF(J1008=32,'Equivalencia BH-BMPT'!$D$33,IF(J1008=33,'Equivalencia BH-BMPT'!$D$34,IF(J1008=34,'Equivalencia BH-BMPT'!$D$35,IF(J1008=35,'Equivalencia BH-BMPT'!$D$36,IF(J1008=36,'Equivalencia BH-BMPT'!$D$37,IF(J1008=37,'Equivalencia BH-BMPT'!$D$38,IF(J1008=38,'Equivalencia BH-BMPT'!#REF!,IF(J1008=39,'Equivalencia BH-BMPT'!$D$40,IF(J1008=40,'Equivalencia BH-BMPT'!$D$41,IF(J1008=41,'Equivalencia BH-BMPT'!$D$42,IF(J1008=42,'Equivalencia BH-BMPT'!$D$43,IF(J1008=43,'Equivalencia BH-BMPT'!$D$44,IF(J1008=44,'Equivalencia BH-BMPT'!$D$45,IF(J1008=45,'Equivalencia BH-BMPT'!$D$46,"No ha seleccionado un número de programa")))))))))))))))))))))))))))))))))))))))))))))</f>
        <v>No ha seleccionado un número de programa</v>
      </c>
      <c r="L1008" s="22"/>
      <c r="M1008" s="17"/>
      <c r="N1008" s="26"/>
      <c r="O1008" s="23"/>
      <c r="P1008" s="91"/>
      <c r="Q1008" s="24"/>
      <c r="R1008" s="24"/>
      <c r="S1008" s="24"/>
      <c r="T1008" s="24">
        <f t="shared" si="51"/>
        <v>0</v>
      </c>
      <c r="U1008" s="24"/>
      <c r="V1008" s="25"/>
      <c r="W1008" s="25"/>
      <c r="X1008" s="25"/>
      <c r="Y1008" s="17"/>
      <c r="Z1008" s="17"/>
      <c r="AA1008" s="41"/>
      <c r="AB1008" s="17"/>
      <c r="AC1008" s="17"/>
      <c r="AD1008" s="17"/>
      <c r="AE1008" s="17"/>
      <c r="AF1008" s="42" t="e">
        <f t="shared" si="52"/>
        <v>#DIV/0!</v>
      </c>
      <c r="AG1008" s="43"/>
      <c r="AH1008" s="43" t="b">
        <f t="shared" si="53"/>
        <v>1</v>
      </c>
    </row>
    <row r="1009" spans="1:34" ht="44.25" customHeight="1" thickBot="1" x14ac:dyDescent="0.3">
      <c r="A1009" s="17"/>
      <c r="B1009" s="17"/>
      <c r="C1009" s="3"/>
      <c r="D1009" s="17"/>
      <c r="E1009" s="3" t="str">
        <f>IF(D1009=1,'Tipo '!$B$2,IF(D1009=2,'Tipo '!$B$3,IF(D1009=3,'Tipo '!$B$4,IF(D1009=4,'Tipo '!$B$5,IF(D1009=5,'Tipo '!$B$6,IF(D1009=6,'Tipo '!$B$7,IF(D1009=7,'Tipo '!$B$8,IF(D1009=8,'Tipo '!$B$9,IF(D1009=9,'Tipo '!$B$10,IF(D1009=10,'Tipo '!$B$11,IF(D1009=11,'Tipo '!$B$12,IF(D1009=12,'Tipo '!$B$13,IF(D1009=13,'Tipo '!$B$14,IF(D1009=14,'Tipo '!$B$15,IF(D1009=15,'Tipo '!$B$16,IF(D1009=16,'Tipo '!$B$17,IF(D1009=17,'Tipo '!$B$18,IF(D1009=18,'Tipo '!$B$19,IF(D1009=19,'Tipo '!$B$20,IF(D1009=20,'Tipo '!$B$21,"No ha seleccionado un tipo de contrato válido"))))))))))))))))))))</f>
        <v>No ha seleccionado un tipo de contrato válido</v>
      </c>
      <c r="F1009" s="3"/>
      <c r="G1009" s="3"/>
      <c r="H1009" s="21"/>
      <c r="I1009" s="21"/>
      <c r="J1009" s="7"/>
      <c r="K1009" s="40" t="str">
        <f>IF(J1009=1,'Equivalencia BH-BMPT'!$D$2,IF(J1009=2,'Equivalencia BH-BMPT'!$D$3,IF(J1009=3,'Equivalencia BH-BMPT'!$D$4,IF(J1009=4,'Equivalencia BH-BMPT'!$D$5,IF(J1009=5,'Equivalencia BH-BMPT'!$D$6,IF(J1009=6,'Equivalencia BH-BMPT'!$D$7,IF(J1009=7,'Equivalencia BH-BMPT'!$D$8,IF(J1009=8,'Equivalencia BH-BMPT'!$D$9,IF(J1009=9,'Equivalencia BH-BMPT'!$D$10,IF(J1009=10,'Equivalencia BH-BMPT'!$D$11,IF(J1009=11,'Equivalencia BH-BMPT'!$D$12,IF(J1009=12,'Equivalencia BH-BMPT'!$D$13,IF(J1009=13,'Equivalencia BH-BMPT'!$D$14,IF(J1009=14,'Equivalencia BH-BMPT'!$D$15,IF(J1009=15,'Equivalencia BH-BMPT'!$D$16,IF(J1009=16,'Equivalencia BH-BMPT'!$D$17,IF(J1009=17,'Equivalencia BH-BMPT'!$D$18,IF(J1009=18,'Equivalencia BH-BMPT'!$D$19,IF(J1009=19,'Equivalencia BH-BMPT'!$D$20,IF(J1009=20,'Equivalencia BH-BMPT'!$D$21,IF(J1009=21,'Equivalencia BH-BMPT'!$D$22,IF(J1009=22,'Equivalencia BH-BMPT'!$D$23,IF(J1009=23,'Equivalencia BH-BMPT'!#REF!,IF(J1009=24,'Equivalencia BH-BMPT'!$D$25,IF(J1009=25,'Equivalencia BH-BMPT'!$D$26,IF(J1009=26,'Equivalencia BH-BMPT'!$D$27,IF(J1009=27,'Equivalencia BH-BMPT'!$D$28,IF(J1009=28,'Equivalencia BH-BMPT'!$D$29,IF(J1009=29,'Equivalencia BH-BMPT'!$D$30,IF(J1009=30,'Equivalencia BH-BMPT'!$D$31,IF(J1009=31,'Equivalencia BH-BMPT'!$D$32,IF(J1009=32,'Equivalencia BH-BMPT'!$D$33,IF(J1009=33,'Equivalencia BH-BMPT'!$D$34,IF(J1009=34,'Equivalencia BH-BMPT'!$D$35,IF(J1009=35,'Equivalencia BH-BMPT'!$D$36,IF(J1009=36,'Equivalencia BH-BMPT'!$D$37,IF(J1009=37,'Equivalencia BH-BMPT'!$D$38,IF(J1009=38,'Equivalencia BH-BMPT'!#REF!,IF(J1009=39,'Equivalencia BH-BMPT'!$D$40,IF(J1009=40,'Equivalencia BH-BMPT'!$D$41,IF(J1009=41,'Equivalencia BH-BMPT'!$D$42,IF(J1009=42,'Equivalencia BH-BMPT'!$D$43,IF(J1009=43,'Equivalencia BH-BMPT'!$D$44,IF(J1009=44,'Equivalencia BH-BMPT'!$D$45,IF(J1009=45,'Equivalencia BH-BMPT'!$D$46,"No ha seleccionado un número de programa")))))))))))))))))))))))))))))))))))))))))))))</f>
        <v>No ha seleccionado un número de programa</v>
      </c>
      <c r="L1009" s="22"/>
      <c r="M1009" s="17"/>
      <c r="N1009" s="26"/>
      <c r="O1009" s="23"/>
      <c r="P1009" s="91"/>
      <c r="Q1009" s="24"/>
      <c r="R1009" s="24"/>
      <c r="S1009" s="24"/>
      <c r="T1009" s="24">
        <f t="shared" si="51"/>
        <v>0</v>
      </c>
      <c r="U1009" s="24"/>
      <c r="V1009" s="25"/>
      <c r="W1009" s="25"/>
      <c r="X1009" s="25"/>
      <c r="Y1009" s="17"/>
      <c r="Z1009" s="17"/>
      <c r="AA1009" s="41"/>
      <c r="AB1009" s="17"/>
      <c r="AC1009" s="17"/>
      <c r="AD1009" s="17"/>
      <c r="AE1009" s="17"/>
      <c r="AF1009" s="42" t="e">
        <f t="shared" si="52"/>
        <v>#DIV/0!</v>
      </c>
      <c r="AG1009" s="43"/>
      <c r="AH1009" s="43" t="b">
        <f t="shared" si="53"/>
        <v>1</v>
      </c>
    </row>
    <row r="1010" spans="1:34" ht="44.25" customHeight="1" thickBot="1" x14ac:dyDescent="0.3">
      <c r="A1010" s="17"/>
      <c r="B1010" s="17"/>
      <c r="C1010" s="3"/>
      <c r="D1010" s="17"/>
      <c r="E1010" s="3" t="str">
        <f>IF(D1010=1,'Tipo '!$B$2,IF(D1010=2,'Tipo '!$B$3,IF(D1010=3,'Tipo '!$B$4,IF(D1010=4,'Tipo '!$B$5,IF(D1010=5,'Tipo '!$B$6,IF(D1010=6,'Tipo '!$B$7,IF(D1010=7,'Tipo '!$B$8,IF(D1010=8,'Tipo '!$B$9,IF(D1010=9,'Tipo '!$B$10,IF(D1010=10,'Tipo '!$B$11,IF(D1010=11,'Tipo '!$B$12,IF(D1010=12,'Tipo '!$B$13,IF(D1010=13,'Tipo '!$B$14,IF(D1010=14,'Tipo '!$B$15,IF(D1010=15,'Tipo '!$B$16,IF(D1010=16,'Tipo '!$B$17,IF(D1010=17,'Tipo '!$B$18,IF(D1010=18,'Tipo '!$B$19,IF(D1010=19,'Tipo '!$B$20,IF(D1010=20,'Tipo '!$B$21,"No ha seleccionado un tipo de contrato válido"))))))))))))))))))))</f>
        <v>No ha seleccionado un tipo de contrato válido</v>
      </c>
      <c r="F1010" s="3"/>
      <c r="G1010" s="3"/>
      <c r="H1010" s="21"/>
      <c r="I1010" s="21"/>
      <c r="J1010" s="7"/>
      <c r="K1010" s="40" t="str">
        <f>IF(J1010=1,'Equivalencia BH-BMPT'!$D$2,IF(J1010=2,'Equivalencia BH-BMPT'!$D$3,IF(J1010=3,'Equivalencia BH-BMPT'!$D$4,IF(J1010=4,'Equivalencia BH-BMPT'!$D$5,IF(J1010=5,'Equivalencia BH-BMPT'!$D$6,IF(J1010=6,'Equivalencia BH-BMPT'!$D$7,IF(J1010=7,'Equivalencia BH-BMPT'!$D$8,IF(J1010=8,'Equivalencia BH-BMPT'!$D$9,IF(J1010=9,'Equivalencia BH-BMPT'!$D$10,IF(J1010=10,'Equivalencia BH-BMPT'!$D$11,IF(J1010=11,'Equivalencia BH-BMPT'!$D$12,IF(J1010=12,'Equivalencia BH-BMPT'!$D$13,IF(J1010=13,'Equivalencia BH-BMPT'!$D$14,IF(J1010=14,'Equivalencia BH-BMPT'!$D$15,IF(J1010=15,'Equivalencia BH-BMPT'!$D$16,IF(J1010=16,'Equivalencia BH-BMPT'!$D$17,IF(J1010=17,'Equivalencia BH-BMPT'!$D$18,IF(J1010=18,'Equivalencia BH-BMPT'!$D$19,IF(J1010=19,'Equivalencia BH-BMPT'!$D$20,IF(J1010=20,'Equivalencia BH-BMPT'!$D$21,IF(J1010=21,'Equivalencia BH-BMPT'!$D$22,IF(J1010=22,'Equivalencia BH-BMPT'!$D$23,IF(J1010=23,'Equivalencia BH-BMPT'!#REF!,IF(J1010=24,'Equivalencia BH-BMPT'!$D$25,IF(J1010=25,'Equivalencia BH-BMPT'!$D$26,IF(J1010=26,'Equivalencia BH-BMPT'!$D$27,IF(J1010=27,'Equivalencia BH-BMPT'!$D$28,IF(J1010=28,'Equivalencia BH-BMPT'!$D$29,IF(J1010=29,'Equivalencia BH-BMPT'!$D$30,IF(J1010=30,'Equivalencia BH-BMPT'!$D$31,IF(J1010=31,'Equivalencia BH-BMPT'!$D$32,IF(J1010=32,'Equivalencia BH-BMPT'!$D$33,IF(J1010=33,'Equivalencia BH-BMPT'!$D$34,IF(J1010=34,'Equivalencia BH-BMPT'!$D$35,IF(J1010=35,'Equivalencia BH-BMPT'!$D$36,IF(J1010=36,'Equivalencia BH-BMPT'!$D$37,IF(J1010=37,'Equivalencia BH-BMPT'!$D$38,IF(J1010=38,'Equivalencia BH-BMPT'!#REF!,IF(J1010=39,'Equivalencia BH-BMPT'!$D$40,IF(J1010=40,'Equivalencia BH-BMPT'!$D$41,IF(J1010=41,'Equivalencia BH-BMPT'!$D$42,IF(J1010=42,'Equivalencia BH-BMPT'!$D$43,IF(J1010=43,'Equivalencia BH-BMPT'!$D$44,IF(J1010=44,'Equivalencia BH-BMPT'!$D$45,IF(J1010=45,'Equivalencia BH-BMPT'!$D$46,"No ha seleccionado un número de programa")))))))))))))))))))))))))))))))))))))))))))))</f>
        <v>No ha seleccionado un número de programa</v>
      </c>
      <c r="L1010" s="22"/>
      <c r="M1010" s="17"/>
      <c r="N1010" s="26"/>
      <c r="O1010" s="23"/>
      <c r="P1010" s="91"/>
      <c r="Q1010" s="24"/>
      <c r="R1010" s="24"/>
      <c r="S1010" s="24"/>
      <c r="T1010" s="24">
        <f t="shared" si="51"/>
        <v>0</v>
      </c>
      <c r="U1010" s="24"/>
      <c r="V1010" s="25"/>
      <c r="W1010" s="25"/>
      <c r="X1010" s="25"/>
      <c r="Y1010" s="17"/>
      <c r="Z1010" s="17"/>
      <c r="AA1010" s="41"/>
      <c r="AB1010" s="17"/>
      <c r="AC1010" s="17"/>
      <c r="AD1010" s="17"/>
      <c r="AE1010" s="17"/>
      <c r="AF1010" s="42" t="e">
        <f t="shared" si="52"/>
        <v>#DIV/0!</v>
      </c>
      <c r="AG1010" s="43"/>
      <c r="AH1010" s="43" t="b">
        <f t="shared" si="53"/>
        <v>1</v>
      </c>
    </row>
    <row r="1011" spans="1:34" ht="44.25" customHeight="1" thickBot="1" x14ac:dyDescent="0.3">
      <c r="A1011" s="17"/>
      <c r="B1011" s="17"/>
      <c r="C1011" s="3"/>
      <c r="D1011" s="17"/>
      <c r="E1011" s="3" t="str">
        <f>IF(D1011=1,'Tipo '!$B$2,IF(D1011=2,'Tipo '!$B$3,IF(D1011=3,'Tipo '!$B$4,IF(D1011=4,'Tipo '!$B$5,IF(D1011=5,'Tipo '!$B$6,IF(D1011=6,'Tipo '!$B$7,IF(D1011=7,'Tipo '!$B$8,IF(D1011=8,'Tipo '!$B$9,IF(D1011=9,'Tipo '!$B$10,IF(D1011=10,'Tipo '!$B$11,IF(D1011=11,'Tipo '!$B$12,IF(D1011=12,'Tipo '!$B$13,IF(D1011=13,'Tipo '!$B$14,IF(D1011=14,'Tipo '!$B$15,IF(D1011=15,'Tipo '!$B$16,IF(D1011=16,'Tipo '!$B$17,IF(D1011=17,'Tipo '!$B$18,IF(D1011=18,'Tipo '!$B$19,IF(D1011=19,'Tipo '!$B$20,IF(D1011=20,'Tipo '!$B$21,"No ha seleccionado un tipo de contrato válido"))))))))))))))))))))</f>
        <v>No ha seleccionado un tipo de contrato válido</v>
      </c>
      <c r="F1011" s="3"/>
      <c r="G1011" s="3"/>
      <c r="H1011" s="21"/>
      <c r="I1011" s="21"/>
      <c r="J1011" s="7"/>
      <c r="K1011" s="40" t="str">
        <f>IF(J1011=1,'Equivalencia BH-BMPT'!$D$2,IF(J1011=2,'Equivalencia BH-BMPT'!$D$3,IF(J1011=3,'Equivalencia BH-BMPT'!$D$4,IF(J1011=4,'Equivalencia BH-BMPT'!$D$5,IF(J1011=5,'Equivalencia BH-BMPT'!$D$6,IF(J1011=6,'Equivalencia BH-BMPT'!$D$7,IF(J1011=7,'Equivalencia BH-BMPT'!$D$8,IF(J1011=8,'Equivalencia BH-BMPT'!$D$9,IF(J1011=9,'Equivalencia BH-BMPT'!$D$10,IF(J1011=10,'Equivalencia BH-BMPT'!$D$11,IF(J1011=11,'Equivalencia BH-BMPT'!$D$12,IF(J1011=12,'Equivalencia BH-BMPT'!$D$13,IF(J1011=13,'Equivalencia BH-BMPT'!$D$14,IF(J1011=14,'Equivalencia BH-BMPT'!$D$15,IF(J1011=15,'Equivalencia BH-BMPT'!$D$16,IF(J1011=16,'Equivalencia BH-BMPT'!$D$17,IF(J1011=17,'Equivalencia BH-BMPT'!$D$18,IF(J1011=18,'Equivalencia BH-BMPT'!$D$19,IF(J1011=19,'Equivalencia BH-BMPT'!$D$20,IF(J1011=20,'Equivalencia BH-BMPT'!$D$21,IF(J1011=21,'Equivalencia BH-BMPT'!$D$22,IF(J1011=22,'Equivalencia BH-BMPT'!$D$23,IF(J1011=23,'Equivalencia BH-BMPT'!#REF!,IF(J1011=24,'Equivalencia BH-BMPT'!$D$25,IF(J1011=25,'Equivalencia BH-BMPT'!$D$26,IF(J1011=26,'Equivalencia BH-BMPT'!$D$27,IF(J1011=27,'Equivalencia BH-BMPT'!$D$28,IF(J1011=28,'Equivalencia BH-BMPT'!$D$29,IF(J1011=29,'Equivalencia BH-BMPT'!$D$30,IF(J1011=30,'Equivalencia BH-BMPT'!$D$31,IF(J1011=31,'Equivalencia BH-BMPT'!$D$32,IF(J1011=32,'Equivalencia BH-BMPT'!$D$33,IF(J1011=33,'Equivalencia BH-BMPT'!$D$34,IF(J1011=34,'Equivalencia BH-BMPT'!$D$35,IF(J1011=35,'Equivalencia BH-BMPT'!$D$36,IF(J1011=36,'Equivalencia BH-BMPT'!$D$37,IF(J1011=37,'Equivalencia BH-BMPT'!$D$38,IF(J1011=38,'Equivalencia BH-BMPT'!#REF!,IF(J1011=39,'Equivalencia BH-BMPT'!$D$40,IF(J1011=40,'Equivalencia BH-BMPT'!$D$41,IF(J1011=41,'Equivalencia BH-BMPT'!$D$42,IF(J1011=42,'Equivalencia BH-BMPT'!$D$43,IF(J1011=43,'Equivalencia BH-BMPT'!$D$44,IF(J1011=44,'Equivalencia BH-BMPT'!$D$45,IF(J1011=45,'Equivalencia BH-BMPT'!$D$46,"No ha seleccionado un número de programa")))))))))))))))))))))))))))))))))))))))))))))</f>
        <v>No ha seleccionado un número de programa</v>
      </c>
      <c r="L1011" s="22"/>
      <c r="M1011" s="17"/>
      <c r="N1011" s="26"/>
      <c r="O1011" s="23"/>
      <c r="P1011" s="91"/>
      <c r="Q1011" s="24"/>
      <c r="R1011" s="24"/>
      <c r="S1011" s="24"/>
      <c r="T1011" s="24">
        <f t="shared" si="51"/>
        <v>0</v>
      </c>
      <c r="U1011" s="24"/>
      <c r="V1011" s="25"/>
      <c r="W1011" s="25"/>
      <c r="X1011" s="25"/>
      <c r="Y1011" s="17"/>
      <c r="Z1011" s="17"/>
      <c r="AA1011" s="41"/>
      <c r="AB1011" s="17"/>
      <c r="AC1011" s="17"/>
      <c r="AD1011" s="17"/>
      <c r="AE1011" s="17"/>
      <c r="AF1011" s="42" t="e">
        <f t="shared" si="52"/>
        <v>#DIV/0!</v>
      </c>
      <c r="AG1011" s="43"/>
      <c r="AH1011" s="43" t="b">
        <f t="shared" si="53"/>
        <v>1</v>
      </c>
    </row>
    <row r="1012" spans="1:34" ht="44.25" customHeight="1" thickBot="1" x14ac:dyDescent="0.3">
      <c r="A1012" s="17"/>
      <c r="B1012" s="17"/>
      <c r="C1012" s="3"/>
      <c r="D1012" s="17"/>
      <c r="E1012" s="3" t="str">
        <f>IF(D1012=1,'Tipo '!$B$2,IF(D1012=2,'Tipo '!$B$3,IF(D1012=3,'Tipo '!$B$4,IF(D1012=4,'Tipo '!$B$5,IF(D1012=5,'Tipo '!$B$6,IF(D1012=6,'Tipo '!$B$7,IF(D1012=7,'Tipo '!$B$8,IF(D1012=8,'Tipo '!$B$9,IF(D1012=9,'Tipo '!$B$10,IF(D1012=10,'Tipo '!$B$11,IF(D1012=11,'Tipo '!$B$12,IF(D1012=12,'Tipo '!$B$13,IF(D1012=13,'Tipo '!$B$14,IF(D1012=14,'Tipo '!$B$15,IF(D1012=15,'Tipo '!$B$16,IF(D1012=16,'Tipo '!$B$17,IF(D1012=17,'Tipo '!$B$18,IF(D1012=18,'Tipo '!$B$19,IF(D1012=19,'Tipo '!$B$20,IF(D1012=20,'Tipo '!$B$21,"No ha seleccionado un tipo de contrato válido"))))))))))))))))))))</f>
        <v>No ha seleccionado un tipo de contrato válido</v>
      </c>
      <c r="F1012" s="3"/>
      <c r="G1012" s="3"/>
      <c r="H1012" s="21"/>
      <c r="I1012" s="21"/>
      <c r="J1012" s="7"/>
      <c r="K1012" s="40" t="str">
        <f>IF(J1012=1,'Equivalencia BH-BMPT'!$D$2,IF(J1012=2,'Equivalencia BH-BMPT'!$D$3,IF(J1012=3,'Equivalencia BH-BMPT'!$D$4,IF(J1012=4,'Equivalencia BH-BMPT'!$D$5,IF(J1012=5,'Equivalencia BH-BMPT'!$D$6,IF(J1012=6,'Equivalencia BH-BMPT'!$D$7,IF(J1012=7,'Equivalencia BH-BMPT'!$D$8,IF(J1012=8,'Equivalencia BH-BMPT'!$D$9,IF(J1012=9,'Equivalencia BH-BMPT'!$D$10,IF(J1012=10,'Equivalencia BH-BMPT'!$D$11,IF(J1012=11,'Equivalencia BH-BMPT'!$D$12,IF(J1012=12,'Equivalencia BH-BMPT'!$D$13,IF(J1012=13,'Equivalencia BH-BMPT'!$D$14,IF(J1012=14,'Equivalencia BH-BMPT'!$D$15,IF(J1012=15,'Equivalencia BH-BMPT'!$D$16,IF(J1012=16,'Equivalencia BH-BMPT'!$D$17,IF(J1012=17,'Equivalencia BH-BMPT'!$D$18,IF(J1012=18,'Equivalencia BH-BMPT'!$D$19,IF(J1012=19,'Equivalencia BH-BMPT'!$D$20,IF(J1012=20,'Equivalencia BH-BMPT'!$D$21,IF(J1012=21,'Equivalencia BH-BMPT'!$D$22,IF(J1012=22,'Equivalencia BH-BMPT'!$D$23,IF(J1012=23,'Equivalencia BH-BMPT'!#REF!,IF(J1012=24,'Equivalencia BH-BMPT'!$D$25,IF(J1012=25,'Equivalencia BH-BMPT'!$D$26,IF(J1012=26,'Equivalencia BH-BMPT'!$D$27,IF(J1012=27,'Equivalencia BH-BMPT'!$D$28,IF(J1012=28,'Equivalencia BH-BMPT'!$D$29,IF(J1012=29,'Equivalencia BH-BMPT'!$D$30,IF(J1012=30,'Equivalencia BH-BMPT'!$D$31,IF(J1012=31,'Equivalencia BH-BMPT'!$D$32,IF(J1012=32,'Equivalencia BH-BMPT'!$D$33,IF(J1012=33,'Equivalencia BH-BMPT'!$D$34,IF(J1012=34,'Equivalencia BH-BMPT'!$D$35,IF(J1012=35,'Equivalencia BH-BMPT'!$D$36,IF(J1012=36,'Equivalencia BH-BMPT'!$D$37,IF(J1012=37,'Equivalencia BH-BMPT'!$D$38,IF(J1012=38,'Equivalencia BH-BMPT'!#REF!,IF(J1012=39,'Equivalencia BH-BMPT'!$D$40,IF(J1012=40,'Equivalencia BH-BMPT'!$D$41,IF(J1012=41,'Equivalencia BH-BMPT'!$D$42,IF(J1012=42,'Equivalencia BH-BMPT'!$D$43,IF(J1012=43,'Equivalencia BH-BMPT'!$D$44,IF(J1012=44,'Equivalencia BH-BMPT'!$D$45,IF(J1012=45,'Equivalencia BH-BMPT'!$D$46,"No ha seleccionado un número de programa")))))))))))))))))))))))))))))))))))))))))))))</f>
        <v>No ha seleccionado un número de programa</v>
      </c>
      <c r="L1012" s="22"/>
      <c r="M1012" s="17"/>
      <c r="N1012" s="26"/>
      <c r="O1012" s="23"/>
      <c r="P1012" s="91"/>
      <c r="Q1012" s="24"/>
      <c r="R1012" s="24"/>
      <c r="S1012" s="24"/>
      <c r="T1012" s="24">
        <f t="shared" si="51"/>
        <v>0</v>
      </c>
      <c r="U1012" s="24"/>
      <c r="V1012" s="25"/>
      <c r="W1012" s="25"/>
      <c r="X1012" s="25"/>
      <c r="Y1012" s="17"/>
      <c r="Z1012" s="17"/>
      <c r="AA1012" s="41"/>
      <c r="AB1012" s="17"/>
      <c r="AC1012" s="17"/>
      <c r="AD1012" s="17"/>
      <c r="AE1012" s="17"/>
      <c r="AF1012" s="42" t="e">
        <f t="shared" si="52"/>
        <v>#DIV/0!</v>
      </c>
      <c r="AG1012" s="43"/>
      <c r="AH1012" s="43" t="b">
        <f t="shared" si="53"/>
        <v>1</v>
      </c>
    </row>
    <row r="1013" spans="1:34" ht="44.25" customHeight="1" thickBot="1" x14ac:dyDescent="0.3">
      <c r="A1013" s="17"/>
      <c r="B1013" s="17"/>
      <c r="C1013" s="3"/>
      <c r="D1013" s="17"/>
      <c r="E1013" s="3" t="str">
        <f>IF(D1013=1,'Tipo '!$B$2,IF(D1013=2,'Tipo '!$B$3,IF(D1013=3,'Tipo '!$B$4,IF(D1013=4,'Tipo '!$B$5,IF(D1013=5,'Tipo '!$B$6,IF(D1013=6,'Tipo '!$B$7,IF(D1013=7,'Tipo '!$B$8,IF(D1013=8,'Tipo '!$B$9,IF(D1013=9,'Tipo '!$B$10,IF(D1013=10,'Tipo '!$B$11,IF(D1013=11,'Tipo '!$B$12,IF(D1013=12,'Tipo '!$B$13,IF(D1013=13,'Tipo '!$B$14,IF(D1013=14,'Tipo '!$B$15,IF(D1013=15,'Tipo '!$B$16,IF(D1013=16,'Tipo '!$B$17,IF(D1013=17,'Tipo '!$B$18,IF(D1013=18,'Tipo '!$B$19,IF(D1013=19,'Tipo '!$B$20,IF(D1013=20,'Tipo '!$B$21,"No ha seleccionado un tipo de contrato válido"))))))))))))))))))))</f>
        <v>No ha seleccionado un tipo de contrato válido</v>
      </c>
      <c r="F1013" s="3"/>
      <c r="G1013" s="3"/>
      <c r="H1013" s="21"/>
      <c r="I1013" s="21"/>
      <c r="J1013" s="7"/>
      <c r="K1013" s="40" t="str">
        <f>IF(J1013=1,'Equivalencia BH-BMPT'!$D$2,IF(J1013=2,'Equivalencia BH-BMPT'!$D$3,IF(J1013=3,'Equivalencia BH-BMPT'!$D$4,IF(J1013=4,'Equivalencia BH-BMPT'!$D$5,IF(J1013=5,'Equivalencia BH-BMPT'!$D$6,IF(J1013=6,'Equivalencia BH-BMPT'!$D$7,IF(J1013=7,'Equivalencia BH-BMPT'!$D$8,IF(J1013=8,'Equivalencia BH-BMPT'!$D$9,IF(J1013=9,'Equivalencia BH-BMPT'!$D$10,IF(J1013=10,'Equivalencia BH-BMPT'!$D$11,IF(J1013=11,'Equivalencia BH-BMPT'!$D$12,IF(J1013=12,'Equivalencia BH-BMPT'!$D$13,IF(J1013=13,'Equivalencia BH-BMPT'!$D$14,IF(J1013=14,'Equivalencia BH-BMPT'!$D$15,IF(J1013=15,'Equivalencia BH-BMPT'!$D$16,IF(J1013=16,'Equivalencia BH-BMPT'!$D$17,IF(J1013=17,'Equivalencia BH-BMPT'!$D$18,IF(J1013=18,'Equivalencia BH-BMPT'!$D$19,IF(J1013=19,'Equivalencia BH-BMPT'!$D$20,IF(J1013=20,'Equivalencia BH-BMPT'!$D$21,IF(J1013=21,'Equivalencia BH-BMPT'!$D$22,IF(J1013=22,'Equivalencia BH-BMPT'!$D$23,IF(J1013=23,'Equivalencia BH-BMPT'!#REF!,IF(J1013=24,'Equivalencia BH-BMPT'!$D$25,IF(J1013=25,'Equivalencia BH-BMPT'!$D$26,IF(J1013=26,'Equivalencia BH-BMPT'!$D$27,IF(J1013=27,'Equivalencia BH-BMPT'!$D$28,IF(J1013=28,'Equivalencia BH-BMPT'!$D$29,IF(J1013=29,'Equivalencia BH-BMPT'!$D$30,IF(J1013=30,'Equivalencia BH-BMPT'!$D$31,IF(J1013=31,'Equivalencia BH-BMPT'!$D$32,IF(J1013=32,'Equivalencia BH-BMPT'!$D$33,IF(J1013=33,'Equivalencia BH-BMPT'!$D$34,IF(J1013=34,'Equivalencia BH-BMPT'!$D$35,IF(J1013=35,'Equivalencia BH-BMPT'!$D$36,IF(J1013=36,'Equivalencia BH-BMPT'!$D$37,IF(J1013=37,'Equivalencia BH-BMPT'!$D$38,IF(J1013=38,'Equivalencia BH-BMPT'!#REF!,IF(J1013=39,'Equivalencia BH-BMPT'!$D$40,IF(J1013=40,'Equivalencia BH-BMPT'!$D$41,IF(J1013=41,'Equivalencia BH-BMPT'!$D$42,IF(J1013=42,'Equivalencia BH-BMPT'!$D$43,IF(J1013=43,'Equivalencia BH-BMPT'!$D$44,IF(J1013=44,'Equivalencia BH-BMPT'!$D$45,IF(J1013=45,'Equivalencia BH-BMPT'!$D$46,"No ha seleccionado un número de programa")))))))))))))))))))))))))))))))))))))))))))))</f>
        <v>No ha seleccionado un número de programa</v>
      </c>
      <c r="L1013" s="22"/>
      <c r="M1013" s="17"/>
      <c r="N1013" s="26"/>
      <c r="O1013" s="23"/>
      <c r="P1013" s="91"/>
      <c r="Q1013" s="24"/>
      <c r="R1013" s="24"/>
      <c r="S1013" s="24"/>
      <c r="T1013" s="24">
        <f t="shared" si="51"/>
        <v>0</v>
      </c>
      <c r="U1013" s="24"/>
      <c r="V1013" s="25"/>
      <c r="W1013" s="25"/>
      <c r="X1013" s="25"/>
      <c r="Y1013" s="17"/>
      <c r="Z1013" s="17"/>
      <c r="AA1013" s="41"/>
      <c r="AB1013" s="17"/>
      <c r="AC1013" s="17"/>
      <c r="AD1013" s="17"/>
      <c r="AE1013" s="17"/>
      <c r="AF1013" s="42" t="e">
        <f t="shared" si="52"/>
        <v>#DIV/0!</v>
      </c>
      <c r="AG1013" s="43"/>
      <c r="AH1013" s="43" t="b">
        <f t="shared" si="53"/>
        <v>1</v>
      </c>
    </row>
    <row r="1014" spans="1:34" ht="44.25" customHeight="1" thickBot="1" x14ac:dyDescent="0.3">
      <c r="A1014" s="17"/>
      <c r="B1014" s="17"/>
      <c r="C1014" s="3"/>
      <c r="D1014" s="17"/>
      <c r="E1014" s="3" t="str">
        <f>IF(D1014=1,'Tipo '!$B$2,IF(D1014=2,'Tipo '!$B$3,IF(D1014=3,'Tipo '!$B$4,IF(D1014=4,'Tipo '!$B$5,IF(D1014=5,'Tipo '!$B$6,IF(D1014=6,'Tipo '!$B$7,IF(D1014=7,'Tipo '!$B$8,IF(D1014=8,'Tipo '!$B$9,IF(D1014=9,'Tipo '!$B$10,IF(D1014=10,'Tipo '!$B$11,IF(D1014=11,'Tipo '!$B$12,IF(D1014=12,'Tipo '!$B$13,IF(D1014=13,'Tipo '!$B$14,IF(D1014=14,'Tipo '!$B$15,IF(D1014=15,'Tipo '!$B$16,IF(D1014=16,'Tipo '!$B$17,IF(D1014=17,'Tipo '!$B$18,IF(D1014=18,'Tipo '!$B$19,IF(D1014=19,'Tipo '!$B$20,IF(D1014=20,'Tipo '!$B$21,"No ha seleccionado un tipo de contrato válido"))))))))))))))))))))</f>
        <v>No ha seleccionado un tipo de contrato válido</v>
      </c>
      <c r="F1014" s="3"/>
      <c r="G1014" s="3"/>
      <c r="H1014" s="21"/>
      <c r="I1014" s="21"/>
      <c r="J1014" s="7"/>
      <c r="K1014" s="40" t="str">
        <f>IF(J1014=1,'Equivalencia BH-BMPT'!$D$2,IF(J1014=2,'Equivalencia BH-BMPT'!$D$3,IF(J1014=3,'Equivalencia BH-BMPT'!$D$4,IF(J1014=4,'Equivalencia BH-BMPT'!$D$5,IF(J1014=5,'Equivalencia BH-BMPT'!$D$6,IF(J1014=6,'Equivalencia BH-BMPT'!$D$7,IF(J1014=7,'Equivalencia BH-BMPT'!$D$8,IF(J1014=8,'Equivalencia BH-BMPT'!$D$9,IF(J1014=9,'Equivalencia BH-BMPT'!$D$10,IF(J1014=10,'Equivalencia BH-BMPT'!$D$11,IF(J1014=11,'Equivalencia BH-BMPT'!$D$12,IF(J1014=12,'Equivalencia BH-BMPT'!$D$13,IF(J1014=13,'Equivalencia BH-BMPT'!$D$14,IF(J1014=14,'Equivalencia BH-BMPT'!$D$15,IF(J1014=15,'Equivalencia BH-BMPT'!$D$16,IF(J1014=16,'Equivalencia BH-BMPT'!$D$17,IF(J1014=17,'Equivalencia BH-BMPT'!$D$18,IF(J1014=18,'Equivalencia BH-BMPT'!$D$19,IF(J1014=19,'Equivalencia BH-BMPT'!$D$20,IF(J1014=20,'Equivalencia BH-BMPT'!$D$21,IF(J1014=21,'Equivalencia BH-BMPT'!$D$22,IF(J1014=22,'Equivalencia BH-BMPT'!$D$23,IF(J1014=23,'Equivalencia BH-BMPT'!#REF!,IF(J1014=24,'Equivalencia BH-BMPT'!$D$25,IF(J1014=25,'Equivalencia BH-BMPT'!$D$26,IF(J1014=26,'Equivalencia BH-BMPT'!$D$27,IF(J1014=27,'Equivalencia BH-BMPT'!$D$28,IF(J1014=28,'Equivalencia BH-BMPT'!$D$29,IF(J1014=29,'Equivalencia BH-BMPT'!$D$30,IF(J1014=30,'Equivalencia BH-BMPT'!$D$31,IF(J1014=31,'Equivalencia BH-BMPT'!$D$32,IF(J1014=32,'Equivalencia BH-BMPT'!$D$33,IF(J1014=33,'Equivalencia BH-BMPT'!$D$34,IF(J1014=34,'Equivalencia BH-BMPT'!$D$35,IF(J1014=35,'Equivalencia BH-BMPT'!$D$36,IF(J1014=36,'Equivalencia BH-BMPT'!$D$37,IF(J1014=37,'Equivalencia BH-BMPT'!$D$38,IF(J1014=38,'Equivalencia BH-BMPT'!#REF!,IF(J1014=39,'Equivalencia BH-BMPT'!$D$40,IF(J1014=40,'Equivalencia BH-BMPT'!$D$41,IF(J1014=41,'Equivalencia BH-BMPT'!$D$42,IF(J1014=42,'Equivalencia BH-BMPT'!$D$43,IF(J1014=43,'Equivalencia BH-BMPT'!$D$44,IF(J1014=44,'Equivalencia BH-BMPT'!$D$45,IF(J1014=45,'Equivalencia BH-BMPT'!$D$46,"No ha seleccionado un número de programa")))))))))))))))))))))))))))))))))))))))))))))</f>
        <v>No ha seleccionado un número de programa</v>
      </c>
      <c r="L1014" s="22"/>
      <c r="M1014" s="17"/>
      <c r="N1014" s="26"/>
      <c r="O1014" s="23"/>
      <c r="P1014" s="91"/>
      <c r="Q1014" s="24"/>
      <c r="R1014" s="24"/>
      <c r="S1014" s="24"/>
      <c r="T1014" s="24">
        <f t="shared" si="51"/>
        <v>0</v>
      </c>
      <c r="U1014" s="24"/>
      <c r="V1014" s="25"/>
      <c r="W1014" s="25"/>
      <c r="X1014" s="25"/>
      <c r="Y1014" s="17"/>
      <c r="Z1014" s="17"/>
      <c r="AA1014" s="41"/>
      <c r="AB1014" s="17"/>
      <c r="AC1014" s="17"/>
      <c r="AD1014" s="17"/>
      <c r="AE1014" s="17"/>
      <c r="AF1014" s="42" t="e">
        <f t="shared" si="52"/>
        <v>#DIV/0!</v>
      </c>
      <c r="AG1014" s="43"/>
      <c r="AH1014" s="43" t="b">
        <f t="shared" si="53"/>
        <v>1</v>
      </c>
    </row>
    <row r="1015" spans="1:34" ht="44.25" customHeight="1" thickBot="1" x14ac:dyDescent="0.3">
      <c r="A1015" s="17"/>
      <c r="B1015" s="17"/>
      <c r="C1015" s="3"/>
      <c r="D1015" s="17"/>
      <c r="E1015" s="3" t="str">
        <f>IF(D1015=1,'Tipo '!$B$2,IF(D1015=2,'Tipo '!$B$3,IF(D1015=3,'Tipo '!$B$4,IF(D1015=4,'Tipo '!$B$5,IF(D1015=5,'Tipo '!$B$6,IF(D1015=6,'Tipo '!$B$7,IF(D1015=7,'Tipo '!$B$8,IF(D1015=8,'Tipo '!$B$9,IF(D1015=9,'Tipo '!$B$10,IF(D1015=10,'Tipo '!$B$11,IF(D1015=11,'Tipo '!$B$12,IF(D1015=12,'Tipo '!$B$13,IF(D1015=13,'Tipo '!$B$14,IF(D1015=14,'Tipo '!$B$15,IF(D1015=15,'Tipo '!$B$16,IF(D1015=16,'Tipo '!$B$17,IF(D1015=17,'Tipo '!$B$18,IF(D1015=18,'Tipo '!$B$19,IF(D1015=19,'Tipo '!$B$20,IF(D1015=20,'Tipo '!$B$21,"No ha seleccionado un tipo de contrato válido"))))))))))))))))))))</f>
        <v>No ha seleccionado un tipo de contrato válido</v>
      </c>
      <c r="F1015" s="3"/>
      <c r="G1015" s="3"/>
      <c r="H1015" s="21"/>
      <c r="I1015" s="21"/>
      <c r="J1015" s="7"/>
      <c r="K1015" s="40" t="str">
        <f>IF(J1015=1,'Equivalencia BH-BMPT'!$D$2,IF(J1015=2,'Equivalencia BH-BMPT'!$D$3,IF(J1015=3,'Equivalencia BH-BMPT'!$D$4,IF(J1015=4,'Equivalencia BH-BMPT'!$D$5,IF(J1015=5,'Equivalencia BH-BMPT'!$D$6,IF(J1015=6,'Equivalencia BH-BMPT'!$D$7,IF(J1015=7,'Equivalencia BH-BMPT'!$D$8,IF(J1015=8,'Equivalencia BH-BMPT'!$D$9,IF(J1015=9,'Equivalencia BH-BMPT'!$D$10,IF(J1015=10,'Equivalencia BH-BMPT'!$D$11,IF(J1015=11,'Equivalencia BH-BMPT'!$D$12,IF(J1015=12,'Equivalencia BH-BMPT'!$D$13,IF(J1015=13,'Equivalencia BH-BMPT'!$D$14,IF(J1015=14,'Equivalencia BH-BMPT'!$D$15,IF(J1015=15,'Equivalencia BH-BMPT'!$D$16,IF(J1015=16,'Equivalencia BH-BMPT'!$D$17,IF(J1015=17,'Equivalencia BH-BMPT'!$D$18,IF(J1015=18,'Equivalencia BH-BMPT'!$D$19,IF(J1015=19,'Equivalencia BH-BMPT'!$D$20,IF(J1015=20,'Equivalencia BH-BMPT'!$D$21,IF(J1015=21,'Equivalencia BH-BMPT'!$D$22,IF(J1015=22,'Equivalencia BH-BMPT'!$D$23,IF(J1015=23,'Equivalencia BH-BMPT'!#REF!,IF(J1015=24,'Equivalencia BH-BMPT'!$D$25,IF(J1015=25,'Equivalencia BH-BMPT'!$D$26,IF(J1015=26,'Equivalencia BH-BMPT'!$D$27,IF(J1015=27,'Equivalencia BH-BMPT'!$D$28,IF(J1015=28,'Equivalencia BH-BMPT'!$D$29,IF(J1015=29,'Equivalencia BH-BMPT'!$D$30,IF(J1015=30,'Equivalencia BH-BMPT'!$D$31,IF(J1015=31,'Equivalencia BH-BMPT'!$D$32,IF(J1015=32,'Equivalencia BH-BMPT'!$D$33,IF(J1015=33,'Equivalencia BH-BMPT'!$D$34,IF(J1015=34,'Equivalencia BH-BMPT'!$D$35,IF(J1015=35,'Equivalencia BH-BMPT'!$D$36,IF(J1015=36,'Equivalencia BH-BMPT'!$D$37,IF(J1015=37,'Equivalencia BH-BMPT'!$D$38,IF(J1015=38,'Equivalencia BH-BMPT'!#REF!,IF(J1015=39,'Equivalencia BH-BMPT'!$D$40,IF(J1015=40,'Equivalencia BH-BMPT'!$D$41,IF(J1015=41,'Equivalencia BH-BMPT'!$D$42,IF(J1015=42,'Equivalencia BH-BMPT'!$D$43,IF(J1015=43,'Equivalencia BH-BMPT'!$D$44,IF(J1015=44,'Equivalencia BH-BMPT'!$D$45,IF(J1015=45,'Equivalencia BH-BMPT'!$D$46,"No ha seleccionado un número de programa")))))))))))))))))))))))))))))))))))))))))))))</f>
        <v>No ha seleccionado un número de programa</v>
      </c>
      <c r="L1015" s="22"/>
      <c r="M1015" s="17"/>
      <c r="N1015" s="26"/>
      <c r="O1015" s="23"/>
      <c r="P1015" s="91"/>
      <c r="Q1015" s="24"/>
      <c r="R1015" s="24"/>
      <c r="S1015" s="24"/>
      <c r="T1015" s="24">
        <f t="shared" si="51"/>
        <v>0</v>
      </c>
      <c r="U1015" s="24"/>
      <c r="V1015" s="25"/>
      <c r="W1015" s="25"/>
      <c r="X1015" s="25"/>
      <c r="Y1015" s="17"/>
      <c r="Z1015" s="17"/>
      <c r="AA1015" s="41"/>
      <c r="AB1015" s="17"/>
      <c r="AC1015" s="17"/>
      <c r="AD1015" s="17"/>
      <c r="AE1015" s="17"/>
      <c r="AF1015" s="42" t="e">
        <f t="shared" si="52"/>
        <v>#DIV/0!</v>
      </c>
      <c r="AG1015" s="43"/>
      <c r="AH1015" s="43" t="b">
        <f t="shared" si="53"/>
        <v>1</v>
      </c>
    </row>
    <row r="1016" spans="1:34" ht="44.25" customHeight="1" thickBot="1" x14ac:dyDescent="0.3">
      <c r="A1016" s="17"/>
      <c r="B1016" s="17"/>
      <c r="C1016" s="3"/>
      <c r="D1016" s="17"/>
      <c r="E1016" s="3" t="str">
        <f>IF(D1016=1,'Tipo '!$B$2,IF(D1016=2,'Tipo '!$B$3,IF(D1016=3,'Tipo '!$B$4,IF(D1016=4,'Tipo '!$B$5,IF(D1016=5,'Tipo '!$B$6,IF(D1016=6,'Tipo '!$B$7,IF(D1016=7,'Tipo '!$B$8,IF(D1016=8,'Tipo '!$B$9,IF(D1016=9,'Tipo '!$B$10,IF(D1016=10,'Tipo '!$B$11,IF(D1016=11,'Tipo '!$B$12,IF(D1016=12,'Tipo '!$B$13,IF(D1016=13,'Tipo '!$B$14,IF(D1016=14,'Tipo '!$B$15,IF(D1016=15,'Tipo '!$B$16,IF(D1016=16,'Tipo '!$B$17,IF(D1016=17,'Tipo '!$B$18,IF(D1016=18,'Tipo '!$B$19,IF(D1016=19,'Tipo '!$B$20,IF(D1016=20,'Tipo '!$B$21,"No ha seleccionado un tipo de contrato válido"))))))))))))))))))))</f>
        <v>No ha seleccionado un tipo de contrato válido</v>
      </c>
      <c r="F1016" s="3"/>
      <c r="G1016" s="3"/>
      <c r="H1016" s="21"/>
      <c r="I1016" s="21"/>
      <c r="J1016" s="7"/>
      <c r="K1016" s="40" t="str">
        <f>IF(J1016=1,'Equivalencia BH-BMPT'!$D$2,IF(J1016=2,'Equivalencia BH-BMPT'!$D$3,IF(J1016=3,'Equivalencia BH-BMPT'!$D$4,IF(J1016=4,'Equivalencia BH-BMPT'!$D$5,IF(J1016=5,'Equivalencia BH-BMPT'!$D$6,IF(J1016=6,'Equivalencia BH-BMPT'!$D$7,IF(J1016=7,'Equivalencia BH-BMPT'!$D$8,IF(J1016=8,'Equivalencia BH-BMPT'!$D$9,IF(J1016=9,'Equivalencia BH-BMPT'!$D$10,IF(J1016=10,'Equivalencia BH-BMPT'!$D$11,IF(J1016=11,'Equivalencia BH-BMPT'!$D$12,IF(J1016=12,'Equivalencia BH-BMPT'!$D$13,IF(J1016=13,'Equivalencia BH-BMPT'!$D$14,IF(J1016=14,'Equivalencia BH-BMPT'!$D$15,IF(J1016=15,'Equivalencia BH-BMPT'!$D$16,IF(J1016=16,'Equivalencia BH-BMPT'!$D$17,IF(J1016=17,'Equivalencia BH-BMPT'!$D$18,IF(J1016=18,'Equivalencia BH-BMPT'!$D$19,IF(J1016=19,'Equivalencia BH-BMPT'!$D$20,IF(J1016=20,'Equivalencia BH-BMPT'!$D$21,IF(J1016=21,'Equivalencia BH-BMPT'!$D$22,IF(J1016=22,'Equivalencia BH-BMPT'!$D$23,IF(J1016=23,'Equivalencia BH-BMPT'!#REF!,IF(J1016=24,'Equivalencia BH-BMPT'!$D$25,IF(J1016=25,'Equivalencia BH-BMPT'!$D$26,IF(J1016=26,'Equivalencia BH-BMPT'!$D$27,IF(J1016=27,'Equivalencia BH-BMPT'!$D$28,IF(J1016=28,'Equivalencia BH-BMPT'!$D$29,IF(J1016=29,'Equivalencia BH-BMPT'!$D$30,IF(J1016=30,'Equivalencia BH-BMPT'!$D$31,IF(J1016=31,'Equivalencia BH-BMPT'!$D$32,IF(J1016=32,'Equivalencia BH-BMPT'!$D$33,IF(J1016=33,'Equivalencia BH-BMPT'!$D$34,IF(J1016=34,'Equivalencia BH-BMPT'!$D$35,IF(J1016=35,'Equivalencia BH-BMPT'!$D$36,IF(J1016=36,'Equivalencia BH-BMPT'!$D$37,IF(J1016=37,'Equivalencia BH-BMPT'!$D$38,IF(J1016=38,'Equivalencia BH-BMPT'!#REF!,IF(J1016=39,'Equivalencia BH-BMPT'!$D$40,IF(J1016=40,'Equivalencia BH-BMPT'!$D$41,IF(J1016=41,'Equivalencia BH-BMPT'!$D$42,IF(J1016=42,'Equivalencia BH-BMPT'!$D$43,IF(J1016=43,'Equivalencia BH-BMPT'!$D$44,IF(J1016=44,'Equivalencia BH-BMPT'!$D$45,IF(J1016=45,'Equivalencia BH-BMPT'!$D$46,"No ha seleccionado un número de programa")))))))))))))))))))))))))))))))))))))))))))))</f>
        <v>No ha seleccionado un número de programa</v>
      </c>
      <c r="L1016" s="22"/>
      <c r="M1016" s="17"/>
      <c r="N1016" s="26"/>
      <c r="O1016" s="23"/>
      <c r="P1016" s="91"/>
      <c r="Q1016" s="24"/>
      <c r="R1016" s="24"/>
      <c r="S1016" s="24"/>
      <c r="T1016" s="24">
        <f t="shared" si="51"/>
        <v>0</v>
      </c>
      <c r="U1016" s="24"/>
      <c r="V1016" s="25"/>
      <c r="W1016" s="25"/>
      <c r="X1016" s="25"/>
      <c r="Y1016" s="17"/>
      <c r="Z1016" s="17"/>
      <c r="AA1016" s="41"/>
      <c r="AB1016" s="17"/>
      <c r="AC1016" s="17"/>
      <c r="AD1016" s="17"/>
      <c r="AE1016" s="17"/>
      <c r="AF1016" s="42" t="e">
        <f t="shared" si="52"/>
        <v>#DIV/0!</v>
      </c>
      <c r="AG1016" s="43"/>
      <c r="AH1016" s="43" t="b">
        <f t="shared" si="53"/>
        <v>1</v>
      </c>
    </row>
    <row r="1017" spans="1:34" ht="44.25" customHeight="1" thickBot="1" x14ac:dyDescent="0.3">
      <c r="A1017" s="17"/>
      <c r="B1017" s="17"/>
      <c r="C1017" s="3"/>
      <c r="D1017" s="17"/>
      <c r="E1017" s="3" t="str">
        <f>IF(D1017=1,'Tipo '!$B$2,IF(D1017=2,'Tipo '!$B$3,IF(D1017=3,'Tipo '!$B$4,IF(D1017=4,'Tipo '!$B$5,IF(D1017=5,'Tipo '!$B$6,IF(D1017=6,'Tipo '!$B$7,IF(D1017=7,'Tipo '!$B$8,IF(D1017=8,'Tipo '!$B$9,IF(D1017=9,'Tipo '!$B$10,IF(D1017=10,'Tipo '!$B$11,IF(D1017=11,'Tipo '!$B$12,IF(D1017=12,'Tipo '!$B$13,IF(D1017=13,'Tipo '!$B$14,IF(D1017=14,'Tipo '!$B$15,IF(D1017=15,'Tipo '!$B$16,IF(D1017=16,'Tipo '!$B$17,IF(D1017=17,'Tipo '!$B$18,IF(D1017=18,'Tipo '!$B$19,IF(D1017=19,'Tipo '!$B$20,IF(D1017=20,'Tipo '!$B$21,"No ha seleccionado un tipo de contrato válido"))))))))))))))))))))</f>
        <v>No ha seleccionado un tipo de contrato válido</v>
      </c>
      <c r="F1017" s="3"/>
      <c r="G1017" s="3"/>
      <c r="H1017" s="21"/>
      <c r="I1017" s="21"/>
      <c r="J1017" s="7"/>
      <c r="K1017" s="40" t="str">
        <f>IF(J1017=1,'Equivalencia BH-BMPT'!$D$2,IF(J1017=2,'Equivalencia BH-BMPT'!$D$3,IF(J1017=3,'Equivalencia BH-BMPT'!$D$4,IF(J1017=4,'Equivalencia BH-BMPT'!$D$5,IF(J1017=5,'Equivalencia BH-BMPT'!$D$6,IF(J1017=6,'Equivalencia BH-BMPT'!$D$7,IF(J1017=7,'Equivalencia BH-BMPT'!$D$8,IF(J1017=8,'Equivalencia BH-BMPT'!$D$9,IF(J1017=9,'Equivalencia BH-BMPT'!$D$10,IF(J1017=10,'Equivalencia BH-BMPT'!$D$11,IF(J1017=11,'Equivalencia BH-BMPT'!$D$12,IF(J1017=12,'Equivalencia BH-BMPT'!$D$13,IF(J1017=13,'Equivalencia BH-BMPT'!$D$14,IF(J1017=14,'Equivalencia BH-BMPT'!$D$15,IF(J1017=15,'Equivalencia BH-BMPT'!$D$16,IF(J1017=16,'Equivalencia BH-BMPT'!$D$17,IF(J1017=17,'Equivalencia BH-BMPT'!$D$18,IF(J1017=18,'Equivalencia BH-BMPT'!$D$19,IF(J1017=19,'Equivalencia BH-BMPT'!$D$20,IF(J1017=20,'Equivalencia BH-BMPT'!$D$21,IF(J1017=21,'Equivalencia BH-BMPT'!$D$22,IF(J1017=22,'Equivalencia BH-BMPT'!$D$23,IF(J1017=23,'Equivalencia BH-BMPT'!#REF!,IF(J1017=24,'Equivalencia BH-BMPT'!$D$25,IF(J1017=25,'Equivalencia BH-BMPT'!$D$26,IF(J1017=26,'Equivalencia BH-BMPT'!$D$27,IF(J1017=27,'Equivalencia BH-BMPT'!$D$28,IF(J1017=28,'Equivalencia BH-BMPT'!$D$29,IF(J1017=29,'Equivalencia BH-BMPT'!$D$30,IF(J1017=30,'Equivalencia BH-BMPT'!$D$31,IF(J1017=31,'Equivalencia BH-BMPT'!$D$32,IF(J1017=32,'Equivalencia BH-BMPT'!$D$33,IF(J1017=33,'Equivalencia BH-BMPT'!$D$34,IF(J1017=34,'Equivalencia BH-BMPT'!$D$35,IF(J1017=35,'Equivalencia BH-BMPT'!$D$36,IF(J1017=36,'Equivalencia BH-BMPT'!$D$37,IF(J1017=37,'Equivalencia BH-BMPT'!$D$38,IF(J1017=38,'Equivalencia BH-BMPT'!#REF!,IF(J1017=39,'Equivalencia BH-BMPT'!$D$40,IF(J1017=40,'Equivalencia BH-BMPT'!$D$41,IF(J1017=41,'Equivalencia BH-BMPT'!$D$42,IF(J1017=42,'Equivalencia BH-BMPT'!$D$43,IF(J1017=43,'Equivalencia BH-BMPT'!$D$44,IF(J1017=44,'Equivalencia BH-BMPT'!$D$45,IF(J1017=45,'Equivalencia BH-BMPT'!$D$46,"No ha seleccionado un número de programa")))))))))))))))))))))))))))))))))))))))))))))</f>
        <v>No ha seleccionado un número de programa</v>
      </c>
      <c r="L1017" s="22"/>
      <c r="M1017" s="17"/>
      <c r="N1017" s="26"/>
      <c r="O1017" s="23"/>
      <c r="P1017" s="91"/>
      <c r="Q1017" s="24"/>
      <c r="R1017" s="24"/>
      <c r="S1017" s="24"/>
      <c r="T1017" s="24">
        <f t="shared" si="51"/>
        <v>0</v>
      </c>
      <c r="U1017" s="24"/>
      <c r="V1017" s="25"/>
      <c r="W1017" s="25"/>
      <c r="X1017" s="25"/>
      <c r="Y1017" s="17"/>
      <c r="Z1017" s="17"/>
      <c r="AA1017" s="41"/>
      <c r="AB1017" s="17"/>
      <c r="AC1017" s="17"/>
      <c r="AD1017" s="17"/>
      <c r="AE1017" s="17"/>
      <c r="AF1017" s="42" t="e">
        <f t="shared" si="52"/>
        <v>#DIV/0!</v>
      </c>
      <c r="AG1017" s="43"/>
      <c r="AH1017" s="43" t="b">
        <f t="shared" si="53"/>
        <v>1</v>
      </c>
    </row>
    <row r="1018" spans="1:34" ht="44.25" customHeight="1" thickBot="1" x14ac:dyDescent="0.3">
      <c r="A1018" s="17"/>
      <c r="B1018" s="17"/>
      <c r="C1018" s="3"/>
      <c r="D1018" s="17"/>
      <c r="E1018" s="3" t="str">
        <f>IF(D1018=1,'Tipo '!$B$2,IF(D1018=2,'Tipo '!$B$3,IF(D1018=3,'Tipo '!$B$4,IF(D1018=4,'Tipo '!$B$5,IF(D1018=5,'Tipo '!$B$6,IF(D1018=6,'Tipo '!$B$7,IF(D1018=7,'Tipo '!$B$8,IF(D1018=8,'Tipo '!$B$9,IF(D1018=9,'Tipo '!$B$10,IF(D1018=10,'Tipo '!$B$11,IF(D1018=11,'Tipo '!$B$12,IF(D1018=12,'Tipo '!$B$13,IF(D1018=13,'Tipo '!$B$14,IF(D1018=14,'Tipo '!$B$15,IF(D1018=15,'Tipo '!$B$16,IF(D1018=16,'Tipo '!$B$17,IF(D1018=17,'Tipo '!$B$18,IF(D1018=18,'Tipo '!$B$19,IF(D1018=19,'Tipo '!$B$20,IF(D1018=20,'Tipo '!$B$21,"No ha seleccionado un tipo de contrato válido"))))))))))))))))))))</f>
        <v>No ha seleccionado un tipo de contrato válido</v>
      </c>
      <c r="F1018" s="3"/>
      <c r="G1018" s="3"/>
      <c r="H1018" s="21"/>
      <c r="I1018" s="21"/>
      <c r="J1018" s="7"/>
      <c r="K1018" s="40" t="str">
        <f>IF(J1018=1,'Equivalencia BH-BMPT'!$D$2,IF(J1018=2,'Equivalencia BH-BMPT'!$D$3,IF(J1018=3,'Equivalencia BH-BMPT'!$D$4,IF(J1018=4,'Equivalencia BH-BMPT'!$D$5,IF(J1018=5,'Equivalencia BH-BMPT'!$D$6,IF(J1018=6,'Equivalencia BH-BMPT'!$D$7,IF(J1018=7,'Equivalencia BH-BMPT'!$D$8,IF(J1018=8,'Equivalencia BH-BMPT'!$D$9,IF(J1018=9,'Equivalencia BH-BMPT'!$D$10,IF(J1018=10,'Equivalencia BH-BMPT'!$D$11,IF(J1018=11,'Equivalencia BH-BMPT'!$D$12,IF(J1018=12,'Equivalencia BH-BMPT'!$D$13,IF(J1018=13,'Equivalencia BH-BMPT'!$D$14,IF(J1018=14,'Equivalencia BH-BMPT'!$D$15,IF(J1018=15,'Equivalencia BH-BMPT'!$D$16,IF(J1018=16,'Equivalencia BH-BMPT'!$D$17,IF(J1018=17,'Equivalencia BH-BMPT'!$D$18,IF(J1018=18,'Equivalencia BH-BMPT'!$D$19,IF(J1018=19,'Equivalencia BH-BMPT'!$D$20,IF(J1018=20,'Equivalencia BH-BMPT'!$D$21,IF(J1018=21,'Equivalencia BH-BMPT'!$D$22,IF(J1018=22,'Equivalencia BH-BMPT'!$D$23,IF(J1018=23,'Equivalencia BH-BMPT'!#REF!,IF(J1018=24,'Equivalencia BH-BMPT'!$D$25,IF(J1018=25,'Equivalencia BH-BMPT'!$D$26,IF(J1018=26,'Equivalencia BH-BMPT'!$D$27,IF(J1018=27,'Equivalencia BH-BMPT'!$D$28,IF(J1018=28,'Equivalencia BH-BMPT'!$D$29,IF(J1018=29,'Equivalencia BH-BMPT'!$D$30,IF(J1018=30,'Equivalencia BH-BMPT'!$D$31,IF(J1018=31,'Equivalencia BH-BMPT'!$D$32,IF(J1018=32,'Equivalencia BH-BMPT'!$D$33,IF(J1018=33,'Equivalencia BH-BMPT'!$D$34,IF(J1018=34,'Equivalencia BH-BMPT'!$D$35,IF(J1018=35,'Equivalencia BH-BMPT'!$D$36,IF(J1018=36,'Equivalencia BH-BMPT'!$D$37,IF(J1018=37,'Equivalencia BH-BMPT'!$D$38,IF(J1018=38,'Equivalencia BH-BMPT'!#REF!,IF(J1018=39,'Equivalencia BH-BMPT'!$D$40,IF(J1018=40,'Equivalencia BH-BMPT'!$D$41,IF(J1018=41,'Equivalencia BH-BMPT'!$D$42,IF(J1018=42,'Equivalencia BH-BMPT'!$D$43,IF(J1018=43,'Equivalencia BH-BMPT'!$D$44,IF(J1018=44,'Equivalencia BH-BMPT'!$D$45,IF(J1018=45,'Equivalencia BH-BMPT'!$D$46,"No ha seleccionado un número de programa")))))))))))))))))))))))))))))))))))))))))))))</f>
        <v>No ha seleccionado un número de programa</v>
      </c>
      <c r="L1018" s="22"/>
      <c r="M1018" s="17"/>
      <c r="N1018" s="26"/>
      <c r="O1018" s="23"/>
      <c r="P1018" s="91"/>
      <c r="Q1018" s="24"/>
      <c r="R1018" s="24"/>
      <c r="S1018" s="24"/>
      <c r="T1018" s="24">
        <f t="shared" si="51"/>
        <v>0</v>
      </c>
      <c r="U1018" s="24"/>
      <c r="V1018" s="25"/>
      <c r="W1018" s="25"/>
      <c r="X1018" s="25"/>
      <c r="Y1018" s="17"/>
      <c r="Z1018" s="17"/>
      <c r="AA1018" s="41"/>
      <c r="AB1018" s="17"/>
      <c r="AC1018" s="17"/>
      <c r="AD1018" s="17"/>
      <c r="AE1018" s="17"/>
      <c r="AF1018" s="42" t="e">
        <f t="shared" si="52"/>
        <v>#DIV/0!</v>
      </c>
      <c r="AG1018" s="43"/>
      <c r="AH1018" s="43" t="b">
        <f t="shared" si="53"/>
        <v>1</v>
      </c>
    </row>
    <row r="1019" spans="1:34" ht="44.25" customHeight="1" thickBot="1" x14ac:dyDescent="0.3">
      <c r="A1019" s="17"/>
      <c r="B1019" s="17"/>
      <c r="C1019" s="3"/>
      <c r="D1019" s="17"/>
      <c r="E1019" s="3" t="str">
        <f>IF(D1019=1,'Tipo '!$B$2,IF(D1019=2,'Tipo '!$B$3,IF(D1019=3,'Tipo '!$B$4,IF(D1019=4,'Tipo '!$B$5,IF(D1019=5,'Tipo '!$B$6,IF(D1019=6,'Tipo '!$B$7,IF(D1019=7,'Tipo '!$B$8,IF(D1019=8,'Tipo '!$B$9,IF(D1019=9,'Tipo '!$B$10,IF(D1019=10,'Tipo '!$B$11,IF(D1019=11,'Tipo '!$B$12,IF(D1019=12,'Tipo '!$B$13,IF(D1019=13,'Tipo '!$B$14,IF(D1019=14,'Tipo '!$B$15,IF(D1019=15,'Tipo '!$B$16,IF(D1019=16,'Tipo '!$B$17,IF(D1019=17,'Tipo '!$B$18,IF(D1019=18,'Tipo '!$B$19,IF(D1019=19,'Tipo '!$B$20,IF(D1019=20,'Tipo '!$B$21,"No ha seleccionado un tipo de contrato válido"))))))))))))))))))))</f>
        <v>No ha seleccionado un tipo de contrato válido</v>
      </c>
      <c r="F1019" s="3"/>
      <c r="G1019" s="3"/>
      <c r="H1019" s="21"/>
      <c r="I1019" s="21"/>
      <c r="J1019" s="7"/>
      <c r="K1019" s="40" t="str">
        <f>IF(J1019=1,'Equivalencia BH-BMPT'!$D$2,IF(J1019=2,'Equivalencia BH-BMPT'!$D$3,IF(J1019=3,'Equivalencia BH-BMPT'!$D$4,IF(J1019=4,'Equivalencia BH-BMPT'!$D$5,IF(J1019=5,'Equivalencia BH-BMPT'!$D$6,IF(J1019=6,'Equivalencia BH-BMPT'!$D$7,IF(J1019=7,'Equivalencia BH-BMPT'!$D$8,IF(J1019=8,'Equivalencia BH-BMPT'!$D$9,IF(J1019=9,'Equivalencia BH-BMPT'!$D$10,IF(J1019=10,'Equivalencia BH-BMPT'!$D$11,IF(J1019=11,'Equivalencia BH-BMPT'!$D$12,IF(J1019=12,'Equivalencia BH-BMPT'!$D$13,IF(J1019=13,'Equivalencia BH-BMPT'!$D$14,IF(J1019=14,'Equivalencia BH-BMPT'!$D$15,IF(J1019=15,'Equivalencia BH-BMPT'!$D$16,IF(J1019=16,'Equivalencia BH-BMPT'!$D$17,IF(J1019=17,'Equivalencia BH-BMPT'!$D$18,IF(J1019=18,'Equivalencia BH-BMPT'!$D$19,IF(J1019=19,'Equivalencia BH-BMPT'!$D$20,IF(J1019=20,'Equivalencia BH-BMPT'!$D$21,IF(J1019=21,'Equivalencia BH-BMPT'!$D$22,IF(J1019=22,'Equivalencia BH-BMPT'!$D$23,IF(J1019=23,'Equivalencia BH-BMPT'!#REF!,IF(J1019=24,'Equivalencia BH-BMPT'!$D$25,IF(J1019=25,'Equivalencia BH-BMPT'!$D$26,IF(J1019=26,'Equivalencia BH-BMPT'!$D$27,IF(J1019=27,'Equivalencia BH-BMPT'!$D$28,IF(J1019=28,'Equivalencia BH-BMPT'!$D$29,IF(J1019=29,'Equivalencia BH-BMPT'!$D$30,IF(J1019=30,'Equivalencia BH-BMPT'!$D$31,IF(J1019=31,'Equivalencia BH-BMPT'!$D$32,IF(J1019=32,'Equivalencia BH-BMPT'!$D$33,IF(J1019=33,'Equivalencia BH-BMPT'!$D$34,IF(J1019=34,'Equivalencia BH-BMPT'!$D$35,IF(J1019=35,'Equivalencia BH-BMPT'!$D$36,IF(J1019=36,'Equivalencia BH-BMPT'!$D$37,IF(J1019=37,'Equivalencia BH-BMPT'!$D$38,IF(J1019=38,'Equivalencia BH-BMPT'!#REF!,IF(J1019=39,'Equivalencia BH-BMPT'!$D$40,IF(J1019=40,'Equivalencia BH-BMPT'!$D$41,IF(J1019=41,'Equivalencia BH-BMPT'!$D$42,IF(J1019=42,'Equivalencia BH-BMPT'!$D$43,IF(J1019=43,'Equivalencia BH-BMPT'!$D$44,IF(J1019=44,'Equivalencia BH-BMPT'!$D$45,IF(J1019=45,'Equivalencia BH-BMPT'!$D$46,"No ha seleccionado un número de programa")))))))))))))))))))))))))))))))))))))))))))))</f>
        <v>No ha seleccionado un número de programa</v>
      </c>
      <c r="L1019" s="22"/>
      <c r="M1019" s="17"/>
      <c r="N1019" s="26"/>
      <c r="O1019" s="23"/>
      <c r="P1019" s="91"/>
      <c r="Q1019" s="24"/>
      <c r="R1019" s="24"/>
      <c r="S1019" s="24"/>
      <c r="T1019" s="24">
        <f t="shared" si="51"/>
        <v>0</v>
      </c>
      <c r="U1019" s="24"/>
      <c r="V1019" s="25"/>
      <c r="W1019" s="25"/>
      <c r="X1019" s="25"/>
      <c r="Y1019" s="17"/>
      <c r="Z1019" s="17"/>
      <c r="AA1019" s="41"/>
      <c r="AB1019" s="17"/>
      <c r="AC1019" s="17"/>
      <c r="AD1019" s="17"/>
      <c r="AE1019" s="17"/>
      <c r="AF1019" s="42" t="e">
        <f t="shared" si="52"/>
        <v>#DIV/0!</v>
      </c>
      <c r="AG1019" s="43"/>
      <c r="AH1019" s="43" t="b">
        <f t="shared" si="53"/>
        <v>1</v>
      </c>
    </row>
    <row r="1020" spans="1:34" ht="44.25" customHeight="1" thickBot="1" x14ac:dyDescent="0.3">
      <c r="A1020" s="17"/>
      <c r="B1020" s="17"/>
      <c r="C1020" s="3"/>
      <c r="D1020" s="17"/>
      <c r="E1020" s="3" t="str">
        <f>IF(D1020=1,'Tipo '!$B$2,IF(D1020=2,'Tipo '!$B$3,IF(D1020=3,'Tipo '!$B$4,IF(D1020=4,'Tipo '!$B$5,IF(D1020=5,'Tipo '!$B$6,IF(D1020=6,'Tipo '!$B$7,IF(D1020=7,'Tipo '!$B$8,IF(D1020=8,'Tipo '!$B$9,IF(D1020=9,'Tipo '!$B$10,IF(D1020=10,'Tipo '!$B$11,IF(D1020=11,'Tipo '!$B$12,IF(D1020=12,'Tipo '!$B$13,IF(D1020=13,'Tipo '!$B$14,IF(D1020=14,'Tipo '!$B$15,IF(D1020=15,'Tipo '!$B$16,IF(D1020=16,'Tipo '!$B$17,IF(D1020=17,'Tipo '!$B$18,IF(D1020=18,'Tipo '!$B$19,IF(D1020=19,'Tipo '!$B$20,IF(D1020=20,'Tipo '!$B$21,"No ha seleccionado un tipo de contrato válido"))))))))))))))))))))</f>
        <v>No ha seleccionado un tipo de contrato válido</v>
      </c>
      <c r="F1020" s="3"/>
      <c r="G1020" s="3"/>
      <c r="H1020" s="21"/>
      <c r="I1020" s="21"/>
      <c r="J1020" s="7"/>
      <c r="K1020" s="40" t="str">
        <f>IF(J1020=1,'Equivalencia BH-BMPT'!$D$2,IF(J1020=2,'Equivalencia BH-BMPT'!$D$3,IF(J1020=3,'Equivalencia BH-BMPT'!$D$4,IF(J1020=4,'Equivalencia BH-BMPT'!$D$5,IF(J1020=5,'Equivalencia BH-BMPT'!$D$6,IF(J1020=6,'Equivalencia BH-BMPT'!$D$7,IF(J1020=7,'Equivalencia BH-BMPT'!$D$8,IF(J1020=8,'Equivalencia BH-BMPT'!$D$9,IF(J1020=9,'Equivalencia BH-BMPT'!$D$10,IF(J1020=10,'Equivalencia BH-BMPT'!$D$11,IF(J1020=11,'Equivalencia BH-BMPT'!$D$12,IF(J1020=12,'Equivalencia BH-BMPT'!$D$13,IF(J1020=13,'Equivalencia BH-BMPT'!$D$14,IF(J1020=14,'Equivalencia BH-BMPT'!$D$15,IF(J1020=15,'Equivalencia BH-BMPT'!$D$16,IF(J1020=16,'Equivalencia BH-BMPT'!$D$17,IF(J1020=17,'Equivalencia BH-BMPT'!$D$18,IF(J1020=18,'Equivalencia BH-BMPT'!$D$19,IF(J1020=19,'Equivalencia BH-BMPT'!$D$20,IF(J1020=20,'Equivalencia BH-BMPT'!$D$21,IF(J1020=21,'Equivalencia BH-BMPT'!$D$22,IF(J1020=22,'Equivalencia BH-BMPT'!$D$23,IF(J1020=23,'Equivalencia BH-BMPT'!#REF!,IF(J1020=24,'Equivalencia BH-BMPT'!$D$25,IF(J1020=25,'Equivalencia BH-BMPT'!$D$26,IF(J1020=26,'Equivalencia BH-BMPT'!$D$27,IF(J1020=27,'Equivalencia BH-BMPT'!$D$28,IF(J1020=28,'Equivalencia BH-BMPT'!$D$29,IF(J1020=29,'Equivalencia BH-BMPT'!$D$30,IF(J1020=30,'Equivalencia BH-BMPT'!$D$31,IF(J1020=31,'Equivalencia BH-BMPT'!$D$32,IF(J1020=32,'Equivalencia BH-BMPT'!$D$33,IF(J1020=33,'Equivalencia BH-BMPT'!$D$34,IF(J1020=34,'Equivalencia BH-BMPT'!$D$35,IF(J1020=35,'Equivalencia BH-BMPT'!$D$36,IF(J1020=36,'Equivalencia BH-BMPT'!$D$37,IF(J1020=37,'Equivalencia BH-BMPT'!$D$38,IF(J1020=38,'Equivalencia BH-BMPT'!#REF!,IF(J1020=39,'Equivalencia BH-BMPT'!$D$40,IF(J1020=40,'Equivalencia BH-BMPT'!$D$41,IF(J1020=41,'Equivalencia BH-BMPT'!$D$42,IF(J1020=42,'Equivalencia BH-BMPT'!$D$43,IF(J1020=43,'Equivalencia BH-BMPT'!$D$44,IF(J1020=44,'Equivalencia BH-BMPT'!$D$45,IF(J1020=45,'Equivalencia BH-BMPT'!$D$46,"No ha seleccionado un número de programa")))))))))))))))))))))))))))))))))))))))))))))</f>
        <v>No ha seleccionado un número de programa</v>
      </c>
      <c r="L1020" s="22"/>
      <c r="M1020" s="17"/>
      <c r="N1020" s="26"/>
      <c r="O1020" s="23"/>
      <c r="P1020" s="91"/>
      <c r="Q1020" s="24"/>
      <c r="R1020" s="24"/>
      <c r="S1020" s="24"/>
      <c r="T1020" s="24">
        <f t="shared" si="51"/>
        <v>0</v>
      </c>
      <c r="U1020" s="24"/>
      <c r="V1020" s="25"/>
      <c r="W1020" s="25"/>
      <c r="X1020" s="25"/>
      <c r="Y1020" s="17"/>
      <c r="Z1020" s="17"/>
      <c r="AA1020" s="41"/>
      <c r="AB1020" s="17"/>
      <c r="AC1020" s="17"/>
      <c r="AD1020" s="17"/>
      <c r="AE1020" s="17"/>
      <c r="AF1020" s="42" t="e">
        <f t="shared" si="52"/>
        <v>#DIV/0!</v>
      </c>
      <c r="AG1020" s="43"/>
      <c r="AH1020" s="43" t="b">
        <f t="shared" si="53"/>
        <v>1</v>
      </c>
    </row>
    <row r="1021" spans="1:34" ht="44.25" customHeight="1" thickBot="1" x14ac:dyDescent="0.3">
      <c r="A1021" s="17"/>
      <c r="B1021" s="17"/>
      <c r="C1021" s="3"/>
      <c r="D1021" s="17"/>
      <c r="E1021" s="3" t="str">
        <f>IF(D1021=1,'Tipo '!$B$2,IF(D1021=2,'Tipo '!$B$3,IF(D1021=3,'Tipo '!$B$4,IF(D1021=4,'Tipo '!$B$5,IF(D1021=5,'Tipo '!$B$6,IF(D1021=6,'Tipo '!$B$7,IF(D1021=7,'Tipo '!$B$8,IF(D1021=8,'Tipo '!$B$9,IF(D1021=9,'Tipo '!$B$10,IF(D1021=10,'Tipo '!$B$11,IF(D1021=11,'Tipo '!$B$12,IF(D1021=12,'Tipo '!$B$13,IF(D1021=13,'Tipo '!$B$14,IF(D1021=14,'Tipo '!$B$15,IF(D1021=15,'Tipo '!$B$16,IF(D1021=16,'Tipo '!$B$17,IF(D1021=17,'Tipo '!$B$18,IF(D1021=18,'Tipo '!$B$19,IF(D1021=19,'Tipo '!$B$20,IF(D1021=20,'Tipo '!$B$21,"No ha seleccionado un tipo de contrato válido"))))))))))))))))))))</f>
        <v>No ha seleccionado un tipo de contrato válido</v>
      </c>
      <c r="F1021" s="3"/>
      <c r="G1021" s="3"/>
      <c r="H1021" s="21"/>
      <c r="I1021" s="21"/>
      <c r="J1021" s="7"/>
      <c r="K1021" s="40" t="str">
        <f>IF(J1021=1,'Equivalencia BH-BMPT'!$D$2,IF(J1021=2,'Equivalencia BH-BMPT'!$D$3,IF(J1021=3,'Equivalencia BH-BMPT'!$D$4,IF(J1021=4,'Equivalencia BH-BMPT'!$D$5,IF(J1021=5,'Equivalencia BH-BMPT'!$D$6,IF(J1021=6,'Equivalencia BH-BMPT'!$D$7,IF(J1021=7,'Equivalencia BH-BMPT'!$D$8,IF(J1021=8,'Equivalencia BH-BMPT'!$D$9,IF(J1021=9,'Equivalencia BH-BMPT'!$D$10,IF(J1021=10,'Equivalencia BH-BMPT'!$D$11,IF(J1021=11,'Equivalencia BH-BMPT'!$D$12,IF(J1021=12,'Equivalencia BH-BMPT'!$D$13,IF(J1021=13,'Equivalencia BH-BMPT'!$D$14,IF(J1021=14,'Equivalencia BH-BMPT'!$D$15,IF(J1021=15,'Equivalencia BH-BMPT'!$D$16,IF(J1021=16,'Equivalencia BH-BMPT'!$D$17,IF(J1021=17,'Equivalencia BH-BMPT'!$D$18,IF(J1021=18,'Equivalencia BH-BMPT'!$D$19,IF(J1021=19,'Equivalencia BH-BMPT'!$D$20,IF(J1021=20,'Equivalencia BH-BMPT'!$D$21,IF(J1021=21,'Equivalencia BH-BMPT'!$D$22,IF(J1021=22,'Equivalencia BH-BMPT'!$D$23,IF(J1021=23,'Equivalencia BH-BMPT'!#REF!,IF(J1021=24,'Equivalencia BH-BMPT'!$D$25,IF(J1021=25,'Equivalencia BH-BMPT'!$D$26,IF(J1021=26,'Equivalencia BH-BMPT'!$D$27,IF(J1021=27,'Equivalencia BH-BMPT'!$D$28,IF(J1021=28,'Equivalencia BH-BMPT'!$D$29,IF(J1021=29,'Equivalencia BH-BMPT'!$D$30,IF(J1021=30,'Equivalencia BH-BMPT'!$D$31,IF(J1021=31,'Equivalencia BH-BMPT'!$D$32,IF(J1021=32,'Equivalencia BH-BMPT'!$D$33,IF(J1021=33,'Equivalencia BH-BMPT'!$D$34,IF(J1021=34,'Equivalencia BH-BMPT'!$D$35,IF(J1021=35,'Equivalencia BH-BMPT'!$D$36,IF(J1021=36,'Equivalencia BH-BMPT'!$D$37,IF(J1021=37,'Equivalencia BH-BMPT'!$D$38,IF(J1021=38,'Equivalencia BH-BMPT'!#REF!,IF(J1021=39,'Equivalencia BH-BMPT'!$D$40,IF(J1021=40,'Equivalencia BH-BMPT'!$D$41,IF(J1021=41,'Equivalencia BH-BMPT'!$D$42,IF(J1021=42,'Equivalencia BH-BMPT'!$D$43,IF(J1021=43,'Equivalencia BH-BMPT'!$D$44,IF(J1021=44,'Equivalencia BH-BMPT'!$D$45,IF(J1021=45,'Equivalencia BH-BMPT'!$D$46,"No ha seleccionado un número de programa")))))))))))))))))))))))))))))))))))))))))))))</f>
        <v>No ha seleccionado un número de programa</v>
      </c>
      <c r="L1021" s="22"/>
      <c r="M1021" s="17"/>
      <c r="N1021" s="26"/>
      <c r="O1021" s="23"/>
      <c r="P1021" s="91"/>
      <c r="Q1021" s="24"/>
      <c r="R1021" s="24"/>
      <c r="S1021" s="24"/>
      <c r="T1021" s="24">
        <f t="shared" si="51"/>
        <v>0</v>
      </c>
      <c r="U1021" s="24"/>
      <c r="V1021" s="25"/>
      <c r="W1021" s="25"/>
      <c r="X1021" s="25"/>
      <c r="Y1021" s="17"/>
      <c r="Z1021" s="17"/>
      <c r="AA1021" s="41"/>
      <c r="AB1021" s="17"/>
      <c r="AC1021" s="17"/>
      <c r="AD1021" s="17"/>
      <c r="AE1021" s="17"/>
      <c r="AF1021" s="42" t="e">
        <f t="shared" si="52"/>
        <v>#DIV/0!</v>
      </c>
      <c r="AG1021" s="43"/>
      <c r="AH1021" s="43" t="b">
        <f t="shared" si="53"/>
        <v>1</v>
      </c>
    </row>
    <row r="1022" spans="1:34" ht="44.25" customHeight="1" thickBot="1" x14ac:dyDescent="0.3">
      <c r="A1022" s="17"/>
      <c r="B1022" s="17"/>
      <c r="C1022" s="3"/>
      <c r="D1022" s="17"/>
      <c r="E1022" s="3" t="str">
        <f>IF(D1022=1,'Tipo '!$B$2,IF(D1022=2,'Tipo '!$B$3,IF(D1022=3,'Tipo '!$B$4,IF(D1022=4,'Tipo '!$B$5,IF(D1022=5,'Tipo '!$B$6,IF(D1022=6,'Tipo '!$B$7,IF(D1022=7,'Tipo '!$B$8,IF(D1022=8,'Tipo '!$B$9,IF(D1022=9,'Tipo '!$B$10,IF(D1022=10,'Tipo '!$B$11,IF(D1022=11,'Tipo '!$B$12,IF(D1022=12,'Tipo '!$B$13,IF(D1022=13,'Tipo '!$B$14,IF(D1022=14,'Tipo '!$B$15,IF(D1022=15,'Tipo '!$B$16,IF(D1022=16,'Tipo '!$B$17,IF(D1022=17,'Tipo '!$B$18,IF(D1022=18,'Tipo '!$B$19,IF(D1022=19,'Tipo '!$B$20,IF(D1022=20,'Tipo '!$B$21,"No ha seleccionado un tipo de contrato válido"))))))))))))))))))))</f>
        <v>No ha seleccionado un tipo de contrato válido</v>
      </c>
      <c r="F1022" s="3"/>
      <c r="G1022" s="3"/>
      <c r="H1022" s="21"/>
      <c r="I1022" s="21"/>
      <c r="J1022" s="7"/>
      <c r="K1022" s="40" t="str">
        <f>IF(J1022=1,'Equivalencia BH-BMPT'!$D$2,IF(J1022=2,'Equivalencia BH-BMPT'!$D$3,IF(J1022=3,'Equivalencia BH-BMPT'!$D$4,IF(J1022=4,'Equivalencia BH-BMPT'!$D$5,IF(J1022=5,'Equivalencia BH-BMPT'!$D$6,IF(J1022=6,'Equivalencia BH-BMPT'!$D$7,IF(J1022=7,'Equivalencia BH-BMPT'!$D$8,IF(J1022=8,'Equivalencia BH-BMPT'!$D$9,IF(J1022=9,'Equivalencia BH-BMPT'!$D$10,IF(J1022=10,'Equivalencia BH-BMPT'!$D$11,IF(J1022=11,'Equivalencia BH-BMPT'!$D$12,IF(J1022=12,'Equivalencia BH-BMPT'!$D$13,IF(J1022=13,'Equivalencia BH-BMPT'!$D$14,IF(J1022=14,'Equivalencia BH-BMPT'!$D$15,IF(J1022=15,'Equivalencia BH-BMPT'!$D$16,IF(J1022=16,'Equivalencia BH-BMPT'!$D$17,IF(J1022=17,'Equivalencia BH-BMPT'!$D$18,IF(J1022=18,'Equivalencia BH-BMPT'!$D$19,IF(J1022=19,'Equivalencia BH-BMPT'!$D$20,IF(J1022=20,'Equivalencia BH-BMPT'!$D$21,IF(J1022=21,'Equivalencia BH-BMPT'!$D$22,IF(J1022=22,'Equivalencia BH-BMPT'!$D$23,IF(J1022=23,'Equivalencia BH-BMPT'!#REF!,IF(J1022=24,'Equivalencia BH-BMPT'!$D$25,IF(J1022=25,'Equivalencia BH-BMPT'!$D$26,IF(J1022=26,'Equivalencia BH-BMPT'!$D$27,IF(J1022=27,'Equivalencia BH-BMPT'!$D$28,IF(J1022=28,'Equivalencia BH-BMPT'!$D$29,IF(J1022=29,'Equivalencia BH-BMPT'!$D$30,IF(J1022=30,'Equivalencia BH-BMPT'!$D$31,IF(J1022=31,'Equivalencia BH-BMPT'!$D$32,IF(J1022=32,'Equivalencia BH-BMPT'!$D$33,IF(J1022=33,'Equivalencia BH-BMPT'!$D$34,IF(J1022=34,'Equivalencia BH-BMPT'!$D$35,IF(J1022=35,'Equivalencia BH-BMPT'!$D$36,IF(J1022=36,'Equivalencia BH-BMPT'!$D$37,IF(J1022=37,'Equivalencia BH-BMPT'!$D$38,IF(J1022=38,'Equivalencia BH-BMPT'!#REF!,IF(J1022=39,'Equivalencia BH-BMPT'!$D$40,IF(J1022=40,'Equivalencia BH-BMPT'!$D$41,IF(J1022=41,'Equivalencia BH-BMPT'!$D$42,IF(J1022=42,'Equivalencia BH-BMPT'!$D$43,IF(J1022=43,'Equivalencia BH-BMPT'!$D$44,IF(J1022=44,'Equivalencia BH-BMPT'!$D$45,IF(J1022=45,'Equivalencia BH-BMPT'!$D$46,"No ha seleccionado un número de programa")))))))))))))))))))))))))))))))))))))))))))))</f>
        <v>No ha seleccionado un número de programa</v>
      </c>
      <c r="L1022" s="22"/>
      <c r="M1022" s="17"/>
      <c r="N1022" s="26"/>
      <c r="O1022" s="23"/>
      <c r="P1022" s="91"/>
      <c r="Q1022" s="24"/>
      <c r="R1022" s="24"/>
      <c r="S1022" s="24"/>
      <c r="T1022" s="24">
        <f t="shared" si="51"/>
        <v>0</v>
      </c>
      <c r="U1022" s="24"/>
      <c r="V1022" s="25"/>
      <c r="W1022" s="25"/>
      <c r="X1022" s="25"/>
      <c r="Y1022" s="17"/>
      <c r="Z1022" s="17"/>
      <c r="AA1022" s="41"/>
      <c r="AB1022" s="17"/>
      <c r="AC1022" s="17"/>
      <c r="AD1022" s="17"/>
      <c r="AE1022" s="17"/>
      <c r="AF1022" s="42" t="e">
        <f t="shared" si="52"/>
        <v>#DIV/0!</v>
      </c>
      <c r="AG1022" s="43"/>
      <c r="AH1022" s="43" t="b">
        <f t="shared" si="53"/>
        <v>1</v>
      </c>
    </row>
    <row r="1023" spans="1:34" ht="44.25" customHeight="1" thickBot="1" x14ac:dyDescent="0.3">
      <c r="A1023" s="17"/>
      <c r="B1023" s="17"/>
      <c r="C1023" s="3"/>
      <c r="D1023" s="17"/>
      <c r="E1023" s="3" t="str">
        <f>IF(D1023=1,'Tipo '!$B$2,IF(D1023=2,'Tipo '!$B$3,IF(D1023=3,'Tipo '!$B$4,IF(D1023=4,'Tipo '!$B$5,IF(D1023=5,'Tipo '!$B$6,IF(D1023=6,'Tipo '!$B$7,IF(D1023=7,'Tipo '!$B$8,IF(D1023=8,'Tipo '!$B$9,IF(D1023=9,'Tipo '!$B$10,IF(D1023=10,'Tipo '!$B$11,IF(D1023=11,'Tipo '!$B$12,IF(D1023=12,'Tipo '!$B$13,IF(D1023=13,'Tipo '!$B$14,IF(D1023=14,'Tipo '!$B$15,IF(D1023=15,'Tipo '!$B$16,IF(D1023=16,'Tipo '!$B$17,IF(D1023=17,'Tipo '!$B$18,IF(D1023=18,'Tipo '!$B$19,IF(D1023=19,'Tipo '!$B$20,IF(D1023=20,'Tipo '!$B$21,"No ha seleccionado un tipo de contrato válido"))))))))))))))))))))</f>
        <v>No ha seleccionado un tipo de contrato válido</v>
      </c>
      <c r="F1023" s="3"/>
      <c r="G1023" s="3"/>
      <c r="H1023" s="21"/>
      <c r="I1023" s="21"/>
      <c r="J1023" s="7"/>
      <c r="K1023" s="40" t="str">
        <f>IF(J1023=1,'Equivalencia BH-BMPT'!$D$2,IF(J1023=2,'Equivalencia BH-BMPT'!$D$3,IF(J1023=3,'Equivalencia BH-BMPT'!$D$4,IF(J1023=4,'Equivalencia BH-BMPT'!$D$5,IF(J1023=5,'Equivalencia BH-BMPT'!$D$6,IF(J1023=6,'Equivalencia BH-BMPT'!$D$7,IF(J1023=7,'Equivalencia BH-BMPT'!$D$8,IF(J1023=8,'Equivalencia BH-BMPT'!$D$9,IF(J1023=9,'Equivalencia BH-BMPT'!$D$10,IF(J1023=10,'Equivalencia BH-BMPT'!$D$11,IF(J1023=11,'Equivalencia BH-BMPT'!$D$12,IF(J1023=12,'Equivalencia BH-BMPT'!$D$13,IF(J1023=13,'Equivalencia BH-BMPT'!$D$14,IF(J1023=14,'Equivalencia BH-BMPT'!$D$15,IF(J1023=15,'Equivalencia BH-BMPT'!$D$16,IF(J1023=16,'Equivalencia BH-BMPT'!$D$17,IF(J1023=17,'Equivalencia BH-BMPT'!$D$18,IF(J1023=18,'Equivalencia BH-BMPT'!$D$19,IF(J1023=19,'Equivalencia BH-BMPT'!$D$20,IF(J1023=20,'Equivalencia BH-BMPT'!$D$21,IF(J1023=21,'Equivalencia BH-BMPT'!$D$22,IF(J1023=22,'Equivalencia BH-BMPT'!$D$23,IF(J1023=23,'Equivalencia BH-BMPT'!#REF!,IF(J1023=24,'Equivalencia BH-BMPT'!$D$25,IF(J1023=25,'Equivalencia BH-BMPT'!$D$26,IF(J1023=26,'Equivalencia BH-BMPT'!$D$27,IF(J1023=27,'Equivalencia BH-BMPT'!$D$28,IF(J1023=28,'Equivalencia BH-BMPT'!$D$29,IF(J1023=29,'Equivalencia BH-BMPT'!$D$30,IF(J1023=30,'Equivalencia BH-BMPT'!$D$31,IF(J1023=31,'Equivalencia BH-BMPT'!$D$32,IF(J1023=32,'Equivalencia BH-BMPT'!$D$33,IF(J1023=33,'Equivalencia BH-BMPT'!$D$34,IF(J1023=34,'Equivalencia BH-BMPT'!$D$35,IF(J1023=35,'Equivalencia BH-BMPT'!$D$36,IF(J1023=36,'Equivalencia BH-BMPT'!$D$37,IF(J1023=37,'Equivalencia BH-BMPT'!$D$38,IF(J1023=38,'Equivalencia BH-BMPT'!#REF!,IF(J1023=39,'Equivalencia BH-BMPT'!$D$40,IF(J1023=40,'Equivalencia BH-BMPT'!$D$41,IF(J1023=41,'Equivalencia BH-BMPT'!$D$42,IF(J1023=42,'Equivalencia BH-BMPT'!$D$43,IF(J1023=43,'Equivalencia BH-BMPT'!$D$44,IF(J1023=44,'Equivalencia BH-BMPT'!$D$45,IF(J1023=45,'Equivalencia BH-BMPT'!$D$46,"No ha seleccionado un número de programa")))))))))))))))))))))))))))))))))))))))))))))</f>
        <v>No ha seleccionado un número de programa</v>
      </c>
      <c r="L1023" s="22"/>
      <c r="M1023" s="17"/>
      <c r="N1023" s="26"/>
      <c r="O1023" s="23"/>
      <c r="P1023" s="91"/>
      <c r="Q1023" s="24"/>
      <c r="R1023" s="24"/>
      <c r="S1023" s="24"/>
      <c r="T1023" s="24">
        <f t="shared" si="51"/>
        <v>0</v>
      </c>
      <c r="U1023" s="24"/>
      <c r="V1023" s="25"/>
      <c r="W1023" s="25"/>
      <c r="X1023" s="25"/>
      <c r="Y1023" s="17"/>
      <c r="Z1023" s="17"/>
      <c r="AA1023" s="41"/>
      <c r="AB1023" s="17"/>
      <c r="AC1023" s="17"/>
      <c r="AD1023" s="17"/>
      <c r="AE1023" s="17"/>
      <c r="AF1023" s="42" t="e">
        <f t="shared" si="52"/>
        <v>#DIV/0!</v>
      </c>
      <c r="AG1023" s="43"/>
      <c r="AH1023" s="43" t="b">
        <f t="shared" si="53"/>
        <v>1</v>
      </c>
    </row>
    <row r="1024" spans="1:34" ht="44.25" customHeight="1" thickBot="1" x14ac:dyDescent="0.3">
      <c r="A1024" s="17"/>
      <c r="B1024" s="17"/>
      <c r="C1024" s="3"/>
      <c r="D1024" s="17"/>
      <c r="E1024" s="3" t="str">
        <f>IF(D1024=1,'Tipo '!$B$2,IF(D1024=2,'Tipo '!$B$3,IF(D1024=3,'Tipo '!$B$4,IF(D1024=4,'Tipo '!$B$5,IF(D1024=5,'Tipo '!$B$6,IF(D1024=6,'Tipo '!$B$7,IF(D1024=7,'Tipo '!$B$8,IF(D1024=8,'Tipo '!$B$9,IF(D1024=9,'Tipo '!$B$10,IF(D1024=10,'Tipo '!$B$11,IF(D1024=11,'Tipo '!$B$12,IF(D1024=12,'Tipo '!$B$13,IF(D1024=13,'Tipo '!$B$14,IF(D1024=14,'Tipo '!$B$15,IF(D1024=15,'Tipo '!$B$16,IF(D1024=16,'Tipo '!$B$17,IF(D1024=17,'Tipo '!$B$18,IF(D1024=18,'Tipo '!$B$19,IF(D1024=19,'Tipo '!$B$20,IF(D1024=20,'Tipo '!$B$21,"No ha seleccionado un tipo de contrato válido"))))))))))))))))))))</f>
        <v>No ha seleccionado un tipo de contrato válido</v>
      </c>
      <c r="F1024" s="3"/>
      <c r="G1024" s="3"/>
      <c r="H1024" s="21"/>
      <c r="I1024" s="21"/>
      <c r="J1024" s="7"/>
      <c r="K1024" s="40" t="str">
        <f>IF(J1024=1,'Equivalencia BH-BMPT'!$D$2,IF(J1024=2,'Equivalencia BH-BMPT'!$D$3,IF(J1024=3,'Equivalencia BH-BMPT'!$D$4,IF(J1024=4,'Equivalencia BH-BMPT'!$D$5,IF(J1024=5,'Equivalencia BH-BMPT'!$D$6,IF(J1024=6,'Equivalencia BH-BMPT'!$D$7,IF(J1024=7,'Equivalencia BH-BMPT'!$D$8,IF(J1024=8,'Equivalencia BH-BMPT'!$D$9,IF(J1024=9,'Equivalencia BH-BMPT'!$D$10,IF(J1024=10,'Equivalencia BH-BMPT'!$D$11,IF(J1024=11,'Equivalencia BH-BMPT'!$D$12,IF(J1024=12,'Equivalencia BH-BMPT'!$D$13,IF(J1024=13,'Equivalencia BH-BMPT'!$D$14,IF(J1024=14,'Equivalencia BH-BMPT'!$D$15,IF(J1024=15,'Equivalencia BH-BMPT'!$D$16,IF(J1024=16,'Equivalencia BH-BMPT'!$D$17,IF(J1024=17,'Equivalencia BH-BMPT'!$D$18,IF(J1024=18,'Equivalencia BH-BMPT'!$D$19,IF(J1024=19,'Equivalencia BH-BMPT'!$D$20,IF(J1024=20,'Equivalencia BH-BMPT'!$D$21,IF(J1024=21,'Equivalencia BH-BMPT'!$D$22,IF(J1024=22,'Equivalencia BH-BMPT'!$D$23,IF(J1024=23,'Equivalencia BH-BMPT'!#REF!,IF(J1024=24,'Equivalencia BH-BMPT'!$D$25,IF(J1024=25,'Equivalencia BH-BMPT'!$D$26,IF(J1024=26,'Equivalencia BH-BMPT'!$D$27,IF(J1024=27,'Equivalencia BH-BMPT'!$D$28,IF(J1024=28,'Equivalencia BH-BMPT'!$D$29,IF(J1024=29,'Equivalencia BH-BMPT'!$D$30,IF(J1024=30,'Equivalencia BH-BMPT'!$D$31,IF(J1024=31,'Equivalencia BH-BMPT'!$D$32,IF(J1024=32,'Equivalencia BH-BMPT'!$D$33,IF(J1024=33,'Equivalencia BH-BMPT'!$D$34,IF(J1024=34,'Equivalencia BH-BMPT'!$D$35,IF(J1024=35,'Equivalencia BH-BMPT'!$D$36,IF(J1024=36,'Equivalencia BH-BMPT'!$D$37,IF(J1024=37,'Equivalencia BH-BMPT'!$D$38,IF(J1024=38,'Equivalencia BH-BMPT'!#REF!,IF(J1024=39,'Equivalencia BH-BMPT'!$D$40,IF(J1024=40,'Equivalencia BH-BMPT'!$D$41,IF(J1024=41,'Equivalencia BH-BMPT'!$D$42,IF(J1024=42,'Equivalencia BH-BMPT'!$D$43,IF(J1024=43,'Equivalencia BH-BMPT'!$D$44,IF(J1024=44,'Equivalencia BH-BMPT'!$D$45,IF(J1024=45,'Equivalencia BH-BMPT'!$D$46,"No ha seleccionado un número de programa")))))))))))))))))))))))))))))))))))))))))))))</f>
        <v>No ha seleccionado un número de programa</v>
      </c>
      <c r="L1024" s="22"/>
      <c r="M1024" s="17"/>
      <c r="N1024" s="26"/>
      <c r="O1024" s="23"/>
      <c r="P1024" s="91"/>
      <c r="Q1024" s="24"/>
      <c r="R1024" s="24"/>
      <c r="S1024" s="24"/>
      <c r="T1024" s="24">
        <f t="shared" ref="T1024:T1087" si="54">O1024+Q1024+S1024</f>
        <v>0</v>
      </c>
      <c r="U1024" s="24"/>
      <c r="V1024" s="25"/>
      <c r="W1024" s="25"/>
      <c r="X1024" s="25"/>
      <c r="Y1024" s="17"/>
      <c r="Z1024" s="17"/>
      <c r="AA1024" s="41"/>
      <c r="AB1024" s="17"/>
      <c r="AC1024" s="17"/>
      <c r="AD1024" s="17"/>
      <c r="AE1024" s="17"/>
      <c r="AF1024" s="42" t="e">
        <f t="shared" ref="AF1024:AF1087" si="55">SUM(U1024/T1024)</f>
        <v>#DIV/0!</v>
      </c>
      <c r="AG1024" s="43"/>
      <c r="AH1024" s="43" t="b">
        <f t="shared" ref="AH1024:AH1087" si="56">IF(I1024="Funcionamiento",J1024=0,J1024="")</f>
        <v>1</v>
      </c>
    </row>
    <row r="1025" spans="1:34" ht="44.25" customHeight="1" thickBot="1" x14ac:dyDescent="0.3">
      <c r="A1025" s="17"/>
      <c r="B1025" s="17"/>
      <c r="C1025" s="3"/>
      <c r="D1025" s="17"/>
      <c r="E1025" s="3" t="str">
        <f>IF(D1025=1,'Tipo '!$B$2,IF(D1025=2,'Tipo '!$B$3,IF(D1025=3,'Tipo '!$B$4,IF(D1025=4,'Tipo '!$B$5,IF(D1025=5,'Tipo '!$B$6,IF(D1025=6,'Tipo '!$B$7,IF(D1025=7,'Tipo '!$B$8,IF(D1025=8,'Tipo '!$B$9,IF(D1025=9,'Tipo '!$B$10,IF(D1025=10,'Tipo '!$B$11,IF(D1025=11,'Tipo '!$B$12,IF(D1025=12,'Tipo '!$B$13,IF(D1025=13,'Tipo '!$B$14,IF(D1025=14,'Tipo '!$B$15,IF(D1025=15,'Tipo '!$B$16,IF(D1025=16,'Tipo '!$B$17,IF(D1025=17,'Tipo '!$B$18,IF(D1025=18,'Tipo '!$B$19,IF(D1025=19,'Tipo '!$B$20,IF(D1025=20,'Tipo '!$B$21,"No ha seleccionado un tipo de contrato válido"))))))))))))))))))))</f>
        <v>No ha seleccionado un tipo de contrato válido</v>
      </c>
      <c r="F1025" s="3"/>
      <c r="G1025" s="3"/>
      <c r="H1025" s="21"/>
      <c r="I1025" s="21"/>
      <c r="J1025" s="7"/>
      <c r="K1025" s="40" t="str">
        <f>IF(J1025=1,'Equivalencia BH-BMPT'!$D$2,IF(J1025=2,'Equivalencia BH-BMPT'!$D$3,IF(J1025=3,'Equivalencia BH-BMPT'!$D$4,IF(J1025=4,'Equivalencia BH-BMPT'!$D$5,IF(J1025=5,'Equivalencia BH-BMPT'!$D$6,IF(J1025=6,'Equivalencia BH-BMPT'!$D$7,IF(J1025=7,'Equivalencia BH-BMPT'!$D$8,IF(J1025=8,'Equivalencia BH-BMPT'!$D$9,IF(J1025=9,'Equivalencia BH-BMPT'!$D$10,IF(J1025=10,'Equivalencia BH-BMPT'!$D$11,IF(J1025=11,'Equivalencia BH-BMPT'!$D$12,IF(J1025=12,'Equivalencia BH-BMPT'!$D$13,IF(J1025=13,'Equivalencia BH-BMPT'!$D$14,IF(J1025=14,'Equivalencia BH-BMPT'!$D$15,IF(J1025=15,'Equivalencia BH-BMPT'!$D$16,IF(J1025=16,'Equivalencia BH-BMPT'!$D$17,IF(J1025=17,'Equivalencia BH-BMPT'!$D$18,IF(J1025=18,'Equivalencia BH-BMPT'!$D$19,IF(J1025=19,'Equivalencia BH-BMPT'!$D$20,IF(J1025=20,'Equivalencia BH-BMPT'!$D$21,IF(J1025=21,'Equivalencia BH-BMPT'!$D$22,IF(J1025=22,'Equivalencia BH-BMPT'!$D$23,IF(J1025=23,'Equivalencia BH-BMPT'!#REF!,IF(J1025=24,'Equivalencia BH-BMPT'!$D$25,IF(J1025=25,'Equivalencia BH-BMPT'!$D$26,IF(J1025=26,'Equivalencia BH-BMPT'!$D$27,IF(J1025=27,'Equivalencia BH-BMPT'!$D$28,IF(J1025=28,'Equivalencia BH-BMPT'!$D$29,IF(J1025=29,'Equivalencia BH-BMPT'!$D$30,IF(J1025=30,'Equivalencia BH-BMPT'!$D$31,IF(J1025=31,'Equivalencia BH-BMPT'!$D$32,IF(J1025=32,'Equivalencia BH-BMPT'!$D$33,IF(J1025=33,'Equivalencia BH-BMPT'!$D$34,IF(J1025=34,'Equivalencia BH-BMPT'!$D$35,IF(J1025=35,'Equivalencia BH-BMPT'!$D$36,IF(J1025=36,'Equivalencia BH-BMPT'!$D$37,IF(J1025=37,'Equivalencia BH-BMPT'!$D$38,IF(J1025=38,'Equivalencia BH-BMPT'!#REF!,IF(J1025=39,'Equivalencia BH-BMPT'!$D$40,IF(J1025=40,'Equivalencia BH-BMPT'!$D$41,IF(J1025=41,'Equivalencia BH-BMPT'!$D$42,IF(J1025=42,'Equivalencia BH-BMPT'!$D$43,IF(J1025=43,'Equivalencia BH-BMPT'!$D$44,IF(J1025=44,'Equivalencia BH-BMPT'!$D$45,IF(J1025=45,'Equivalencia BH-BMPT'!$D$46,"No ha seleccionado un número de programa")))))))))))))))))))))))))))))))))))))))))))))</f>
        <v>No ha seleccionado un número de programa</v>
      </c>
      <c r="L1025" s="22"/>
      <c r="M1025" s="17"/>
      <c r="N1025" s="26"/>
      <c r="O1025" s="23"/>
      <c r="P1025" s="91"/>
      <c r="Q1025" s="24"/>
      <c r="R1025" s="24"/>
      <c r="S1025" s="24"/>
      <c r="T1025" s="24">
        <f t="shared" si="54"/>
        <v>0</v>
      </c>
      <c r="U1025" s="24"/>
      <c r="V1025" s="25"/>
      <c r="W1025" s="25"/>
      <c r="X1025" s="25"/>
      <c r="Y1025" s="17"/>
      <c r="Z1025" s="17"/>
      <c r="AA1025" s="41"/>
      <c r="AB1025" s="17"/>
      <c r="AC1025" s="17"/>
      <c r="AD1025" s="17"/>
      <c r="AE1025" s="17"/>
      <c r="AF1025" s="42" t="e">
        <f t="shared" si="55"/>
        <v>#DIV/0!</v>
      </c>
      <c r="AG1025" s="43"/>
      <c r="AH1025" s="43" t="b">
        <f t="shared" si="56"/>
        <v>1</v>
      </c>
    </row>
    <row r="1026" spans="1:34" ht="44.25" customHeight="1" thickBot="1" x14ac:dyDescent="0.3">
      <c r="A1026" s="17"/>
      <c r="B1026" s="17"/>
      <c r="C1026" s="3"/>
      <c r="D1026" s="17"/>
      <c r="E1026" s="3" t="str">
        <f>IF(D1026=1,'Tipo '!$B$2,IF(D1026=2,'Tipo '!$B$3,IF(D1026=3,'Tipo '!$B$4,IF(D1026=4,'Tipo '!$B$5,IF(D1026=5,'Tipo '!$B$6,IF(D1026=6,'Tipo '!$B$7,IF(D1026=7,'Tipo '!$B$8,IF(D1026=8,'Tipo '!$B$9,IF(D1026=9,'Tipo '!$B$10,IF(D1026=10,'Tipo '!$B$11,IF(D1026=11,'Tipo '!$B$12,IF(D1026=12,'Tipo '!$B$13,IF(D1026=13,'Tipo '!$B$14,IF(D1026=14,'Tipo '!$B$15,IF(D1026=15,'Tipo '!$B$16,IF(D1026=16,'Tipo '!$B$17,IF(D1026=17,'Tipo '!$B$18,IF(D1026=18,'Tipo '!$B$19,IF(D1026=19,'Tipo '!$B$20,IF(D1026=20,'Tipo '!$B$21,"No ha seleccionado un tipo de contrato válido"))))))))))))))))))))</f>
        <v>No ha seleccionado un tipo de contrato válido</v>
      </c>
      <c r="F1026" s="3"/>
      <c r="G1026" s="3"/>
      <c r="H1026" s="21"/>
      <c r="I1026" s="21"/>
      <c r="J1026" s="7"/>
      <c r="K1026" s="40" t="str">
        <f>IF(J1026=1,'Equivalencia BH-BMPT'!$D$2,IF(J1026=2,'Equivalencia BH-BMPT'!$D$3,IF(J1026=3,'Equivalencia BH-BMPT'!$D$4,IF(J1026=4,'Equivalencia BH-BMPT'!$D$5,IF(J1026=5,'Equivalencia BH-BMPT'!$D$6,IF(J1026=6,'Equivalencia BH-BMPT'!$D$7,IF(J1026=7,'Equivalencia BH-BMPT'!$D$8,IF(J1026=8,'Equivalencia BH-BMPT'!$D$9,IF(J1026=9,'Equivalencia BH-BMPT'!$D$10,IF(J1026=10,'Equivalencia BH-BMPT'!$D$11,IF(J1026=11,'Equivalencia BH-BMPT'!$D$12,IF(J1026=12,'Equivalencia BH-BMPT'!$D$13,IF(J1026=13,'Equivalencia BH-BMPT'!$D$14,IF(J1026=14,'Equivalencia BH-BMPT'!$D$15,IF(J1026=15,'Equivalencia BH-BMPT'!$D$16,IF(J1026=16,'Equivalencia BH-BMPT'!$D$17,IF(J1026=17,'Equivalencia BH-BMPT'!$D$18,IF(J1026=18,'Equivalencia BH-BMPT'!$D$19,IF(J1026=19,'Equivalencia BH-BMPT'!$D$20,IF(J1026=20,'Equivalencia BH-BMPT'!$D$21,IF(J1026=21,'Equivalencia BH-BMPT'!$D$22,IF(J1026=22,'Equivalencia BH-BMPT'!$D$23,IF(J1026=23,'Equivalencia BH-BMPT'!#REF!,IF(J1026=24,'Equivalencia BH-BMPT'!$D$25,IF(J1026=25,'Equivalencia BH-BMPT'!$D$26,IF(J1026=26,'Equivalencia BH-BMPT'!$D$27,IF(J1026=27,'Equivalencia BH-BMPT'!$D$28,IF(J1026=28,'Equivalencia BH-BMPT'!$D$29,IF(J1026=29,'Equivalencia BH-BMPT'!$D$30,IF(J1026=30,'Equivalencia BH-BMPT'!$D$31,IF(J1026=31,'Equivalencia BH-BMPT'!$D$32,IF(J1026=32,'Equivalencia BH-BMPT'!$D$33,IF(J1026=33,'Equivalencia BH-BMPT'!$D$34,IF(J1026=34,'Equivalencia BH-BMPT'!$D$35,IF(J1026=35,'Equivalencia BH-BMPT'!$D$36,IF(J1026=36,'Equivalencia BH-BMPT'!$D$37,IF(J1026=37,'Equivalencia BH-BMPT'!$D$38,IF(J1026=38,'Equivalencia BH-BMPT'!#REF!,IF(J1026=39,'Equivalencia BH-BMPT'!$D$40,IF(J1026=40,'Equivalencia BH-BMPT'!$D$41,IF(J1026=41,'Equivalencia BH-BMPT'!$D$42,IF(J1026=42,'Equivalencia BH-BMPT'!$D$43,IF(J1026=43,'Equivalencia BH-BMPT'!$D$44,IF(J1026=44,'Equivalencia BH-BMPT'!$D$45,IF(J1026=45,'Equivalencia BH-BMPT'!$D$46,"No ha seleccionado un número de programa")))))))))))))))))))))))))))))))))))))))))))))</f>
        <v>No ha seleccionado un número de programa</v>
      </c>
      <c r="L1026" s="22"/>
      <c r="M1026" s="17"/>
      <c r="N1026" s="26"/>
      <c r="O1026" s="23"/>
      <c r="P1026" s="91"/>
      <c r="Q1026" s="24"/>
      <c r="R1026" s="24"/>
      <c r="S1026" s="24"/>
      <c r="T1026" s="24">
        <f t="shared" si="54"/>
        <v>0</v>
      </c>
      <c r="U1026" s="24"/>
      <c r="V1026" s="25"/>
      <c r="W1026" s="25"/>
      <c r="X1026" s="25"/>
      <c r="Y1026" s="17"/>
      <c r="Z1026" s="17"/>
      <c r="AA1026" s="41"/>
      <c r="AB1026" s="17"/>
      <c r="AC1026" s="17"/>
      <c r="AD1026" s="17"/>
      <c r="AE1026" s="17"/>
      <c r="AF1026" s="42" t="e">
        <f t="shared" si="55"/>
        <v>#DIV/0!</v>
      </c>
      <c r="AG1026" s="43"/>
      <c r="AH1026" s="43" t="b">
        <f t="shared" si="56"/>
        <v>1</v>
      </c>
    </row>
    <row r="1027" spans="1:34" ht="44.25" customHeight="1" thickBot="1" x14ac:dyDescent="0.3">
      <c r="A1027" s="17"/>
      <c r="B1027" s="17"/>
      <c r="C1027" s="3"/>
      <c r="D1027" s="17"/>
      <c r="E1027" s="3" t="str">
        <f>IF(D1027=1,'Tipo '!$B$2,IF(D1027=2,'Tipo '!$B$3,IF(D1027=3,'Tipo '!$B$4,IF(D1027=4,'Tipo '!$B$5,IF(D1027=5,'Tipo '!$B$6,IF(D1027=6,'Tipo '!$B$7,IF(D1027=7,'Tipo '!$B$8,IF(D1027=8,'Tipo '!$B$9,IF(D1027=9,'Tipo '!$B$10,IF(D1027=10,'Tipo '!$B$11,IF(D1027=11,'Tipo '!$B$12,IF(D1027=12,'Tipo '!$B$13,IF(D1027=13,'Tipo '!$B$14,IF(D1027=14,'Tipo '!$B$15,IF(D1027=15,'Tipo '!$B$16,IF(D1027=16,'Tipo '!$B$17,IF(D1027=17,'Tipo '!$B$18,IF(D1027=18,'Tipo '!$B$19,IF(D1027=19,'Tipo '!$B$20,IF(D1027=20,'Tipo '!$B$21,"No ha seleccionado un tipo de contrato válido"))))))))))))))))))))</f>
        <v>No ha seleccionado un tipo de contrato válido</v>
      </c>
      <c r="F1027" s="3"/>
      <c r="G1027" s="3"/>
      <c r="H1027" s="21"/>
      <c r="I1027" s="21"/>
      <c r="J1027" s="7"/>
      <c r="K1027" s="40" t="str">
        <f>IF(J1027=1,'Equivalencia BH-BMPT'!$D$2,IF(J1027=2,'Equivalencia BH-BMPT'!$D$3,IF(J1027=3,'Equivalencia BH-BMPT'!$D$4,IF(J1027=4,'Equivalencia BH-BMPT'!$D$5,IF(J1027=5,'Equivalencia BH-BMPT'!$D$6,IF(J1027=6,'Equivalencia BH-BMPT'!$D$7,IF(J1027=7,'Equivalencia BH-BMPT'!$D$8,IF(J1027=8,'Equivalencia BH-BMPT'!$D$9,IF(J1027=9,'Equivalencia BH-BMPT'!$D$10,IF(J1027=10,'Equivalencia BH-BMPT'!$D$11,IF(J1027=11,'Equivalencia BH-BMPT'!$D$12,IF(J1027=12,'Equivalencia BH-BMPT'!$D$13,IF(J1027=13,'Equivalencia BH-BMPT'!$D$14,IF(J1027=14,'Equivalencia BH-BMPT'!$D$15,IF(J1027=15,'Equivalencia BH-BMPT'!$D$16,IF(J1027=16,'Equivalencia BH-BMPT'!$D$17,IF(J1027=17,'Equivalencia BH-BMPT'!$D$18,IF(J1027=18,'Equivalencia BH-BMPT'!$D$19,IF(J1027=19,'Equivalencia BH-BMPT'!$D$20,IF(J1027=20,'Equivalencia BH-BMPT'!$D$21,IF(J1027=21,'Equivalencia BH-BMPT'!$D$22,IF(J1027=22,'Equivalencia BH-BMPT'!$D$23,IF(J1027=23,'Equivalencia BH-BMPT'!#REF!,IF(J1027=24,'Equivalencia BH-BMPT'!$D$25,IF(J1027=25,'Equivalencia BH-BMPT'!$D$26,IF(J1027=26,'Equivalencia BH-BMPT'!$D$27,IF(J1027=27,'Equivalencia BH-BMPT'!$D$28,IF(J1027=28,'Equivalencia BH-BMPT'!$D$29,IF(J1027=29,'Equivalencia BH-BMPT'!$D$30,IF(J1027=30,'Equivalencia BH-BMPT'!$D$31,IF(J1027=31,'Equivalencia BH-BMPT'!$D$32,IF(J1027=32,'Equivalencia BH-BMPT'!$D$33,IF(J1027=33,'Equivalencia BH-BMPT'!$D$34,IF(J1027=34,'Equivalencia BH-BMPT'!$D$35,IF(J1027=35,'Equivalencia BH-BMPT'!$D$36,IF(J1027=36,'Equivalencia BH-BMPT'!$D$37,IF(J1027=37,'Equivalencia BH-BMPT'!$D$38,IF(J1027=38,'Equivalencia BH-BMPT'!#REF!,IF(J1027=39,'Equivalencia BH-BMPT'!$D$40,IF(J1027=40,'Equivalencia BH-BMPT'!$D$41,IF(J1027=41,'Equivalencia BH-BMPT'!$D$42,IF(J1027=42,'Equivalencia BH-BMPT'!$D$43,IF(J1027=43,'Equivalencia BH-BMPT'!$D$44,IF(J1027=44,'Equivalencia BH-BMPT'!$D$45,IF(J1027=45,'Equivalencia BH-BMPT'!$D$46,"No ha seleccionado un número de programa")))))))))))))))))))))))))))))))))))))))))))))</f>
        <v>No ha seleccionado un número de programa</v>
      </c>
      <c r="L1027" s="22"/>
      <c r="M1027" s="17"/>
      <c r="N1027" s="26"/>
      <c r="O1027" s="23"/>
      <c r="P1027" s="91"/>
      <c r="Q1027" s="24"/>
      <c r="R1027" s="24"/>
      <c r="S1027" s="24"/>
      <c r="T1027" s="24">
        <f t="shared" si="54"/>
        <v>0</v>
      </c>
      <c r="U1027" s="24"/>
      <c r="V1027" s="25"/>
      <c r="W1027" s="25"/>
      <c r="X1027" s="25"/>
      <c r="Y1027" s="17"/>
      <c r="Z1027" s="17"/>
      <c r="AA1027" s="41"/>
      <c r="AB1027" s="17"/>
      <c r="AC1027" s="17"/>
      <c r="AD1027" s="17"/>
      <c r="AE1027" s="17"/>
      <c r="AF1027" s="42" t="e">
        <f t="shared" si="55"/>
        <v>#DIV/0!</v>
      </c>
      <c r="AG1027" s="43"/>
      <c r="AH1027" s="43" t="b">
        <f t="shared" si="56"/>
        <v>1</v>
      </c>
    </row>
    <row r="1028" spans="1:34" ht="44.25" customHeight="1" thickBot="1" x14ac:dyDescent="0.3">
      <c r="A1028" s="17"/>
      <c r="B1028" s="17"/>
      <c r="C1028" s="3"/>
      <c r="D1028" s="17"/>
      <c r="E1028" s="3" t="str">
        <f>IF(D1028=1,'Tipo '!$B$2,IF(D1028=2,'Tipo '!$B$3,IF(D1028=3,'Tipo '!$B$4,IF(D1028=4,'Tipo '!$B$5,IF(D1028=5,'Tipo '!$B$6,IF(D1028=6,'Tipo '!$B$7,IF(D1028=7,'Tipo '!$B$8,IF(D1028=8,'Tipo '!$B$9,IF(D1028=9,'Tipo '!$B$10,IF(D1028=10,'Tipo '!$B$11,IF(D1028=11,'Tipo '!$B$12,IF(D1028=12,'Tipo '!$B$13,IF(D1028=13,'Tipo '!$B$14,IF(D1028=14,'Tipo '!$B$15,IF(D1028=15,'Tipo '!$B$16,IF(D1028=16,'Tipo '!$B$17,IF(D1028=17,'Tipo '!$B$18,IF(D1028=18,'Tipo '!$B$19,IF(D1028=19,'Tipo '!$B$20,IF(D1028=20,'Tipo '!$B$21,"No ha seleccionado un tipo de contrato válido"))))))))))))))))))))</f>
        <v>No ha seleccionado un tipo de contrato válido</v>
      </c>
      <c r="F1028" s="3"/>
      <c r="G1028" s="3"/>
      <c r="H1028" s="21"/>
      <c r="I1028" s="21"/>
      <c r="J1028" s="7"/>
      <c r="K1028" s="40" t="str">
        <f>IF(J1028=1,'Equivalencia BH-BMPT'!$D$2,IF(J1028=2,'Equivalencia BH-BMPT'!$D$3,IF(J1028=3,'Equivalencia BH-BMPT'!$D$4,IF(J1028=4,'Equivalencia BH-BMPT'!$D$5,IF(J1028=5,'Equivalencia BH-BMPT'!$D$6,IF(J1028=6,'Equivalencia BH-BMPT'!$D$7,IF(J1028=7,'Equivalencia BH-BMPT'!$D$8,IF(J1028=8,'Equivalencia BH-BMPT'!$D$9,IF(J1028=9,'Equivalencia BH-BMPT'!$D$10,IF(J1028=10,'Equivalencia BH-BMPT'!$D$11,IF(J1028=11,'Equivalencia BH-BMPT'!$D$12,IF(J1028=12,'Equivalencia BH-BMPT'!$D$13,IF(J1028=13,'Equivalencia BH-BMPT'!$D$14,IF(J1028=14,'Equivalencia BH-BMPT'!$D$15,IF(J1028=15,'Equivalencia BH-BMPT'!$D$16,IF(J1028=16,'Equivalencia BH-BMPT'!$D$17,IF(J1028=17,'Equivalencia BH-BMPT'!$D$18,IF(J1028=18,'Equivalencia BH-BMPT'!$D$19,IF(J1028=19,'Equivalencia BH-BMPT'!$D$20,IF(J1028=20,'Equivalencia BH-BMPT'!$D$21,IF(J1028=21,'Equivalencia BH-BMPT'!$D$22,IF(J1028=22,'Equivalencia BH-BMPT'!$D$23,IF(J1028=23,'Equivalencia BH-BMPT'!#REF!,IF(J1028=24,'Equivalencia BH-BMPT'!$D$25,IF(J1028=25,'Equivalencia BH-BMPT'!$D$26,IF(J1028=26,'Equivalencia BH-BMPT'!$D$27,IF(J1028=27,'Equivalencia BH-BMPT'!$D$28,IF(J1028=28,'Equivalencia BH-BMPT'!$D$29,IF(J1028=29,'Equivalencia BH-BMPT'!$D$30,IF(J1028=30,'Equivalencia BH-BMPT'!$D$31,IF(J1028=31,'Equivalencia BH-BMPT'!$D$32,IF(J1028=32,'Equivalencia BH-BMPT'!$D$33,IF(J1028=33,'Equivalencia BH-BMPT'!$D$34,IF(J1028=34,'Equivalencia BH-BMPT'!$D$35,IF(J1028=35,'Equivalencia BH-BMPT'!$D$36,IF(J1028=36,'Equivalencia BH-BMPT'!$D$37,IF(J1028=37,'Equivalencia BH-BMPT'!$D$38,IF(J1028=38,'Equivalencia BH-BMPT'!#REF!,IF(J1028=39,'Equivalencia BH-BMPT'!$D$40,IF(J1028=40,'Equivalencia BH-BMPT'!$D$41,IF(J1028=41,'Equivalencia BH-BMPT'!$D$42,IF(J1028=42,'Equivalencia BH-BMPT'!$D$43,IF(J1028=43,'Equivalencia BH-BMPT'!$D$44,IF(J1028=44,'Equivalencia BH-BMPT'!$D$45,IF(J1028=45,'Equivalencia BH-BMPT'!$D$46,"No ha seleccionado un número de programa")))))))))))))))))))))))))))))))))))))))))))))</f>
        <v>No ha seleccionado un número de programa</v>
      </c>
      <c r="L1028" s="22"/>
      <c r="M1028" s="17"/>
      <c r="N1028" s="26"/>
      <c r="O1028" s="23"/>
      <c r="P1028" s="91"/>
      <c r="Q1028" s="24"/>
      <c r="R1028" s="24"/>
      <c r="S1028" s="24"/>
      <c r="T1028" s="24">
        <f t="shared" si="54"/>
        <v>0</v>
      </c>
      <c r="U1028" s="24"/>
      <c r="V1028" s="25"/>
      <c r="W1028" s="25"/>
      <c r="X1028" s="25"/>
      <c r="Y1028" s="17"/>
      <c r="Z1028" s="17"/>
      <c r="AA1028" s="41"/>
      <c r="AB1028" s="17"/>
      <c r="AC1028" s="17"/>
      <c r="AD1028" s="17"/>
      <c r="AE1028" s="17"/>
      <c r="AF1028" s="42" t="e">
        <f t="shared" si="55"/>
        <v>#DIV/0!</v>
      </c>
      <c r="AG1028" s="43"/>
      <c r="AH1028" s="43" t="b">
        <f t="shared" si="56"/>
        <v>1</v>
      </c>
    </row>
    <row r="1029" spans="1:34" ht="44.25" customHeight="1" thickBot="1" x14ac:dyDescent="0.3">
      <c r="A1029" s="17"/>
      <c r="B1029" s="17"/>
      <c r="C1029" s="3"/>
      <c r="D1029" s="17"/>
      <c r="E1029" s="3" t="str">
        <f>IF(D1029=1,'Tipo '!$B$2,IF(D1029=2,'Tipo '!$B$3,IF(D1029=3,'Tipo '!$B$4,IF(D1029=4,'Tipo '!$B$5,IF(D1029=5,'Tipo '!$B$6,IF(D1029=6,'Tipo '!$B$7,IF(D1029=7,'Tipo '!$B$8,IF(D1029=8,'Tipo '!$B$9,IF(D1029=9,'Tipo '!$B$10,IF(D1029=10,'Tipo '!$B$11,IF(D1029=11,'Tipo '!$B$12,IF(D1029=12,'Tipo '!$B$13,IF(D1029=13,'Tipo '!$B$14,IF(D1029=14,'Tipo '!$B$15,IF(D1029=15,'Tipo '!$B$16,IF(D1029=16,'Tipo '!$B$17,IF(D1029=17,'Tipo '!$B$18,IF(D1029=18,'Tipo '!$B$19,IF(D1029=19,'Tipo '!$B$20,IF(D1029=20,'Tipo '!$B$21,"No ha seleccionado un tipo de contrato válido"))))))))))))))))))))</f>
        <v>No ha seleccionado un tipo de contrato válido</v>
      </c>
      <c r="F1029" s="3"/>
      <c r="G1029" s="3"/>
      <c r="H1029" s="21"/>
      <c r="I1029" s="21"/>
      <c r="J1029" s="7"/>
      <c r="K1029" s="40" t="str">
        <f>IF(J1029=1,'Equivalencia BH-BMPT'!$D$2,IF(J1029=2,'Equivalencia BH-BMPT'!$D$3,IF(J1029=3,'Equivalencia BH-BMPT'!$D$4,IF(J1029=4,'Equivalencia BH-BMPT'!$D$5,IF(J1029=5,'Equivalencia BH-BMPT'!$D$6,IF(J1029=6,'Equivalencia BH-BMPT'!$D$7,IF(J1029=7,'Equivalencia BH-BMPT'!$D$8,IF(J1029=8,'Equivalencia BH-BMPT'!$D$9,IF(J1029=9,'Equivalencia BH-BMPT'!$D$10,IF(J1029=10,'Equivalencia BH-BMPT'!$D$11,IF(J1029=11,'Equivalencia BH-BMPT'!$D$12,IF(J1029=12,'Equivalencia BH-BMPT'!$D$13,IF(J1029=13,'Equivalencia BH-BMPT'!$D$14,IF(J1029=14,'Equivalencia BH-BMPT'!$D$15,IF(J1029=15,'Equivalencia BH-BMPT'!$D$16,IF(J1029=16,'Equivalencia BH-BMPT'!$D$17,IF(J1029=17,'Equivalencia BH-BMPT'!$D$18,IF(J1029=18,'Equivalencia BH-BMPT'!$D$19,IF(J1029=19,'Equivalencia BH-BMPT'!$D$20,IF(J1029=20,'Equivalencia BH-BMPT'!$D$21,IF(J1029=21,'Equivalencia BH-BMPT'!$D$22,IF(J1029=22,'Equivalencia BH-BMPT'!$D$23,IF(J1029=23,'Equivalencia BH-BMPT'!#REF!,IF(J1029=24,'Equivalencia BH-BMPT'!$D$25,IF(J1029=25,'Equivalencia BH-BMPT'!$D$26,IF(J1029=26,'Equivalencia BH-BMPT'!$D$27,IF(J1029=27,'Equivalencia BH-BMPT'!$D$28,IF(J1029=28,'Equivalencia BH-BMPT'!$D$29,IF(J1029=29,'Equivalencia BH-BMPT'!$D$30,IF(J1029=30,'Equivalencia BH-BMPT'!$D$31,IF(J1029=31,'Equivalencia BH-BMPT'!$D$32,IF(J1029=32,'Equivalencia BH-BMPT'!$D$33,IF(J1029=33,'Equivalencia BH-BMPT'!$D$34,IF(J1029=34,'Equivalencia BH-BMPT'!$D$35,IF(J1029=35,'Equivalencia BH-BMPT'!$D$36,IF(J1029=36,'Equivalencia BH-BMPT'!$D$37,IF(J1029=37,'Equivalencia BH-BMPT'!$D$38,IF(J1029=38,'Equivalencia BH-BMPT'!#REF!,IF(J1029=39,'Equivalencia BH-BMPT'!$D$40,IF(J1029=40,'Equivalencia BH-BMPT'!$D$41,IF(J1029=41,'Equivalencia BH-BMPT'!$D$42,IF(J1029=42,'Equivalencia BH-BMPT'!$D$43,IF(J1029=43,'Equivalencia BH-BMPT'!$D$44,IF(J1029=44,'Equivalencia BH-BMPT'!$D$45,IF(J1029=45,'Equivalencia BH-BMPT'!$D$46,"No ha seleccionado un número de programa")))))))))))))))))))))))))))))))))))))))))))))</f>
        <v>No ha seleccionado un número de programa</v>
      </c>
      <c r="L1029" s="22"/>
      <c r="M1029" s="17"/>
      <c r="N1029" s="26"/>
      <c r="O1029" s="23"/>
      <c r="P1029" s="91"/>
      <c r="Q1029" s="24"/>
      <c r="R1029" s="24"/>
      <c r="S1029" s="24"/>
      <c r="T1029" s="24">
        <f t="shared" si="54"/>
        <v>0</v>
      </c>
      <c r="U1029" s="24"/>
      <c r="V1029" s="25"/>
      <c r="W1029" s="25"/>
      <c r="X1029" s="25"/>
      <c r="Y1029" s="17"/>
      <c r="Z1029" s="17"/>
      <c r="AA1029" s="41"/>
      <c r="AB1029" s="17"/>
      <c r="AC1029" s="17"/>
      <c r="AD1029" s="17"/>
      <c r="AE1029" s="17"/>
      <c r="AF1029" s="42" t="e">
        <f t="shared" si="55"/>
        <v>#DIV/0!</v>
      </c>
      <c r="AG1029" s="43"/>
      <c r="AH1029" s="43" t="b">
        <f t="shared" si="56"/>
        <v>1</v>
      </c>
    </row>
    <row r="1030" spans="1:34" ht="44.25" customHeight="1" thickBot="1" x14ac:dyDescent="0.3">
      <c r="A1030" s="17"/>
      <c r="B1030" s="17"/>
      <c r="C1030" s="3"/>
      <c r="D1030" s="17"/>
      <c r="E1030" s="3" t="str">
        <f>IF(D1030=1,'Tipo '!$B$2,IF(D1030=2,'Tipo '!$B$3,IF(D1030=3,'Tipo '!$B$4,IF(D1030=4,'Tipo '!$B$5,IF(D1030=5,'Tipo '!$B$6,IF(D1030=6,'Tipo '!$B$7,IF(D1030=7,'Tipo '!$B$8,IF(D1030=8,'Tipo '!$B$9,IF(D1030=9,'Tipo '!$B$10,IF(D1030=10,'Tipo '!$B$11,IF(D1030=11,'Tipo '!$B$12,IF(D1030=12,'Tipo '!$B$13,IF(D1030=13,'Tipo '!$B$14,IF(D1030=14,'Tipo '!$B$15,IF(D1030=15,'Tipo '!$B$16,IF(D1030=16,'Tipo '!$B$17,IF(D1030=17,'Tipo '!$B$18,IF(D1030=18,'Tipo '!$B$19,IF(D1030=19,'Tipo '!$B$20,IF(D1030=20,'Tipo '!$B$21,"No ha seleccionado un tipo de contrato válido"))))))))))))))))))))</f>
        <v>No ha seleccionado un tipo de contrato válido</v>
      </c>
      <c r="F1030" s="3"/>
      <c r="G1030" s="3"/>
      <c r="H1030" s="21"/>
      <c r="I1030" s="21"/>
      <c r="J1030" s="7"/>
      <c r="K1030" s="40" t="str">
        <f>IF(J1030=1,'Equivalencia BH-BMPT'!$D$2,IF(J1030=2,'Equivalencia BH-BMPT'!$D$3,IF(J1030=3,'Equivalencia BH-BMPT'!$D$4,IF(J1030=4,'Equivalencia BH-BMPT'!$D$5,IF(J1030=5,'Equivalencia BH-BMPT'!$D$6,IF(J1030=6,'Equivalencia BH-BMPT'!$D$7,IF(J1030=7,'Equivalencia BH-BMPT'!$D$8,IF(J1030=8,'Equivalencia BH-BMPT'!$D$9,IF(J1030=9,'Equivalencia BH-BMPT'!$D$10,IF(J1030=10,'Equivalencia BH-BMPT'!$D$11,IF(J1030=11,'Equivalencia BH-BMPT'!$D$12,IF(J1030=12,'Equivalencia BH-BMPT'!$D$13,IF(J1030=13,'Equivalencia BH-BMPT'!$D$14,IF(J1030=14,'Equivalencia BH-BMPT'!$D$15,IF(J1030=15,'Equivalencia BH-BMPT'!$D$16,IF(J1030=16,'Equivalencia BH-BMPT'!$D$17,IF(J1030=17,'Equivalencia BH-BMPT'!$D$18,IF(J1030=18,'Equivalencia BH-BMPT'!$D$19,IF(J1030=19,'Equivalencia BH-BMPT'!$D$20,IF(J1030=20,'Equivalencia BH-BMPT'!$D$21,IF(J1030=21,'Equivalencia BH-BMPT'!$D$22,IF(J1030=22,'Equivalencia BH-BMPT'!$D$23,IF(J1030=23,'Equivalencia BH-BMPT'!#REF!,IF(J1030=24,'Equivalencia BH-BMPT'!$D$25,IF(J1030=25,'Equivalencia BH-BMPT'!$D$26,IF(J1030=26,'Equivalencia BH-BMPT'!$D$27,IF(J1030=27,'Equivalencia BH-BMPT'!$D$28,IF(J1030=28,'Equivalencia BH-BMPT'!$D$29,IF(J1030=29,'Equivalencia BH-BMPT'!$D$30,IF(J1030=30,'Equivalencia BH-BMPT'!$D$31,IF(J1030=31,'Equivalencia BH-BMPT'!$D$32,IF(J1030=32,'Equivalencia BH-BMPT'!$D$33,IF(J1030=33,'Equivalencia BH-BMPT'!$D$34,IF(J1030=34,'Equivalencia BH-BMPT'!$D$35,IF(J1030=35,'Equivalencia BH-BMPT'!$D$36,IF(J1030=36,'Equivalencia BH-BMPT'!$D$37,IF(J1030=37,'Equivalencia BH-BMPT'!$D$38,IF(J1030=38,'Equivalencia BH-BMPT'!#REF!,IF(J1030=39,'Equivalencia BH-BMPT'!$D$40,IF(J1030=40,'Equivalencia BH-BMPT'!$D$41,IF(J1030=41,'Equivalencia BH-BMPT'!$D$42,IF(J1030=42,'Equivalencia BH-BMPT'!$D$43,IF(J1030=43,'Equivalencia BH-BMPT'!$D$44,IF(J1030=44,'Equivalencia BH-BMPT'!$D$45,IF(J1030=45,'Equivalencia BH-BMPT'!$D$46,"No ha seleccionado un número de programa")))))))))))))))))))))))))))))))))))))))))))))</f>
        <v>No ha seleccionado un número de programa</v>
      </c>
      <c r="L1030" s="22"/>
      <c r="M1030" s="17"/>
      <c r="N1030" s="26"/>
      <c r="O1030" s="23"/>
      <c r="P1030" s="91"/>
      <c r="Q1030" s="24"/>
      <c r="R1030" s="24"/>
      <c r="S1030" s="24"/>
      <c r="T1030" s="24">
        <f t="shared" si="54"/>
        <v>0</v>
      </c>
      <c r="U1030" s="24"/>
      <c r="V1030" s="25"/>
      <c r="W1030" s="25"/>
      <c r="X1030" s="25"/>
      <c r="Y1030" s="17"/>
      <c r="Z1030" s="17"/>
      <c r="AA1030" s="41"/>
      <c r="AB1030" s="17"/>
      <c r="AC1030" s="17"/>
      <c r="AD1030" s="17"/>
      <c r="AE1030" s="17"/>
      <c r="AF1030" s="42" t="e">
        <f t="shared" si="55"/>
        <v>#DIV/0!</v>
      </c>
      <c r="AG1030" s="43"/>
      <c r="AH1030" s="43" t="b">
        <f t="shared" si="56"/>
        <v>1</v>
      </c>
    </row>
    <row r="1031" spans="1:34" ht="44.25" customHeight="1" thickBot="1" x14ac:dyDescent="0.3">
      <c r="A1031" s="17"/>
      <c r="B1031" s="17"/>
      <c r="C1031" s="3"/>
      <c r="D1031" s="17"/>
      <c r="E1031" s="3" t="str">
        <f>IF(D1031=1,'Tipo '!$B$2,IF(D1031=2,'Tipo '!$B$3,IF(D1031=3,'Tipo '!$B$4,IF(D1031=4,'Tipo '!$B$5,IF(D1031=5,'Tipo '!$B$6,IF(D1031=6,'Tipo '!$B$7,IF(D1031=7,'Tipo '!$B$8,IF(D1031=8,'Tipo '!$B$9,IF(D1031=9,'Tipo '!$B$10,IF(D1031=10,'Tipo '!$B$11,IF(D1031=11,'Tipo '!$B$12,IF(D1031=12,'Tipo '!$B$13,IF(D1031=13,'Tipo '!$B$14,IF(D1031=14,'Tipo '!$B$15,IF(D1031=15,'Tipo '!$B$16,IF(D1031=16,'Tipo '!$B$17,IF(D1031=17,'Tipo '!$B$18,IF(D1031=18,'Tipo '!$B$19,IF(D1031=19,'Tipo '!$B$20,IF(D1031=20,'Tipo '!$B$21,"No ha seleccionado un tipo de contrato válido"))))))))))))))))))))</f>
        <v>No ha seleccionado un tipo de contrato válido</v>
      </c>
      <c r="F1031" s="3"/>
      <c r="G1031" s="3"/>
      <c r="H1031" s="21"/>
      <c r="I1031" s="21"/>
      <c r="J1031" s="7"/>
      <c r="K1031" s="40" t="str">
        <f>IF(J1031=1,'Equivalencia BH-BMPT'!$D$2,IF(J1031=2,'Equivalencia BH-BMPT'!$D$3,IF(J1031=3,'Equivalencia BH-BMPT'!$D$4,IF(J1031=4,'Equivalencia BH-BMPT'!$D$5,IF(J1031=5,'Equivalencia BH-BMPT'!$D$6,IF(J1031=6,'Equivalencia BH-BMPT'!$D$7,IF(J1031=7,'Equivalencia BH-BMPT'!$D$8,IF(J1031=8,'Equivalencia BH-BMPT'!$D$9,IF(J1031=9,'Equivalencia BH-BMPT'!$D$10,IF(J1031=10,'Equivalencia BH-BMPT'!$D$11,IF(J1031=11,'Equivalencia BH-BMPT'!$D$12,IF(J1031=12,'Equivalencia BH-BMPT'!$D$13,IF(J1031=13,'Equivalencia BH-BMPT'!$D$14,IF(J1031=14,'Equivalencia BH-BMPT'!$D$15,IF(J1031=15,'Equivalencia BH-BMPT'!$D$16,IF(J1031=16,'Equivalencia BH-BMPT'!$D$17,IF(J1031=17,'Equivalencia BH-BMPT'!$D$18,IF(J1031=18,'Equivalencia BH-BMPT'!$D$19,IF(J1031=19,'Equivalencia BH-BMPT'!$D$20,IF(J1031=20,'Equivalencia BH-BMPT'!$D$21,IF(J1031=21,'Equivalencia BH-BMPT'!$D$22,IF(J1031=22,'Equivalencia BH-BMPT'!$D$23,IF(J1031=23,'Equivalencia BH-BMPT'!#REF!,IF(J1031=24,'Equivalencia BH-BMPT'!$D$25,IF(J1031=25,'Equivalencia BH-BMPT'!$D$26,IF(J1031=26,'Equivalencia BH-BMPT'!$D$27,IF(J1031=27,'Equivalencia BH-BMPT'!$D$28,IF(J1031=28,'Equivalencia BH-BMPT'!$D$29,IF(J1031=29,'Equivalencia BH-BMPT'!$D$30,IF(J1031=30,'Equivalencia BH-BMPT'!$D$31,IF(J1031=31,'Equivalencia BH-BMPT'!$D$32,IF(J1031=32,'Equivalencia BH-BMPT'!$D$33,IF(J1031=33,'Equivalencia BH-BMPT'!$D$34,IF(J1031=34,'Equivalencia BH-BMPT'!$D$35,IF(J1031=35,'Equivalencia BH-BMPT'!$D$36,IF(J1031=36,'Equivalencia BH-BMPT'!$D$37,IF(J1031=37,'Equivalencia BH-BMPT'!$D$38,IF(J1031=38,'Equivalencia BH-BMPT'!#REF!,IF(J1031=39,'Equivalencia BH-BMPT'!$D$40,IF(J1031=40,'Equivalencia BH-BMPT'!$D$41,IF(J1031=41,'Equivalencia BH-BMPT'!$D$42,IF(J1031=42,'Equivalencia BH-BMPT'!$D$43,IF(J1031=43,'Equivalencia BH-BMPT'!$D$44,IF(J1031=44,'Equivalencia BH-BMPT'!$D$45,IF(J1031=45,'Equivalencia BH-BMPT'!$D$46,"No ha seleccionado un número de programa")))))))))))))))))))))))))))))))))))))))))))))</f>
        <v>No ha seleccionado un número de programa</v>
      </c>
      <c r="L1031" s="22"/>
      <c r="M1031" s="17"/>
      <c r="N1031" s="26"/>
      <c r="O1031" s="23"/>
      <c r="P1031" s="91"/>
      <c r="Q1031" s="24"/>
      <c r="R1031" s="24"/>
      <c r="S1031" s="24"/>
      <c r="T1031" s="24">
        <f t="shared" si="54"/>
        <v>0</v>
      </c>
      <c r="U1031" s="24"/>
      <c r="V1031" s="25"/>
      <c r="W1031" s="25"/>
      <c r="X1031" s="25"/>
      <c r="Y1031" s="17"/>
      <c r="Z1031" s="17"/>
      <c r="AA1031" s="41"/>
      <c r="AB1031" s="17"/>
      <c r="AC1031" s="17"/>
      <c r="AD1031" s="17"/>
      <c r="AE1031" s="17"/>
      <c r="AF1031" s="42" t="e">
        <f t="shared" si="55"/>
        <v>#DIV/0!</v>
      </c>
      <c r="AG1031" s="43"/>
      <c r="AH1031" s="43" t="b">
        <f t="shared" si="56"/>
        <v>1</v>
      </c>
    </row>
    <row r="1032" spans="1:34" ht="44.25" customHeight="1" thickBot="1" x14ac:dyDescent="0.3">
      <c r="A1032" s="17"/>
      <c r="B1032" s="17"/>
      <c r="C1032" s="3"/>
      <c r="D1032" s="17"/>
      <c r="E1032" s="3" t="str">
        <f>IF(D1032=1,'Tipo '!$B$2,IF(D1032=2,'Tipo '!$B$3,IF(D1032=3,'Tipo '!$B$4,IF(D1032=4,'Tipo '!$B$5,IF(D1032=5,'Tipo '!$B$6,IF(D1032=6,'Tipo '!$B$7,IF(D1032=7,'Tipo '!$B$8,IF(D1032=8,'Tipo '!$B$9,IF(D1032=9,'Tipo '!$B$10,IF(D1032=10,'Tipo '!$B$11,IF(D1032=11,'Tipo '!$B$12,IF(D1032=12,'Tipo '!$B$13,IF(D1032=13,'Tipo '!$B$14,IF(D1032=14,'Tipo '!$B$15,IF(D1032=15,'Tipo '!$B$16,IF(D1032=16,'Tipo '!$B$17,IF(D1032=17,'Tipo '!$B$18,IF(D1032=18,'Tipo '!$B$19,IF(D1032=19,'Tipo '!$B$20,IF(D1032=20,'Tipo '!$B$21,"No ha seleccionado un tipo de contrato válido"))))))))))))))))))))</f>
        <v>No ha seleccionado un tipo de contrato válido</v>
      </c>
      <c r="F1032" s="3"/>
      <c r="G1032" s="3"/>
      <c r="H1032" s="21"/>
      <c r="I1032" s="21"/>
      <c r="J1032" s="7"/>
      <c r="K1032" s="40" t="str">
        <f>IF(J1032=1,'Equivalencia BH-BMPT'!$D$2,IF(J1032=2,'Equivalencia BH-BMPT'!$D$3,IF(J1032=3,'Equivalencia BH-BMPT'!$D$4,IF(J1032=4,'Equivalencia BH-BMPT'!$D$5,IF(J1032=5,'Equivalencia BH-BMPT'!$D$6,IF(J1032=6,'Equivalencia BH-BMPT'!$D$7,IF(J1032=7,'Equivalencia BH-BMPT'!$D$8,IF(J1032=8,'Equivalencia BH-BMPT'!$D$9,IF(J1032=9,'Equivalencia BH-BMPT'!$D$10,IF(J1032=10,'Equivalencia BH-BMPT'!$D$11,IF(J1032=11,'Equivalencia BH-BMPT'!$D$12,IF(J1032=12,'Equivalencia BH-BMPT'!$D$13,IF(J1032=13,'Equivalencia BH-BMPT'!$D$14,IF(J1032=14,'Equivalencia BH-BMPT'!$D$15,IF(J1032=15,'Equivalencia BH-BMPT'!$D$16,IF(J1032=16,'Equivalencia BH-BMPT'!$D$17,IF(J1032=17,'Equivalencia BH-BMPT'!$D$18,IF(J1032=18,'Equivalencia BH-BMPT'!$D$19,IF(J1032=19,'Equivalencia BH-BMPT'!$D$20,IF(J1032=20,'Equivalencia BH-BMPT'!$D$21,IF(J1032=21,'Equivalencia BH-BMPT'!$D$22,IF(J1032=22,'Equivalencia BH-BMPT'!$D$23,IF(J1032=23,'Equivalencia BH-BMPT'!#REF!,IF(J1032=24,'Equivalencia BH-BMPT'!$D$25,IF(J1032=25,'Equivalencia BH-BMPT'!$D$26,IF(J1032=26,'Equivalencia BH-BMPT'!$D$27,IF(J1032=27,'Equivalencia BH-BMPT'!$D$28,IF(J1032=28,'Equivalencia BH-BMPT'!$D$29,IF(J1032=29,'Equivalencia BH-BMPT'!$D$30,IF(J1032=30,'Equivalencia BH-BMPT'!$D$31,IF(J1032=31,'Equivalencia BH-BMPT'!$D$32,IF(J1032=32,'Equivalencia BH-BMPT'!$D$33,IF(J1032=33,'Equivalencia BH-BMPT'!$D$34,IF(J1032=34,'Equivalencia BH-BMPT'!$D$35,IF(J1032=35,'Equivalencia BH-BMPT'!$D$36,IF(J1032=36,'Equivalencia BH-BMPT'!$D$37,IF(J1032=37,'Equivalencia BH-BMPT'!$D$38,IF(J1032=38,'Equivalencia BH-BMPT'!#REF!,IF(J1032=39,'Equivalencia BH-BMPT'!$D$40,IF(J1032=40,'Equivalencia BH-BMPT'!$D$41,IF(J1032=41,'Equivalencia BH-BMPT'!$D$42,IF(J1032=42,'Equivalencia BH-BMPT'!$D$43,IF(J1032=43,'Equivalencia BH-BMPT'!$D$44,IF(J1032=44,'Equivalencia BH-BMPT'!$D$45,IF(J1032=45,'Equivalencia BH-BMPT'!$D$46,"No ha seleccionado un número de programa")))))))))))))))))))))))))))))))))))))))))))))</f>
        <v>No ha seleccionado un número de programa</v>
      </c>
      <c r="L1032" s="22"/>
      <c r="M1032" s="17"/>
      <c r="N1032" s="26"/>
      <c r="O1032" s="23"/>
      <c r="P1032" s="91"/>
      <c r="Q1032" s="24"/>
      <c r="R1032" s="24"/>
      <c r="S1032" s="24"/>
      <c r="T1032" s="24">
        <f t="shared" si="54"/>
        <v>0</v>
      </c>
      <c r="U1032" s="24"/>
      <c r="V1032" s="25"/>
      <c r="W1032" s="25"/>
      <c r="X1032" s="25"/>
      <c r="Y1032" s="17"/>
      <c r="Z1032" s="17"/>
      <c r="AA1032" s="41"/>
      <c r="AB1032" s="17"/>
      <c r="AC1032" s="17"/>
      <c r="AD1032" s="17"/>
      <c r="AE1032" s="17"/>
      <c r="AF1032" s="42" t="e">
        <f t="shared" si="55"/>
        <v>#DIV/0!</v>
      </c>
      <c r="AG1032" s="43"/>
      <c r="AH1032" s="43" t="b">
        <f t="shared" si="56"/>
        <v>1</v>
      </c>
    </row>
    <row r="1033" spans="1:34" ht="44.25" customHeight="1" thickBot="1" x14ac:dyDescent="0.3">
      <c r="A1033" s="17"/>
      <c r="B1033" s="17"/>
      <c r="C1033" s="3"/>
      <c r="D1033" s="17"/>
      <c r="E1033" s="3" t="str">
        <f>IF(D1033=1,'Tipo '!$B$2,IF(D1033=2,'Tipo '!$B$3,IF(D1033=3,'Tipo '!$B$4,IF(D1033=4,'Tipo '!$B$5,IF(D1033=5,'Tipo '!$B$6,IF(D1033=6,'Tipo '!$B$7,IF(D1033=7,'Tipo '!$B$8,IF(D1033=8,'Tipo '!$B$9,IF(D1033=9,'Tipo '!$B$10,IF(D1033=10,'Tipo '!$B$11,IF(D1033=11,'Tipo '!$B$12,IF(D1033=12,'Tipo '!$B$13,IF(D1033=13,'Tipo '!$B$14,IF(D1033=14,'Tipo '!$B$15,IF(D1033=15,'Tipo '!$B$16,IF(D1033=16,'Tipo '!$B$17,IF(D1033=17,'Tipo '!$B$18,IF(D1033=18,'Tipo '!$B$19,IF(D1033=19,'Tipo '!$B$20,IF(D1033=20,'Tipo '!$B$21,"No ha seleccionado un tipo de contrato válido"))))))))))))))))))))</f>
        <v>No ha seleccionado un tipo de contrato válido</v>
      </c>
      <c r="F1033" s="3"/>
      <c r="G1033" s="3"/>
      <c r="H1033" s="21"/>
      <c r="I1033" s="21"/>
      <c r="J1033" s="7"/>
      <c r="K1033" s="40" t="str">
        <f>IF(J1033=1,'Equivalencia BH-BMPT'!$D$2,IF(J1033=2,'Equivalencia BH-BMPT'!$D$3,IF(J1033=3,'Equivalencia BH-BMPT'!$D$4,IF(J1033=4,'Equivalencia BH-BMPT'!$D$5,IF(J1033=5,'Equivalencia BH-BMPT'!$D$6,IF(J1033=6,'Equivalencia BH-BMPT'!$D$7,IF(J1033=7,'Equivalencia BH-BMPT'!$D$8,IF(J1033=8,'Equivalencia BH-BMPT'!$D$9,IF(J1033=9,'Equivalencia BH-BMPT'!$D$10,IF(J1033=10,'Equivalencia BH-BMPT'!$D$11,IF(J1033=11,'Equivalencia BH-BMPT'!$D$12,IF(J1033=12,'Equivalencia BH-BMPT'!$D$13,IF(J1033=13,'Equivalencia BH-BMPT'!$D$14,IF(J1033=14,'Equivalencia BH-BMPT'!$D$15,IF(J1033=15,'Equivalencia BH-BMPT'!$D$16,IF(J1033=16,'Equivalencia BH-BMPT'!$D$17,IF(J1033=17,'Equivalencia BH-BMPT'!$D$18,IF(J1033=18,'Equivalencia BH-BMPT'!$D$19,IF(J1033=19,'Equivalencia BH-BMPT'!$D$20,IF(J1033=20,'Equivalencia BH-BMPT'!$D$21,IF(J1033=21,'Equivalencia BH-BMPT'!$D$22,IF(J1033=22,'Equivalencia BH-BMPT'!$D$23,IF(J1033=23,'Equivalencia BH-BMPT'!#REF!,IF(J1033=24,'Equivalencia BH-BMPT'!$D$25,IF(J1033=25,'Equivalencia BH-BMPT'!$D$26,IF(J1033=26,'Equivalencia BH-BMPT'!$D$27,IF(J1033=27,'Equivalencia BH-BMPT'!$D$28,IF(J1033=28,'Equivalencia BH-BMPT'!$D$29,IF(J1033=29,'Equivalencia BH-BMPT'!$D$30,IF(J1033=30,'Equivalencia BH-BMPT'!$D$31,IF(J1033=31,'Equivalencia BH-BMPT'!$D$32,IF(J1033=32,'Equivalencia BH-BMPT'!$D$33,IF(J1033=33,'Equivalencia BH-BMPT'!$D$34,IF(J1033=34,'Equivalencia BH-BMPT'!$D$35,IF(J1033=35,'Equivalencia BH-BMPT'!$D$36,IF(J1033=36,'Equivalencia BH-BMPT'!$D$37,IF(J1033=37,'Equivalencia BH-BMPT'!$D$38,IF(J1033=38,'Equivalencia BH-BMPT'!#REF!,IF(J1033=39,'Equivalencia BH-BMPT'!$D$40,IF(J1033=40,'Equivalencia BH-BMPT'!$D$41,IF(J1033=41,'Equivalencia BH-BMPT'!$D$42,IF(J1033=42,'Equivalencia BH-BMPT'!$D$43,IF(J1033=43,'Equivalencia BH-BMPT'!$D$44,IF(J1033=44,'Equivalencia BH-BMPT'!$D$45,IF(J1033=45,'Equivalencia BH-BMPT'!$D$46,"No ha seleccionado un número de programa")))))))))))))))))))))))))))))))))))))))))))))</f>
        <v>No ha seleccionado un número de programa</v>
      </c>
      <c r="L1033" s="22"/>
      <c r="M1033" s="17"/>
      <c r="N1033" s="26"/>
      <c r="O1033" s="23"/>
      <c r="P1033" s="91"/>
      <c r="Q1033" s="24"/>
      <c r="R1033" s="24"/>
      <c r="S1033" s="24"/>
      <c r="T1033" s="24">
        <f t="shared" si="54"/>
        <v>0</v>
      </c>
      <c r="U1033" s="24"/>
      <c r="V1033" s="25"/>
      <c r="W1033" s="25"/>
      <c r="X1033" s="25"/>
      <c r="Y1033" s="17"/>
      <c r="Z1033" s="17"/>
      <c r="AA1033" s="41"/>
      <c r="AB1033" s="17"/>
      <c r="AC1033" s="17"/>
      <c r="AD1033" s="17"/>
      <c r="AE1033" s="17"/>
      <c r="AF1033" s="42" t="e">
        <f t="shared" si="55"/>
        <v>#DIV/0!</v>
      </c>
      <c r="AG1033" s="43"/>
      <c r="AH1033" s="43" t="b">
        <f t="shared" si="56"/>
        <v>1</v>
      </c>
    </row>
    <row r="1034" spans="1:34" ht="44.25" customHeight="1" thickBot="1" x14ac:dyDescent="0.3">
      <c r="A1034" s="17"/>
      <c r="B1034" s="17"/>
      <c r="C1034" s="3"/>
      <c r="D1034" s="17"/>
      <c r="E1034" s="3" t="str">
        <f>IF(D1034=1,'Tipo '!$B$2,IF(D1034=2,'Tipo '!$B$3,IF(D1034=3,'Tipo '!$B$4,IF(D1034=4,'Tipo '!$B$5,IF(D1034=5,'Tipo '!$B$6,IF(D1034=6,'Tipo '!$B$7,IF(D1034=7,'Tipo '!$B$8,IF(D1034=8,'Tipo '!$B$9,IF(D1034=9,'Tipo '!$B$10,IF(D1034=10,'Tipo '!$B$11,IF(D1034=11,'Tipo '!$B$12,IF(D1034=12,'Tipo '!$B$13,IF(D1034=13,'Tipo '!$B$14,IF(D1034=14,'Tipo '!$B$15,IF(D1034=15,'Tipo '!$B$16,IF(D1034=16,'Tipo '!$B$17,IF(D1034=17,'Tipo '!$B$18,IF(D1034=18,'Tipo '!$B$19,IF(D1034=19,'Tipo '!$B$20,IF(D1034=20,'Tipo '!$B$21,"No ha seleccionado un tipo de contrato válido"))))))))))))))))))))</f>
        <v>No ha seleccionado un tipo de contrato válido</v>
      </c>
      <c r="F1034" s="3"/>
      <c r="G1034" s="3"/>
      <c r="H1034" s="21"/>
      <c r="I1034" s="21"/>
      <c r="J1034" s="7"/>
      <c r="K1034" s="40" t="str">
        <f>IF(J1034=1,'Equivalencia BH-BMPT'!$D$2,IF(J1034=2,'Equivalencia BH-BMPT'!$D$3,IF(J1034=3,'Equivalencia BH-BMPT'!$D$4,IF(J1034=4,'Equivalencia BH-BMPT'!$D$5,IF(J1034=5,'Equivalencia BH-BMPT'!$D$6,IF(J1034=6,'Equivalencia BH-BMPT'!$D$7,IF(J1034=7,'Equivalencia BH-BMPT'!$D$8,IF(J1034=8,'Equivalencia BH-BMPT'!$D$9,IF(J1034=9,'Equivalencia BH-BMPT'!$D$10,IF(J1034=10,'Equivalencia BH-BMPT'!$D$11,IF(J1034=11,'Equivalencia BH-BMPT'!$D$12,IF(J1034=12,'Equivalencia BH-BMPT'!$D$13,IF(J1034=13,'Equivalencia BH-BMPT'!$D$14,IF(J1034=14,'Equivalencia BH-BMPT'!$D$15,IF(J1034=15,'Equivalencia BH-BMPT'!$D$16,IF(J1034=16,'Equivalencia BH-BMPT'!$D$17,IF(J1034=17,'Equivalencia BH-BMPT'!$D$18,IF(J1034=18,'Equivalencia BH-BMPT'!$D$19,IF(J1034=19,'Equivalencia BH-BMPT'!$D$20,IF(J1034=20,'Equivalencia BH-BMPT'!$D$21,IF(J1034=21,'Equivalencia BH-BMPT'!$D$22,IF(J1034=22,'Equivalencia BH-BMPT'!$D$23,IF(J1034=23,'Equivalencia BH-BMPT'!#REF!,IF(J1034=24,'Equivalencia BH-BMPT'!$D$25,IF(J1034=25,'Equivalencia BH-BMPT'!$D$26,IF(J1034=26,'Equivalencia BH-BMPT'!$D$27,IF(J1034=27,'Equivalencia BH-BMPT'!$D$28,IF(J1034=28,'Equivalencia BH-BMPT'!$D$29,IF(J1034=29,'Equivalencia BH-BMPT'!$D$30,IF(J1034=30,'Equivalencia BH-BMPT'!$D$31,IF(J1034=31,'Equivalencia BH-BMPT'!$D$32,IF(J1034=32,'Equivalencia BH-BMPT'!$D$33,IF(J1034=33,'Equivalencia BH-BMPT'!$D$34,IF(J1034=34,'Equivalencia BH-BMPT'!$D$35,IF(J1034=35,'Equivalencia BH-BMPT'!$D$36,IF(J1034=36,'Equivalencia BH-BMPT'!$D$37,IF(J1034=37,'Equivalencia BH-BMPT'!$D$38,IF(J1034=38,'Equivalencia BH-BMPT'!#REF!,IF(J1034=39,'Equivalencia BH-BMPT'!$D$40,IF(J1034=40,'Equivalencia BH-BMPT'!$D$41,IF(J1034=41,'Equivalencia BH-BMPT'!$D$42,IF(J1034=42,'Equivalencia BH-BMPT'!$D$43,IF(J1034=43,'Equivalencia BH-BMPT'!$D$44,IF(J1034=44,'Equivalencia BH-BMPT'!$D$45,IF(J1034=45,'Equivalencia BH-BMPT'!$D$46,"No ha seleccionado un número de programa")))))))))))))))))))))))))))))))))))))))))))))</f>
        <v>No ha seleccionado un número de programa</v>
      </c>
      <c r="L1034" s="22"/>
      <c r="M1034" s="17"/>
      <c r="N1034" s="26"/>
      <c r="O1034" s="23"/>
      <c r="P1034" s="91"/>
      <c r="Q1034" s="24"/>
      <c r="R1034" s="24"/>
      <c r="S1034" s="24"/>
      <c r="T1034" s="24">
        <f t="shared" si="54"/>
        <v>0</v>
      </c>
      <c r="U1034" s="24"/>
      <c r="V1034" s="25"/>
      <c r="W1034" s="25"/>
      <c r="X1034" s="25"/>
      <c r="Y1034" s="17"/>
      <c r="Z1034" s="17"/>
      <c r="AA1034" s="41"/>
      <c r="AB1034" s="17"/>
      <c r="AC1034" s="17"/>
      <c r="AD1034" s="17"/>
      <c r="AE1034" s="17"/>
      <c r="AF1034" s="42" t="e">
        <f t="shared" si="55"/>
        <v>#DIV/0!</v>
      </c>
      <c r="AG1034" s="43"/>
      <c r="AH1034" s="43" t="b">
        <f t="shared" si="56"/>
        <v>1</v>
      </c>
    </row>
    <row r="1035" spans="1:34" ht="44.25" customHeight="1" thickBot="1" x14ac:dyDescent="0.3">
      <c r="A1035" s="17"/>
      <c r="B1035" s="17"/>
      <c r="C1035" s="3"/>
      <c r="D1035" s="17"/>
      <c r="E1035" s="3" t="str">
        <f>IF(D1035=1,'Tipo '!$B$2,IF(D1035=2,'Tipo '!$B$3,IF(D1035=3,'Tipo '!$B$4,IF(D1035=4,'Tipo '!$B$5,IF(D1035=5,'Tipo '!$B$6,IF(D1035=6,'Tipo '!$B$7,IF(D1035=7,'Tipo '!$B$8,IF(D1035=8,'Tipo '!$B$9,IF(D1035=9,'Tipo '!$B$10,IF(D1035=10,'Tipo '!$B$11,IF(D1035=11,'Tipo '!$B$12,IF(D1035=12,'Tipo '!$B$13,IF(D1035=13,'Tipo '!$B$14,IF(D1035=14,'Tipo '!$B$15,IF(D1035=15,'Tipo '!$B$16,IF(D1035=16,'Tipo '!$B$17,IF(D1035=17,'Tipo '!$B$18,IF(D1035=18,'Tipo '!$B$19,IF(D1035=19,'Tipo '!$B$20,IF(D1035=20,'Tipo '!$B$21,"No ha seleccionado un tipo de contrato válido"))))))))))))))))))))</f>
        <v>No ha seleccionado un tipo de contrato válido</v>
      </c>
      <c r="F1035" s="3"/>
      <c r="G1035" s="3"/>
      <c r="H1035" s="21"/>
      <c r="I1035" s="21"/>
      <c r="J1035" s="7"/>
      <c r="K1035" s="40" t="str">
        <f>IF(J1035=1,'Equivalencia BH-BMPT'!$D$2,IF(J1035=2,'Equivalencia BH-BMPT'!$D$3,IF(J1035=3,'Equivalencia BH-BMPT'!$D$4,IF(J1035=4,'Equivalencia BH-BMPT'!$D$5,IF(J1035=5,'Equivalencia BH-BMPT'!$D$6,IF(J1035=6,'Equivalencia BH-BMPT'!$D$7,IF(J1035=7,'Equivalencia BH-BMPT'!$D$8,IF(J1035=8,'Equivalencia BH-BMPT'!$D$9,IF(J1035=9,'Equivalencia BH-BMPT'!$D$10,IF(J1035=10,'Equivalencia BH-BMPT'!$D$11,IF(J1035=11,'Equivalencia BH-BMPT'!$D$12,IF(J1035=12,'Equivalencia BH-BMPT'!$D$13,IF(J1035=13,'Equivalencia BH-BMPT'!$D$14,IF(J1035=14,'Equivalencia BH-BMPT'!$D$15,IF(J1035=15,'Equivalencia BH-BMPT'!$D$16,IF(J1035=16,'Equivalencia BH-BMPT'!$D$17,IF(J1035=17,'Equivalencia BH-BMPT'!$D$18,IF(J1035=18,'Equivalencia BH-BMPT'!$D$19,IF(J1035=19,'Equivalencia BH-BMPT'!$D$20,IF(J1035=20,'Equivalencia BH-BMPT'!$D$21,IF(J1035=21,'Equivalencia BH-BMPT'!$D$22,IF(J1035=22,'Equivalencia BH-BMPT'!$D$23,IF(J1035=23,'Equivalencia BH-BMPT'!#REF!,IF(J1035=24,'Equivalencia BH-BMPT'!$D$25,IF(J1035=25,'Equivalencia BH-BMPT'!$D$26,IF(J1035=26,'Equivalencia BH-BMPT'!$D$27,IF(J1035=27,'Equivalencia BH-BMPT'!$D$28,IF(J1035=28,'Equivalencia BH-BMPT'!$D$29,IF(J1035=29,'Equivalencia BH-BMPT'!$D$30,IF(J1035=30,'Equivalencia BH-BMPT'!$D$31,IF(J1035=31,'Equivalencia BH-BMPT'!$D$32,IF(J1035=32,'Equivalencia BH-BMPT'!$D$33,IF(J1035=33,'Equivalencia BH-BMPT'!$D$34,IF(J1035=34,'Equivalencia BH-BMPT'!$D$35,IF(J1035=35,'Equivalencia BH-BMPT'!$D$36,IF(J1035=36,'Equivalencia BH-BMPT'!$D$37,IF(J1035=37,'Equivalencia BH-BMPT'!$D$38,IF(J1035=38,'Equivalencia BH-BMPT'!#REF!,IF(J1035=39,'Equivalencia BH-BMPT'!$D$40,IF(J1035=40,'Equivalencia BH-BMPT'!$D$41,IF(J1035=41,'Equivalencia BH-BMPT'!$D$42,IF(J1035=42,'Equivalencia BH-BMPT'!$D$43,IF(J1035=43,'Equivalencia BH-BMPT'!$D$44,IF(J1035=44,'Equivalencia BH-BMPT'!$D$45,IF(J1035=45,'Equivalencia BH-BMPT'!$D$46,"No ha seleccionado un número de programa")))))))))))))))))))))))))))))))))))))))))))))</f>
        <v>No ha seleccionado un número de programa</v>
      </c>
      <c r="L1035" s="22"/>
      <c r="M1035" s="17"/>
      <c r="N1035" s="26"/>
      <c r="O1035" s="23"/>
      <c r="P1035" s="91"/>
      <c r="Q1035" s="24"/>
      <c r="R1035" s="24"/>
      <c r="S1035" s="24"/>
      <c r="T1035" s="24">
        <f t="shared" si="54"/>
        <v>0</v>
      </c>
      <c r="U1035" s="24"/>
      <c r="V1035" s="25"/>
      <c r="W1035" s="25"/>
      <c r="X1035" s="25"/>
      <c r="Y1035" s="17"/>
      <c r="Z1035" s="17"/>
      <c r="AA1035" s="41"/>
      <c r="AB1035" s="17"/>
      <c r="AC1035" s="17"/>
      <c r="AD1035" s="17"/>
      <c r="AE1035" s="17"/>
      <c r="AF1035" s="42" t="e">
        <f t="shared" si="55"/>
        <v>#DIV/0!</v>
      </c>
      <c r="AG1035" s="43"/>
      <c r="AH1035" s="43" t="b">
        <f t="shared" si="56"/>
        <v>1</v>
      </c>
    </row>
    <row r="1036" spans="1:34" ht="44.25" customHeight="1" thickBot="1" x14ac:dyDescent="0.3">
      <c r="A1036" s="17"/>
      <c r="B1036" s="17"/>
      <c r="C1036" s="3"/>
      <c r="D1036" s="17"/>
      <c r="E1036" s="3" t="str">
        <f>IF(D1036=1,'Tipo '!$B$2,IF(D1036=2,'Tipo '!$B$3,IF(D1036=3,'Tipo '!$B$4,IF(D1036=4,'Tipo '!$B$5,IF(D1036=5,'Tipo '!$B$6,IF(D1036=6,'Tipo '!$B$7,IF(D1036=7,'Tipo '!$B$8,IF(D1036=8,'Tipo '!$B$9,IF(D1036=9,'Tipo '!$B$10,IF(D1036=10,'Tipo '!$B$11,IF(D1036=11,'Tipo '!$B$12,IF(D1036=12,'Tipo '!$B$13,IF(D1036=13,'Tipo '!$B$14,IF(D1036=14,'Tipo '!$B$15,IF(D1036=15,'Tipo '!$B$16,IF(D1036=16,'Tipo '!$B$17,IF(D1036=17,'Tipo '!$B$18,IF(D1036=18,'Tipo '!$B$19,IF(D1036=19,'Tipo '!$B$20,IF(D1036=20,'Tipo '!$B$21,"No ha seleccionado un tipo de contrato válido"))))))))))))))))))))</f>
        <v>No ha seleccionado un tipo de contrato válido</v>
      </c>
      <c r="F1036" s="3"/>
      <c r="G1036" s="3"/>
      <c r="H1036" s="21"/>
      <c r="I1036" s="21"/>
      <c r="J1036" s="7"/>
      <c r="K1036" s="40" t="str">
        <f>IF(J1036=1,'Equivalencia BH-BMPT'!$D$2,IF(J1036=2,'Equivalencia BH-BMPT'!$D$3,IF(J1036=3,'Equivalencia BH-BMPT'!$D$4,IF(J1036=4,'Equivalencia BH-BMPT'!$D$5,IF(J1036=5,'Equivalencia BH-BMPT'!$D$6,IF(J1036=6,'Equivalencia BH-BMPT'!$D$7,IF(J1036=7,'Equivalencia BH-BMPT'!$D$8,IF(J1036=8,'Equivalencia BH-BMPT'!$D$9,IF(J1036=9,'Equivalencia BH-BMPT'!$D$10,IF(J1036=10,'Equivalencia BH-BMPT'!$D$11,IF(J1036=11,'Equivalencia BH-BMPT'!$D$12,IF(J1036=12,'Equivalencia BH-BMPT'!$D$13,IF(J1036=13,'Equivalencia BH-BMPT'!$D$14,IF(J1036=14,'Equivalencia BH-BMPT'!$D$15,IF(J1036=15,'Equivalencia BH-BMPT'!$D$16,IF(J1036=16,'Equivalencia BH-BMPT'!$D$17,IF(J1036=17,'Equivalencia BH-BMPT'!$D$18,IF(J1036=18,'Equivalencia BH-BMPT'!$D$19,IF(J1036=19,'Equivalencia BH-BMPT'!$D$20,IF(J1036=20,'Equivalencia BH-BMPT'!$D$21,IF(J1036=21,'Equivalencia BH-BMPT'!$D$22,IF(J1036=22,'Equivalencia BH-BMPT'!$D$23,IF(J1036=23,'Equivalencia BH-BMPT'!#REF!,IF(J1036=24,'Equivalencia BH-BMPT'!$D$25,IF(J1036=25,'Equivalencia BH-BMPT'!$D$26,IF(J1036=26,'Equivalencia BH-BMPT'!$D$27,IF(J1036=27,'Equivalencia BH-BMPT'!$D$28,IF(J1036=28,'Equivalencia BH-BMPT'!$D$29,IF(J1036=29,'Equivalencia BH-BMPT'!$D$30,IF(J1036=30,'Equivalencia BH-BMPT'!$D$31,IF(J1036=31,'Equivalencia BH-BMPT'!$D$32,IF(J1036=32,'Equivalencia BH-BMPT'!$D$33,IF(J1036=33,'Equivalencia BH-BMPT'!$D$34,IF(J1036=34,'Equivalencia BH-BMPT'!$D$35,IF(J1036=35,'Equivalencia BH-BMPT'!$D$36,IF(J1036=36,'Equivalencia BH-BMPT'!$D$37,IF(J1036=37,'Equivalencia BH-BMPT'!$D$38,IF(J1036=38,'Equivalencia BH-BMPT'!#REF!,IF(J1036=39,'Equivalencia BH-BMPT'!$D$40,IF(J1036=40,'Equivalencia BH-BMPT'!$D$41,IF(J1036=41,'Equivalencia BH-BMPT'!$D$42,IF(J1036=42,'Equivalencia BH-BMPT'!$D$43,IF(J1036=43,'Equivalencia BH-BMPT'!$D$44,IF(J1036=44,'Equivalencia BH-BMPT'!$D$45,IF(J1036=45,'Equivalencia BH-BMPT'!$D$46,"No ha seleccionado un número de programa")))))))))))))))))))))))))))))))))))))))))))))</f>
        <v>No ha seleccionado un número de programa</v>
      </c>
      <c r="L1036" s="22"/>
      <c r="M1036" s="17"/>
      <c r="N1036" s="26"/>
      <c r="O1036" s="23"/>
      <c r="P1036" s="91"/>
      <c r="Q1036" s="24"/>
      <c r="R1036" s="24"/>
      <c r="S1036" s="24"/>
      <c r="T1036" s="24">
        <f t="shared" si="54"/>
        <v>0</v>
      </c>
      <c r="U1036" s="24"/>
      <c r="V1036" s="25"/>
      <c r="W1036" s="25"/>
      <c r="X1036" s="25"/>
      <c r="Y1036" s="17"/>
      <c r="Z1036" s="17"/>
      <c r="AA1036" s="41"/>
      <c r="AB1036" s="17"/>
      <c r="AC1036" s="17"/>
      <c r="AD1036" s="17"/>
      <c r="AE1036" s="17"/>
      <c r="AF1036" s="42" t="e">
        <f t="shared" si="55"/>
        <v>#DIV/0!</v>
      </c>
      <c r="AG1036" s="43"/>
      <c r="AH1036" s="43" t="b">
        <f t="shared" si="56"/>
        <v>1</v>
      </c>
    </row>
    <row r="1037" spans="1:34" ht="44.25" customHeight="1" thickBot="1" x14ac:dyDescent="0.3">
      <c r="A1037" s="17"/>
      <c r="B1037" s="17"/>
      <c r="C1037" s="3"/>
      <c r="D1037" s="17"/>
      <c r="E1037" s="3" t="str">
        <f>IF(D1037=1,'Tipo '!$B$2,IF(D1037=2,'Tipo '!$B$3,IF(D1037=3,'Tipo '!$B$4,IF(D1037=4,'Tipo '!$B$5,IF(D1037=5,'Tipo '!$B$6,IF(D1037=6,'Tipo '!$B$7,IF(D1037=7,'Tipo '!$B$8,IF(D1037=8,'Tipo '!$B$9,IF(D1037=9,'Tipo '!$B$10,IF(D1037=10,'Tipo '!$B$11,IF(D1037=11,'Tipo '!$B$12,IF(D1037=12,'Tipo '!$B$13,IF(D1037=13,'Tipo '!$B$14,IF(D1037=14,'Tipo '!$B$15,IF(D1037=15,'Tipo '!$B$16,IF(D1037=16,'Tipo '!$B$17,IF(D1037=17,'Tipo '!$B$18,IF(D1037=18,'Tipo '!$B$19,IF(D1037=19,'Tipo '!$B$20,IF(D1037=20,'Tipo '!$B$21,"No ha seleccionado un tipo de contrato válido"))))))))))))))))))))</f>
        <v>No ha seleccionado un tipo de contrato válido</v>
      </c>
      <c r="F1037" s="3"/>
      <c r="G1037" s="3"/>
      <c r="H1037" s="21"/>
      <c r="I1037" s="21"/>
      <c r="J1037" s="7"/>
      <c r="K1037" s="40" t="str">
        <f>IF(J1037=1,'Equivalencia BH-BMPT'!$D$2,IF(J1037=2,'Equivalencia BH-BMPT'!$D$3,IF(J1037=3,'Equivalencia BH-BMPT'!$D$4,IF(J1037=4,'Equivalencia BH-BMPT'!$D$5,IF(J1037=5,'Equivalencia BH-BMPT'!$D$6,IF(J1037=6,'Equivalencia BH-BMPT'!$D$7,IF(J1037=7,'Equivalencia BH-BMPT'!$D$8,IF(J1037=8,'Equivalencia BH-BMPT'!$D$9,IF(J1037=9,'Equivalencia BH-BMPT'!$D$10,IF(J1037=10,'Equivalencia BH-BMPT'!$D$11,IF(J1037=11,'Equivalencia BH-BMPT'!$D$12,IF(J1037=12,'Equivalencia BH-BMPT'!$D$13,IF(J1037=13,'Equivalencia BH-BMPT'!$D$14,IF(J1037=14,'Equivalencia BH-BMPT'!$D$15,IF(J1037=15,'Equivalencia BH-BMPT'!$D$16,IF(J1037=16,'Equivalencia BH-BMPT'!$D$17,IF(J1037=17,'Equivalencia BH-BMPT'!$D$18,IF(J1037=18,'Equivalencia BH-BMPT'!$D$19,IF(J1037=19,'Equivalencia BH-BMPT'!$D$20,IF(J1037=20,'Equivalencia BH-BMPT'!$D$21,IF(J1037=21,'Equivalencia BH-BMPT'!$D$22,IF(J1037=22,'Equivalencia BH-BMPT'!$D$23,IF(J1037=23,'Equivalencia BH-BMPT'!#REF!,IF(J1037=24,'Equivalencia BH-BMPT'!$D$25,IF(J1037=25,'Equivalencia BH-BMPT'!$D$26,IF(J1037=26,'Equivalencia BH-BMPT'!$D$27,IF(J1037=27,'Equivalencia BH-BMPT'!$D$28,IF(J1037=28,'Equivalencia BH-BMPT'!$D$29,IF(J1037=29,'Equivalencia BH-BMPT'!$D$30,IF(J1037=30,'Equivalencia BH-BMPT'!$D$31,IF(J1037=31,'Equivalencia BH-BMPT'!$D$32,IF(J1037=32,'Equivalencia BH-BMPT'!$D$33,IF(J1037=33,'Equivalencia BH-BMPT'!$D$34,IF(J1037=34,'Equivalencia BH-BMPT'!$D$35,IF(J1037=35,'Equivalencia BH-BMPT'!$D$36,IF(J1037=36,'Equivalencia BH-BMPT'!$D$37,IF(J1037=37,'Equivalencia BH-BMPT'!$D$38,IF(J1037=38,'Equivalencia BH-BMPT'!#REF!,IF(J1037=39,'Equivalencia BH-BMPT'!$D$40,IF(J1037=40,'Equivalencia BH-BMPT'!$D$41,IF(J1037=41,'Equivalencia BH-BMPT'!$D$42,IF(J1037=42,'Equivalencia BH-BMPT'!$D$43,IF(J1037=43,'Equivalencia BH-BMPT'!$D$44,IF(J1037=44,'Equivalencia BH-BMPT'!$D$45,IF(J1037=45,'Equivalencia BH-BMPT'!$D$46,"No ha seleccionado un número de programa")))))))))))))))))))))))))))))))))))))))))))))</f>
        <v>No ha seleccionado un número de programa</v>
      </c>
      <c r="L1037" s="22"/>
      <c r="M1037" s="17"/>
      <c r="N1037" s="26"/>
      <c r="O1037" s="23"/>
      <c r="P1037" s="91"/>
      <c r="Q1037" s="24"/>
      <c r="R1037" s="24"/>
      <c r="S1037" s="24"/>
      <c r="T1037" s="24">
        <f t="shared" si="54"/>
        <v>0</v>
      </c>
      <c r="U1037" s="24"/>
      <c r="V1037" s="25"/>
      <c r="W1037" s="25"/>
      <c r="X1037" s="25"/>
      <c r="Y1037" s="17"/>
      <c r="Z1037" s="17"/>
      <c r="AA1037" s="41"/>
      <c r="AB1037" s="17"/>
      <c r="AC1037" s="17"/>
      <c r="AD1037" s="17"/>
      <c r="AE1037" s="17"/>
      <c r="AF1037" s="42" t="e">
        <f t="shared" si="55"/>
        <v>#DIV/0!</v>
      </c>
      <c r="AG1037" s="43"/>
      <c r="AH1037" s="43" t="b">
        <f t="shared" si="56"/>
        <v>1</v>
      </c>
    </row>
    <row r="1038" spans="1:34" ht="44.25" customHeight="1" thickBot="1" x14ac:dyDescent="0.3">
      <c r="A1038" s="17"/>
      <c r="B1038" s="17"/>
      <c r="C1038" s="3"/>
      <c r="D1038" s="17"/>
      <c r="E1038" s="3" t="str">
        <f>IF(D1038=1,'Tipo '!$B$2,IF(D1038=2,'Tipo '!$B$3,IF(D1038=3,'Tipo '!$B$4,IF(D1038=4,'Tipo '!$B$5,IF(D1038=5,'Tipo '!$B$6,IF(D1038=6,'Tipo '!$B$7,IF(D1038=7,'Tipo '!$B$8,IF(D1038=8,'Tipo '!$B$9,IF(D1038=9,'Tipo '!$B$10,IF(D1038=10,'Tipo '!$B$11,IF(D1038=11,'Tipo '!$B$12,IF(D1038=12,'Tipo '!$B$13,IF(D1038=13,'Tipo '!$B$14,IF(D1038=14,'Tipo '!$B$15,IF(D1038=15,'Tipo '!$B$16,IF(D1038=16,'Tipo '!$B$17,IF(D1038=17,'Tipo '!$B$18,IF(D1038=18,'Tipo '!$B$19,IF(D1038=19,'Tipo '!$B$20,IF(D1038=20,'Tipo '!$B$21,"No ha seleccionado un tipo de contrato válido"))))))))))))))))))))</f>
        <v>No ha seleccionado un tipo de contrato válido</v>
      </c>
      <c r="F1038" s="3"/>
      <c r="G1038" s="3"/>
      <c r="H1038" s="21"/>
      <c r="I1038" s="21"/>
      <c r="J1038" s="7"/>
      <c r="K1038" s="40" t="str">
        <f>IF(J1038=1,'Equivalencia BH-BMPT'!$D$2,IF(J1038=2,'Equivalencia BH-BMPT'!$D$3,IF(J1038=3,'Equivalencia BH-BMPT'!$D$4,IF(J1038=4,'Equivalencia BH-BMPT'!$D$5,IF(J1038=5,'Equivalencia BH-BMPT'!$D$6,IF(J1038=6,'Equivalencia BH-BMPT'!$D$7,IF(J1038=7,'Equivalencia BH-BMPT'!$D$8,IF(J1038=8,'Equivalencia BH-BMPT'!$D$9,IF(J1038=9,'Equivalencia BH-BMPT'!$D$10,IF(J1038=10,'Equivalencia BH-BMPT'!$D$11,IF(J1038=11,'Equivalencia BH-BMPT'!$D$12,IF(J1038=12,'Equivalencia BH-BMPT'!$D$13,IF(J1038=13,'Equivalencia BH-BMPT'!$D$14,IF(J1038=14,'Equivalencia BH-BMPT'!$D$15,IF(J1038=15,'Equivalencia BH-BMPT'!$D$16,IF(J1038=16,'Equivalencia BH-BMPT'!$D$17,IF(J1038=17,'Equivalencia BH-BMPT'!$D$18,IF(J1038=18,'Equivalencia BH-BMPT'!$D$19,IF(J1038=19,'Equivalencia BH-BMPT'!$D$20,IF(J1038=20,'Equivalencia BH-BMPT'!$D$21,IF(J1038=21,'Equivalencia BH-BMPT'!$D$22,IF(J1038=22,'Equivalencia BH-BMPT'!$D$23,IF(J1038=23,'Equivalencia BH-BMPT'!#REF!,IF(J1038=24,'Equivalencia BH-BMPT'!$D$25,IF(J1038=25,'Equivalencia BH-BMPT'!$D$26,IF(J1038=26,'Equivalencia BH-BMPT'!$D$27,IF(J1038=27,'Equivalencia BH-BMPT'!$D$28,IF(J1038=28,'Equivalencia BH-BMPT'!$D$29,IF(J1038=29,'Equivalencia BH-BMPT'!$D$30,IF(J1038=30,'Equivalencia BH-BMPT'!$D$31,IF(J1038=31,'Equivalencia BH-BMPT'!$D$32,IF(J1038=32,'Equivalencia BH-BMPT'!$D$33,IF(J1038=33,'Equivalencia BH-BMPT'!$D$34,IF(J1038=34,'Equivalencia BH-BMPT'!$D$35,IF(J1038=35,'Equivalencia BH-BMPT'!$D$36,IF(J1038=36,'Equivalencia BH-BMPT'!$D$37,IF(J1038=37,'Equivalencia BH-BMPT'!$D$38,IF(J1038=38,'Equivalencia BH-BMPT'!#REF!,IF(J1038=39,'Equivalencia BH-BMPT'!$D$40,IF(J1038=40,'Equivalencia BH-BMPT'!$D$41,IF(J1038=41,'Equivalencia BH-BMPT'!$D$42,IF(J1038=42,'Equivalencia BH-BMPT'!$D$43,IF(J1038=43,'Equivalencia BH-BMPT'!$D$44,IF(J1038=44,'Equivalencia BH-BMPT'!$D$45,IF(J1038=45,'Equivalencia BH-BMPT'!$D$46,"No ha seleccionado un número de programa")))))))))))))))))))))))))))))))))))))))))))))</f>
        <v>No ha seleccionado un número de programa</v>
      </c>
      <c r="L1038" s="22"/>
      <c r="M1038" s="17"/>
      <c r="N1038" s="26"/>
      <c r="O1038" s="23"/>
      <c r="P1038" s="91"/>
      <c r="Q1038" s="24"/>
      <c r="R1038" s="24"/>
      <c r="S1038" s="24"/>
      <c r="T1038" s="24">
        <f t="shared" si="54"/>
        <v>0</v>
      </c>
      <c r="U1038" s="24"/>
      <c r="V1038" s="25"/>
      <c r="W1038" s="25"/>
      <c r="X1038" s="25"/>
      <c r="Y1038" s="17"/>
      <c r="Z1038" s="17"/>
      <c r="AA1038" s="41"/>
      <c r="AB1038" s="17"/>
      <c r="AC1038" s="17"/>
      <c r="AD1038" s="17"/>
      <c r="AE1038" s="17"/>
      <c r="AF1038" s="42" t="e">
        <f t="shared" si="55"/>
        <v>#DIV/0!</v>
      </c>
      <c r="AG1038" s="43"/>
      <c r="AH1038" s="43" t="b">
        <f t="shared" si="56"/>
        <v>1</v>
      </c>
    </row>
    <row r="1039" spans="1:34" ht="44.25" customHeight="1" thickBot="1" x14ac:dyDescent="0.3">
      <c r="A1039" s="17"/>
      <c r="B1039" s="17"/>
      <c r="C1039" s="3"/>
      <c r="D1039" s="17"/>
      <c r="E1039" s="3" t="str">
        <f>IF(D1039=1,'Tipo '!$B$2,IF(D1039=2,'Tipo '!$B$3,IF(D1039=3,'Tipo '!$B$4,IF(D1039=4,'Tipo '!$B$5,IF(D1039=5,'Tipo '!$B$6,IF(D1039=6,'Tipo '!$B$7,IF(D1039=7,'Tipo '!$B$8,IF(D1039=8,'Tipo '!$B$9,IF(D1039=9,'Tipo '!$B$10,IF(D1039=10,'Tipo '!$B$11,IF(D1039=11,'Tipo '!$B$12,IF(D1039=12,'Tipo '!$B$13,IF(D1039=13,'Tipo '!$B$14,IF(D1039=14,'Tipo '!$B$15,IF(D1039=15,'Tipo '!$B$16,IF(D1039=16,'Tipo '!$B$17,IF(D1039=17,'Tipo '!$B$18,IF(D1039=18,'Tipo '!$B$19,IF(D1039=19,'Tipo '!$B$20,IF(D1039=20,'Tipo '!$B$21,"No ha seleccionado un tipo de contrato válido"))))))))))))))))))))</f>
        <v>No ha seleccionado un tipo de contrato válido</v>
      </c>
      <c r="F1039" s="3"/>
      <c r="G1039" s="3"/>
      <c r="H1039" s="21"/>
      <c r="I1039" s="21"/>
      <c r="J1039" s="7"/>
      <c r="K1039" s="40" t="str">
        <f>IF(J1039=1,'Equivalencia BH-BMPT'!$D$2,IF(J1039=2,'Equivalencia BH-BMPT'!$D$3,IF(J1039=3,'Equivalencia BH-BMPT'!$D$4,IF(J1039=4,'Equivalencia BH-BMPT'!$D$5,IF(J1039=5,'Equivalencia BH-BMPT'!$D$6,IF(J1039=6,'Equivalencia BH-BMPT'!$D$7,IF(J1039=7,'Equivalencia BH-BMPT'!$D$8,IF(J1039=8,'Equivalencia BH-BMPT'!$D$9,IF(J1039=9,'Equivalencia BH-BMPT'!$D$10,IF(J1039=10,'Equivalencia BH-BMPT'!$D$11,IF(J1039=11,'Equivalencia BH-BMPT'!$D$12,IF(J1039=12,'Equivalencia BH-BMPT'!$D$13,IF(J1039=13,'Equivalencia BH-BMPT'!$D$14,IF(J1039=14,'Equivalencia BH-BMPT'!$D$15,IF(J1039=15,'Equivalencia BH-BMPT'!$D$16,IF(J1039=16,'Equivalencia BH-BMPT'!$D$17,IF(J1039=17,'Equivalencia BH-BMPT'!$D$18,IF(J1039=18,'Equivalencia BH-BMPT'!$D$19,IF(J1039=19,'Equivalencia BH-BMPT'!$D$20,IF(J1039=20,'Equivalencia BH-BMPT'!$D$21,IF(J1039=21,'Equivalencia BH-BMPT'!$D$22,IF(J1039=22,'Equivalencia BH-BMPT'!$D$23,IF(J1039=23,'Equivalencia BH-BMPT'!#REF!,IF(J1039=24,'Equivalencia BH-BMPT'!$D$25,IF(J1039=25,'Equivalencia BH-BMPT'!$D$26,IF(J1039=26,'Equivalencia BH-BMPT'!$D$27,IF(J1039=27,'Equivalencia BH-BMPT'!$D$28,IF(J1039=28,'Equivalencia BH-BMPT'!$D$29,IF(J1039=29,'Equivalencia BH-BMPT'!$D$30,IF(J1039=30,'Equivalencia BH-BMPT'!$D$31,IF(J1039=31,'Equivalencia BH-BMPT'!$D$32,IF(J1039=32,'Equivalencia BH-BMPT'!$D$33,IF(J1039=33,'Equivalencia BH-BMPT'!$D$34,IF(J1039=34,'Equivalencia BH-BMPT'!$D$35,IF(J1039=35,'Equivalencia BH-BMPT'!$D$36,IF(J1039=36,'Equivalencia BH-BMPT'!$D$37,IF(J1039=37,'Equivalencia BH-BMPT'!$D$38,IF(J1039=38,'Equivalencia BH-BMPT'!#REF!,IF(J1039=39,'Equivalencia BH-BMPT'!$D$40,IF(J1039=40,'Equivalencia BH-BMPT'!$D$41,IF(J1039=41,'Equivalencia BH-BMPT'!$D$42,IF(J1039=42,'Equivalencia BH-BMPT'!$D$43,IF(J1039=43,'Equivalencia BH-BMPT'!$D$44,IF(J1039=44,'Equivalencia BH-BMPT'!$D$45,IF(J1039=45,'Equivalencia BH-BMPT'!$D$46,"No ha seleccionado un número de programa")))))))))))))))))))))))))))))))))))))))))))))</f>
        <v>No ha seleccionado un número de programa</v>
      </c>
      <c r="L1039" s="22"/>
      <c r="M1039" s="17"/>
      <c r="N1039" s="26"/>
      <c r="O1039" s="23"/>
      <c r="P1039" s="91"/>
      <c r="Q1039" s="24"/>
      <c r="R1039" s="24"/>
      <c r="S1039" s="24"/>
      <c r="T1039" s="24">
        <f t="shared" si="54"/>
        <v>0</v>
      </c>
      <c r="U1039" s="24"/>
      <c r="V1039" s="25"/>
      <c r="W1039" s="25"/>
      <c r="X1039" s="25"/>
      <c r="Y1039" s="17"/>
      <c r="Z1039" s="17"/>
      <c r="AA1039" s="41"/>
      <c r="AB1039" s="17"/>
      <c r="AC1039" s="17"/>
      <c r="AD1039" s="17"/>
      <c r="AE1039" s="17"/>
      <c r="AF1039" s="42" t="e">
        <f t="shared" si="55"/>
        <v>#DIV/0!</v>
      </c>
      <c r="AG1039" s="43"/>
      <c r="AH1039" s="43" t="b">
        <f t="shared" si="56"/>
        <v>1</v>
      </c>
    </row>
    <row r="1040" spans="1:34" ht="44.25" customHeight="1" thickBot="1" x14ac:dyDescent="0.3">
      <c r="A1040" s="17"/>
      <c r="B1040" s="17"/>
      <c r="C1040" s="3"/>
      <c r="D1040" s="17"/>
      <c r="E1040" s="3" t="str">
        <f>IF(D1040=1,'Tipo '!$B$2,IF(D1040=2,'Tipo '!$B$3,IF(D1040=3,'Tipo '!$B$4,IF(D1040=4,'Tipo '!$B$5,IF(D1040=5,'Tipo '!$B$6,IF(D1040=6,'Tipo '!$B$7,IF(D1040=7,'Tipo '!$B$8,IF(D1040=8,'Tipo '!$B$9,IF(D1040=9,'Tipo '!$B$10,IF(D1040=10,'Tipo '!$B$11,IF(D1040=11,'Tipo '!$B$12,IF(D1040=12,'Tipo '!$B$13,IF(D1040=13,'Tipo '!$B$14,IF(D1040=14,'Tipo '!$B$15,IF(D1040=15,'Tipo '!$B$16,IF(D1040=16,'Tipo '!$B$17,IF(D1040=17,'Tipo '!$B$18,IF(D1040=18,'Tipo '!$B$19,IF(D1040=19,'Tipo '!$B$20,IF(D1040=20,'Tipo '!$B$21,"No ha seleccionado un tipo de contrato válido"))))))))))))))))))))</f>
        <v>No ha seleccionado un tipo de contrato válido</v>
      </c>
      <c r="F1040" s="3"/>
      <c r="G1040" s="3"/>
      <c r="H1040" s="21"/>
      <c r="I1040" s="21"/>
      <c r="J1040" s="7"/>
      <c r="K1040" s="40" t="str">
        <f>IF(J1040=1,'Equivalencia BH-BMPT'!$D$2,IF(J1040=2,'Equivalencia BH-BMPT'!$D$3,IF(J1040=3,'Equivalencia BH-BMPT'!$D$4,IF(J1040=4,'Equivalencia BH-BMPT'!$D$5,IF(J1040=5,'Equivalencia BH-BMPT'!$D$6,IF(J1040=6,'Equivalencia BH-BMPT'!$D$7,IF(J1040=7,'Equivalencia BH-BMPT'!$D$8,IF(J1040=8,'Equivalencia BH-BMPT'!$D$9,IF(J1040=9,'Equivalencia BH-BMPT'!$D$10,IF(J1040=10,'Equivalencia BH-BMPT'!$D$11,IF(J1040=11,'Equivalencia BH-BMPT'!$D$12,IF(J1040=12,'Equivalencia BH-BMPT'!$D$13,IF(J1040=13,'Equivalencia BH-BMPT'!$D$14,IF(J1040=14,'Equivalencia BH-BMPT'!$D$15,IF(J1040=15,'Equivalencia BH-BMPT'!$D$16,IF(J1040=16,'Equivalencia BH-BMPT'!$D$17,IF(J1040=17,'Equivalencia BH-BMPT'!$D$18,IF(J1040=18,'Equivalencia BH-BMPT'!$D$19,IF(J1040=19,'Equivalencia BH-BMPT'!$D$20,IF(J1040=20,'Equivalencia BH-BMPT'!$D$21,IF(J1040=21,'Equivalencia BH-BMPT'!$D$22,IF(J1040=22,'Equivalencia BH-BMPT'!$D$23,IF(J1040=23,'Equivalencia BH-BMPT'!#REF!,IF(J1040=24,'Equivalencia BH-BMPT'!$D$25,IF(J1040=25,'Equivalencia BH-BMPT'!$D$26,IF(J1040=26,'Equivalencia BH-BMPT'!$D$27,IF(J1040=27,'Equivalencia BH-BMPT'!$D$28,IF(J1040=28,'Equivalencia BH-BMPT'!$D$29,IF(J1040=29,'Equivalencia BH-BMPT'!$D$30,IF(J1040=30,'Equivalencia BH-BMPT'!$D$31,IF(J1040=31,'Equivalencia BH-BMPT'!$D$32,IF(J1040=32,'Equivalencia BH-BMPT'!$D$33,IF(J1040=33,'Equivalencia BH-BMPT'!$D$34,IF(J1040=34,'Equivalencia BH-BMPT'!$D$35,IF(J1040=35,'Equivalencia BH-BMPT'!$D$36,IF(J1040=36,'Equivalencia BH-BMPT'!$D$37,IF(J1040=37,'Equivalencia BH-BMPT'!$D$38,IF(J1040=38,'Equivalencia BH-BMPT'!#REF!,IF(J1040=39,'Equivalencia BH-BMPT'!$D$40,IF(J1040=40,'Equivalencia BH-BMPT'!$D$41,IF(J1040=41,'Equivalencia BH-BMPT'!$D$42,IF(J1040=42,'Equivalencia BH-BMPT'!$D$43,IF(J1040=43,'Equivalencia BH-BMPT'!$D$44,IF(J1040=44,'Equivalencia BH-BMPT'!$D$45,IF(J1040=45,'Equivalencia BH-BMPT'!$D$46,"No ha seleccionado un número de programa")))))))))))))))))))))))))))))))))))))))))))))</f>
        <v>No ha seleccionado un número de programa</v>
      </c>
      <c r="L1040" s="22"/>
      <c r="M1040" s="17"/>
      <c r="N1040" s="26"/>
      <c r="O1040" s="23"/>
      <c r="P1040" s="91"/>
      <c r="Q1040" s="24"/>
      <c r="R1040" s="24"/>
      <c r="S1040" s="24"/>
      <c r="T1040" s="24">
        <f t="shared" si="54"/>
        <v>0</v>
      </c>
      <c r="U1040" s="24"/>
      <c r="V1040" s="25"/>
      <c r="W1040" s="25"/>
      <c r="X1040" s="25"/>
      <c r="Y1040" s="17"/>
      <c r="Z1040" s="17"/>
      <c r="AA1040" s="41"/>
      <c r="AB1040" s="17"/>
      <c r="AC1040" s="17"/>
      <c r="AD1040" s="17"/>
      <c r="AE1040" s="17"/>
      <c r="AF1040" s="42" t="e">
        <f t="shared" si="55"/>
        <v>#DIV/0!</v>
      </c>
      <c r="AG1040" s="43"/>
      <c r="AH1040" s="43" t="b">
        <f t="shared" si="56"/>
        <v>1</v>
      </c>
    </row>
    <row r="1041" spans="1:34" ht="44.25" customHeight="1" thickBot="1" x14ac:dyDescent="0.3">
      <c r="A1041" s="17"/>
      <c r="B1041" s="17"/>
      <c r="C1041" s="3"/>
      <c r="D1041" s="17"/>
      <c r="E1041" s="3" t="str">
        <f>IF(D1041=1,'Tipo '!$B$2,IF(D1041=2,'Tipo '!$B$3,IF(D1041=3,'Tipo '!$B$4,IF(D1041=4,'Tipo '!$B$5,IF(D1041=5,'Tipo '!$B$6,IF(D1041=6,'Tipo '!$B$7,IF(D1041=7,'Tipo '!$B$8,IF(D1041=8,'Tipo '!$B$9,IF(D1041=9,'Tipo '!$B$10,IF(D1041=10,'Tipo '!$B$11,IF(D1041=11,'Tipo '!$B$12,IF(D1041=12,'Tipo '!$B$13,IF(D1041=13,'Tipo '!$B$14,IF(D1041=14,'Tipo '!$B$15,IF(D1041=15,'Tipo '!$B$16,IF(D1041=16,'Tipo '!$B$17,IF(D1041=17,'Tipo '!$B$18,IF(D1041=18,'Tipo '!$B$19,IF(D1041=19,'Tipo '!$B$20,IF(D1041=20,'Tipo '!$B$21,"No ha seleccionado un tipo de contrato válido"))))))))))))))))))))</f>
        <v>No ha seleccionado un tipo de contrato válido</v>
      </c>
      <c r="F1041" s="3"/>
      <c r="G1041" s="3"/>
      <c r="H1041" s="21"/>
      <c r="I1041" s="21"/>
      <c r="J1041" s="7"/>
      <c r="K1041" s="40" t="str">
        <f>IF(J1041=1,'Equivalencia BH-BMPT'!$D$2,IF(J1041=2,'Equivalencia BH-BMPT'!$D$3,IF(J1041=3,'Equivalencia BH-BMPT'!$D$4,IF(J1041=4,'Equivalencia BH-BMPT'!$D$5,IF(J1041=5,'Equivalencia BH-BMPT'!$D$6,IF(J1041=6,'Equivalencia BH-BMPT'!$D$7,IF(J1041=7,'Equivalencia BH-BMPT'!$D$8,IF(J1041=8,'Equivalencia BH-BMPT'!$D$9,IF(J1041=9,'Equivalencia BH-BMPT'!$D$10,IF(J1041=10,'Equivalencia BH-BMPT'!$D$11,IF(J1041=11,'Equivalencia BH-BMPT'!$D$12,IF(J1041=12,'Equivalencia BH-BMPT'!$D$13,IF(J1041=13,'Equivalencia BH-BMPT'!$D$14,IF(J1041=14,'Equivalencia BH-BMPT'!$D$15,IF(J1041=15,'Equivalencia BH-BMPT'!$D$16,IF(J1041=16,'Equivalencia BH-BMPT'!$D$17,IF(J1041=17,'Equivalencia BH-BMPT'!$D$18,IF(J1041=18,'Equivalencia BH-BMPT'!$D$19,IF(J1041=19,'Equivalencia BH-BMPT'!$D$20,IF(J1041=20,'Equivalencia BH-BMPT'!$D$21,IF(J1041=21,'Equivalencia BH-BMPT'!$D$22,IF(J1041=22,'Equivalencia BH-BMPT'!$D$23,IF(J1041=23,'Equivalencia BH-BMPT'!#REF!,IF(J1041=24,'Equivalencia BH-BMPT'!$D$25,IF(J1041=25,'Equivalencia BH-BMPT'!$D$26,IF(J1041=26,'Equivalencia BH-BMPT'!$D$27,IF(J1041=27,'Equivalencia BH-BMPT'!$D$28,IF(J1041=28,'Equivalencia BH-BMPT'!$D$29,IF(J1041=29,'Equivalencia BH-BMPT'!$D$30,IF(J1041=30,'Equivalencia BH-BMPT'!$D$31,IF(J1041=31,'Equivalencia BH-BMPT'!$D$32,IF(J1041=32,'Equivalencia BH-BMPT'!$D$33,IF(J1041=33,'Equivalencia BH-BMPT'!$D$34,IF(J1041=34,'Equivalencia BH-BMPT'!$D$35,IF(J1041=35,'Equivalencia BH-BMPT'!$D$36,IF(J1041=36,'Equivalencia BH-BMPT'!$D$37,IF(J1041=37,'Equivalencia BH-BMPT'!$D$38,IF(J1041=38,'Equivalencia BH-BMPT'!#REF!,IF(J1041=39,'Equivalencia BH-BMPT'!$D$40,IF(J1041=40,'Equivalencia BH-BMPT'!$D$41,IF(J1041=41,'Equivalencia BH-BMPT'!$D$42,IF(J1041=42,'Equivalencia BH-BMPT'!$D$43,IF(J1041=43,'Equivalencia BH-BMPT'!$D$44,IF(J1041=44,'Equivalencia BH-BMPT'!$D$45,IF(J1041=45,'Equivalencia BH-BMPT'!$D$46,"No ha seleccionado un número de programa")))))))))))))))))))))))))))))))))))))))))))))</f>
        <v>No ha seleccionado un número de programa</v>
      </c>
      <c r="L1041" s="22"/>
      <c r="M1041" s="17"/>
      <c r="N1041" s="26"/>
      <c r="O1041" s="23"/>
      <c r="P1041" s="91"/>
      <c r="Q1041" s="24"/>
      <c r="R1041" s="24"/>
      <c r="S1041" s="24"/>
      <c r="T1041" s="24">
        <f t="shared" si="54"/>
        <v>0</v>
      </c>
      <c r="U1041" s="24"/>
      <c r="V1041" s="25"/>
      <c r="W1041" s="25"/>
      <c r="X1041" s="25"/>
      <c r="Y1041" s="17"/>
      <c r="Z1041" s="17"/>
      <c r="AA1041" s="41"/>
      <c r="AB1041" s="17"/>
      <c r="AC1041" s="17"/>
      <c r="AD1041" s="17"/>
      <c r="AE1041" s="17"/>
      <c r="AF1041" s="42" t="e">
        <f t="shared" si="55"/>
        <v>#DIV/0!</v>
      </c>
      <c r="AG1041" s="43"/>
      <c r="AH1041" s="43" t="b">
        <f t="shared" si="56"/>
        <v>1</v>
      </c>
    </row>
    <row r="1042" spans="1:34" ht="44.25" customHeight="1" thickBot="1" x14ac:dyDescent="0.3">
      <c r="A1042" s="17"/>
      <c r="B1042" s="17"/>
      <c r="C1042" s="3"/>
      <c r="D1042" s="17"/>
      <c r="E1042" s="3" t="str">
        <f>IF(D1042=1,'Tipo '!$B$2,IF(D1042=2,'Tipo '!$B$3,IF(D1042=3,'Tipo '!$B$4,IF(D1042=4,'Tipo '!$B$5,IF(D1042=5,'Tipo '!$B$6,IF(D1042=6,'Tipo '!$B$7,IF(D1042=7,'Tipo '!$B$8,IF(D1042=8,'Tipo '!$B$9,IF(D1042=9,'Tipo '!$B$10,IF(D1042=10,'Tipo '!$B$11,IF(D1042=11,'Tipo '!$B$12,IF(D1042=12,'Tipo '!$B$13,IF(D1042=13,'Tipo '!$B$14,IF(D1042=14,'Tipo '!$B$15,IF(D1042=15,'Tipo '!$B$16,IF(D1042=16,'Tipo '!$B$17,IF(D1042=17,'Tipo '!$B$18,IF(D1042=18,'Tipo '!$B$19,IF(D1042=19,'Tipo '!$B$20,IF(D1042=20,'Tipo '!$B$21,"No ha seleccionado un tipo de contrato válido"))))))))))))))))))))</f>
        <v>No ha seleccionado un tipo de contrato válido</v>
      </c>
      <c r="F1042" s="3"/>
      <c r="G1042" s="3"/>
      <c r="H1042" s="21"/>
      <c r="I1042" s="21"/>
      <c r="J1042" s="7"/>
      <c r="K1042" s="40" t="str">
        <f>IF(J1042=1,'Equivalencia BH-BMPT'!$D$2,IF(J1042=2,'Equivalencia BH-BMPT'!$D$3,IF(J1042=3,'Equivalencia BH-BMPT'!$D$4,IF(J1042=4,'Equivalencia BH-BMPT'!$D$5,IF(J1042=5,'Equivalencia BH-BMPT'!$D$6,IF(J1042=6,'Equivalencia BH-BMPT'!$D$7,IF(J1042=7,'Equivalencia BH-BMPT'!$D$8,IF(J1042=8,'Equivalencia BH-BMPT'!$D$9,IF(J1042=9,'Equivalencia BH-BMPT'!$D$10,IF(J1042=10,'Equivalencia BH-BMPT'!$D$11,IF(J1042=11,'Equivalencia BH-BMPT'!$D$12,IF(J1042=12,'Equivalencia BH-BMPT'!$D$13,IF(J1042=13,'Equivalencia BH-BMPT'!$D$14,IF(J1042=14,'Equivalencia BH-BMPT'!$D$15,IF(J1042=15,'Equivalencia BH-BMPT'!$D$16,IF(J1042=16,'Equivalencia BH-BMPT'!$D$17,IF(J1042=17,'Equivalencia BH-BMPT'!$D$18,IF(J1042=18,'Equivalencia BH-BMPT'!$D$19,IF(J1042=19,'Equivalencia BH-BMPT'!$D$20,IF(J1042=20,'Equivalencia BH-BMPT'!$D$21,IF(J1042=21,'Equivalencia BH-BMPT'!$D$22,IF(J1042=22,'Equivalencia BH-BMPT'!$D$23,IF(J1042=23,'Equivalencia BH-BMPT'!#REF!,IF(J1042=24,'Equivalencia BH-BMPT'!$D$25,IF(J1042=25,'Equivalencia BH-BMPT'!$D$26,IF(J1042=26,'Equivalencia BH-BMPT'!$D$27,IF(J1042=27,'Equivalencia BH-BMPT'!$D$28,IF(J1042=28,'Equivalencia BH-BMPT'!$D$29,IF(J1042=29,'Equivalencia BH-BMPT'!$D$30,IF(J1042=30,'Equivalencia BH-BMPT'!$D$31,IF(J1042=31,'Equivalencia BH-BMPT'!$D$32,IF(J1042=32,'Equivalencia BH-BMPT'!$D$33,IF(J1042=33,'Equivalencia BH-BMPT'!$D$34,IF(J1042=34,'Equivalencia BH-BMPT'!$D$35,IF(J1042=35,'Equivalencia BH-BMPT'!$D$36,IF(J1042=36,'Equivalencia BH-BMPT'!$D$37,IF(J1042=37,'Equivalencia BH-BMPT'!$D$38,IF(J1042=38,'Equivalencia BH-BMPT'!#REF!,IF(J1042=39,'Equivalencia BH-BMPT'!$D$40,IF(J1042=40,'Equivalencia BH-BMPT'!$D$41,IF(J1042=41,'Equivalencia BH-BMPT'!$D$42,IF(J1042=42,'Equivalencia BH-BMPT'!$D$43,IF(J1042=43,'Equivalencia BH-BMPT'!$D$44,IF(J1042=44,'Equivalencia BH-BMPT'!$D$45,IF(J1042=45,'Equivalencia BH-BMPT'!$D$46,"No ha seleccionado un número de programa")))))))))))))))))))))))))))))))))))))))))))))</f>
        <v>No ha seleccionado un número de programa</v>
      </c>
      <c r="L1042" s="22"/>
      <c r="M1042" s="17"/>
      <c r="N1042" s="26"/>
      <c r="O1042" s="23"/>
      <c r="P1042" s="91"/>
      <c r="Q1042" s="24"/>
      <c r="R1042" s="24"/>
      <c r="S1042" s="24"/>
      <c r="T1042" s="24">
        <f t="shared" si="54"/>
        <v>0</v>
      </c>
      <c r="U1042" s="24"/>
      <c r="V1042" s="25"/>
      <c r="W1042" s="25"/>
      <c r="X1042" s="25"/>
      <c r="Y1042" s="17"/>
      <c r="Z1042" s="17"/>
      <c r="AA1042" s="41"/>
      <c r="AB1042" s="17"/>
      <c r="AC1042" s="17"/>
      <c r="AD1042" s="17"/>
      <c r="AE1042" s="17"/>
      <c r="AF1042" s="42" t="e">
        <f t="shared" si="55"/>
        <v>#DIV/0!</v>
      </c>
      <c r="AG1042" s="43"/>
      <c r="AH1042" s="43" t="b">
        <f t="shared" si="56"/>
        <v>1</v>
      </c>
    </row>
    <row r="1043" spans="1:34" ht="44.25" customHeight="1" thickBot="1" x14ac:dyDescent="0.3">
      <c r="A1043" s="17"/>
      <c r="B1043" s="17"/>
      <c r="C1043" s="3"/>
      <c r="D1043" s="17"/>
      <c r="E1043" s="3" t="str">
        <f>IF(D1043=1,'Tipo '!$B$2,IF(D1043=2,'Tipo '!$B$3,IF(D1043=3,'Tipo '!$B$4,IF(D1043=4,'Tipo '!$B$5,IF(D1043=5,'Tipo '!$B$6,IF(D1043=6,'Tipo '!$B$7,IF(D1043=7,'Tipo '!$B$8,IF(D1043=8,'Tipo '!$B$9,IF(D1043=9,'Tipo '!$B$10,IF(D1043=10,'Tipo '!$B$11,IF(D1043=11,'Tipo '!$B$12,IF(D1043=12,'Tipo '!$B$13,IF(D1043=13,'Tipo '!$B$14,IF(D1043=14,'Tipo '!$B$15,IF(D1043=15,'Tipo '!$B$16,IF(D1043=16,'Tipo '!$B$17,IF(D1043=17,'Tipo '!$B$18,IF(D1043=18,'Tipo '!$B$19,IF(D1043=19,'Tipo '!$B$20,IF(D1043=20,'Tipo '!$B$21,"No ha seleccionado un tipo de contrato válido"))))))))))))))))))))</f>
        <v>No ha seleccionado un tipo de contrato válido</v>
      </c>
      <c r="F1043" s="3"/>
      <c r="G1043" s="3"/>
      <c r="H1043" s="21"/>
      <c r="I1043" s="21"/>
      <c r="J1043" s="7"/>
      <c r="K1043" s="40" t="str">
        <f>IF(J1043=1,'Equivalencia BH-BMPT'!$D$2,IF(J1043=2,'Equivalencia BH-BMPT'!$D$3,IF(J1043=3,'Equivalencia BH-BMPT'!$D$4,IF(J1043=4,'Equivalencia BH-BMPT'!$D$5,IF(J1043=5,'Equivalencia BH-BMPT'!$D$6,IF(J1043=6,'Equivalencia BH-BMPT'!$D$7,IF(J1043=7,'Equivalencia BH-BMPT'!$D$8,IF(J1043=8,'Equivalencia BH-BMPT'!$D$9,IF(J1043=9,'Equivalencia BH-BMPT'!$D$10,IF(J1043=10,'Equivalencia BH-BMPT'!$D$11,IF(J1043=11,'Equivalencia BH-BMPT'!$D$12,IF(J1043=12,'Equivalencia BH-BMPT'!$D$13,IF(J1043=13,'Equivalencia BH-BMPT'!$D$14,IF(J1043=14,'Equivalencia BH-BMPT'!$D$15,IF(J1043=15,'Equivalencia BH-BMPT'!$D$16,IF(J1043=16,'Equivalencia BH-BMPT'!$D$17,IF(J1043=17,'Equivalencia BH-BMPT'!$D$18,IF(J1043=18,'Equivalencia BH-BMPT'!$D$19,IF(J1043=19,'Equivalencia BH-BMPT'!$D$20,IF(J1043=20,'Equivalencia BH-BMPT'!$D$21,IF(J1043=21,'Equivalencia BH-BMPT'!$D$22,IF(J1043=22,'Equivalencia BH-BMPT'!$D$23,IF(J1043=23,'Equivalencia BH-BMPT'!#REF!,IF(J1043=24,'Equivalencia BH-BMPT'!$D$25,IF(J1043=25,'Equivalencia BH-BMPT'!$D$26,IF(J1043=26,'Equivalencia BH-BMPT'!$D$27,IF(J1043=27,'Equivalencia BH-BMPT'!$D$28,IF(J1043=28,'Equivalencia BH-BMPT'!$D$29,IF(J1043=29,'Equivalencia BH-BMPT'!$D$30,IF(J1043=30,'Equivalencia BH-BMPT'!$D$31,IF(J1043=31,'Equivalencia BH-BMPT'!$D$32,IF(J1043=32,'Equivalencia BH-BMPT'!$D$33,IF(J1043=33,'Equivalencia BH-BMPT'!$D$34,IF(J1043=34,'Equivalencia BH-BMPT'!$D$35,IF(J1043=35,'Equivalencia BH-BMPT'!$D$36,IF(J1043=36,'Equivalencia BH-BMPT'!$D$37,IF(J1043=37,'Equivalencia BH-BMPT'!$D$38,IF(J1043=38,'Equivalencia BH-BMPT'!#REF!,IF(J1043=39,'Equivalencia BH-BMPT'!$D$40,IF(J1043=40,'Equivalencia BH-BMPT'!$D$41,IF(J1043=41,'Equivalencia BH-BMPT'!$D$42,IF(J1043=42,'Equivalencia BH-BMPT'!$D$43,IF(J1043=43,'Equivalencia BH-BMPT'!$D$44,IF(J1043=44,'Equivalencia BH-BMPT'!$D$45,IF(J1043=45,'Equivalencia BH-BMPT'!$D$46,"No ha seleccionado un número de programa")))))))))))))))))))))))))))))))))))))))))))))</f>
        <v>No ha seleccionado un número de programa</v>
      </c>
      <c r="L1043" s="22"/>
      <c r="M1043" s="17"/>
      <c r="N1043" s="26"/>
      <c r="O1043" s="23"/>
      <c r="P1043" s="91"/>
      <c r="Q1043" s="24"/>
      <c r="R1043" s="24"/>
      <c r="S1043" s="24"/>
      <c r="T1043" s="24">
        <f t="shared" si="54"/>
        <v>0</v>
      </c>
      <c r="U1043" s="24"/>
      <c r="V1043" s="25"/>
      <c r="W1043" s="25"/>
      <c r="X1043" s="25"/>
      <c r="Y1043" s="17"/>
      <c r="Z1043" s="17"/>
      <c r="AA1043" s="41"/>
      <c r="AB1043" s="17"/>
      <c r="AC1043" s="17"/>
      <c r="AD1043" s="17"/>
      <c r="AE1043" s="17"/>
      <c r="AF1043" s="42" t="e">
        <f t="shared" si="55"/>
        <v>#DIV/0!</v>
      </c>
      <c r="AG1043" s="43"/>
      <c r="AH1043" s="43" t="b">
        <f t="shared" si="56"/>
        <v>1</v>
      </c>
    </row>
    <row r="1044" spans="1:34" ht="44.25" customHeight="1" thickBot="1" x14ac:dyDescent="0.3">
      <c r="A1044" s="17"/>
      <c r="B1044" s="17"/>
      <c r="C1044" s="3"/>
      <c r="D1044" s="17"/>
      <c r="E1044" s="3" t="str">
        <f>IF(D1044=1,'Tipo '!$B$2,IF(D1044=2,'Tipo '!$B$3,IF(D1044=3,'Tipo '!$B$4,IF(D1044=4,'Tipo '!$B$5,IF(D1044=5,'Tipo '!$B$6,IF(D1044=6,'Tipo '!$B$7,IF(D1044=7,'Tipo '!$B$8,IF(D1044=8,'Tipo '!$B$9,IF(D1044=9,'Tipo '!$B$10,IF(D1044=10,'Tipo '!$B$11,IF(D1044=11,'Tipo '!$B$12,IF(D1044=12,'Tipo '!$B$13,IF(D1044=13,'Tipo '!$B$14,IF(D1044=14,'Tipo '!$B$15,IF(D1044=15,'Tipo '!$B$16,IF(D1044=16,'Tipo '!$B$17,IF(D1044=17,'Tipo '!$B$18,IF(D1044=18,'Tipo '!$B$19,IF(D1044=19,'Tipo '!$B$20,IF(D1044=20,'Tipo '!$B$21,"No ha seleccionado un tipo de contrato válido"))))))))))))))))))))</f>
        <v>No ha seleccionado un tipo de contrato válido</v>
      </c>
      <c r="F1044" s="3"/>
      <c r="G1044" s="3"/>
      <c r="H1044" s="21"/>
      <c r="I1044" s="21"/>
      <c r="J1044" s="7"/>
      <c r="K1044" s="40" t="str">
        <f>IF(J1044=1,'Equivalencia BH-BMPT'!$D$2,IF(J1044=2,'Equivalencia BH-BMPT'!$D$3,IF(J1044=3,'Equivalencia BH-BMPT'!$D$4,IF(J1044=4,'Equivalencia BH-BMPT'!$D$5,IF(J1044=5,'Equivalencia BH-BMPT'!$D$6,IF(J1044=6,'Equivalencia BH-BMPT'!$D$7,IF(J1044=7,'Equivalencia BH-BMPT'!$D$8,IF(J1044=8,'Equivalencia BH-BMPT'!$D$9,IF(J1044=9,'Equivalencia BH-BMPT'!$D$10,IF(J1044=10,'Equivalencia BH-BMPT'!$D$11,IF(J1044=11,'Equivalencia BH-BMPT'!$D$12,IF(J1044=12,'Equivalencia BH-BMPT'!$D$13,IF(J1044=13,'Equivalencia BH-BMPT'!$D$14,IF(J1044=14,'Equivalencia BH-BMPT'!$D$15,IF(J1044=15,'Equivalencia BH-BMPT'!$D$16,IF(J1044=16,'Equivalencia BH-BMPT'!$D$17,IF(J1044=17,'Equivalencia BH-BMPT'!$D$18,IF(J1044=18,'Equivalencia BH-BMPT'!$D$19,IF(J1044=19,'Equivalencia BH-BMPT'!$D$20,IF(J1044=20,'Equivalencia BH-BMPT'!$D$21,IF(J1044=21,'Equivalencia BH-BMPT'!$D$22,IF(J1044=22,'Equivalencia BH-BMPT'!$D$23,IF(J1044=23,'Equivalencia BH-BMPT'!#REF!,IF(J1044=24,'Equivalencia BH-BMPT'!$D$25,IF(J1044=25,'Equivalencia BH-BMPT'!$D$26,IF(J1044=26,'Equivalencia BH-BMPT'!$D$27,IF(J1044=27,'Equivalencia BH-BMPT'!$D$28,IF(J1044=28,'Equivalencia BH-BMPT'!$D$29,IF(J1044=29,'Equivalencia BH-BMPT'!$D$30,IF(J1044=30,'Equivalencia BH-BMPT'!$D$31,IF(J1044=31,'Equivalencia BH-BMPT'!$D$32,IF(J1044=32,'Equivalencia BH-BMPT'!$D$33,IF(J1044=33,'Equivalencia BH-BMPT'!$D$34,IF(J1044=34,'Equivalencia BH-BMPT'!$D$35,IF(J1044=35,'Equivalencia BH-BMPT'!$D$36,IF(J1044=36,'Equivalencia BH-BMPT'!$D$37,IF(J1044=37,'Equivalencia BH-BMPT'!$D$38,IF(J1044=38,'Equivalencia BH-BMPT'!#REF!,IF(J1044=39,'Equivalencia BH-BMPT'!$D$40,IF(J1044=40,'Equivalencia BH-BMPT'!$D$41,IF(J1044=41,'Equivalencia BH-BMPT'!$D$42,IF(J1044=42,'Equivalencia BH-BMPT'!$D$43,IF(J1044=43,'Equivalencia BH-BMPT'!$D$44,IF(J1044=44,'Equivalencia BH-BMPT'!$D$45,IF(J1044=45,'Equivalencia BH-BMPT'!$D$46,"No ha seleccionado un número de programa")))))))))))))))))))))))))))))))))))))))))))))</f>
        <v>No ha seleccionado un número de programa</v>
      </c>
      <c r="L1044" s="22"/>
      <c r="M1044" s="17"/>
      <c r="N1044" s="26"/>
      <c r="O1044" s="23"/>
      <c r="P1044" s="91"/>
      <c r="Q1044" s="24"/>
      <c r="R1044" s="24"/>
      <c r="S1044" s="24"/>
      <c r="T1044" s="24">
        <f t="shared" si="54"/>
        <v>0</v>
      </c>
      <c r="U1044" s="24"/>
      <c r="V1044" s="25"/>
      <c r="W1044" s="25"/>
      <c r="X1044" s="25"/>
      <c r="Y1044" s="17"/>
      <c r="Z1044" s="17"/>
      <c r="AA1044" s="41"/>
      <c r="AB1044" s="17"/>
      <c r="AC1044" s="17"/>
      <c r="AD1044" s="17"/>
      <c r="AE1044" s="17"/>
      <c r="AF1044" s="42" t="e">
        <f t="shared" si="55"/>
        <v>#DIV/0!</v>
      </c>
      <c r="AG1044" s="43"/>
      <c r="AH1044" s="43" t="b">
        <f t="shared" si="56"/>
        <v>1</v>
      </c>
    </row>
    <row r="1045" spans="1:34" ht="44.25" customHeight="1" thickBot="1" x14ac:dyDescent="0.3">
      <c r="A1045" s="17"/>
      <c r="B1045" s="17"/>
      <c r="C1045" s="3"/>
      <c r="D1045" s="17"/>
      <c r="E1045" s="3" t="str">
        <f>IF(D1045=1,'Tipo '!$B$2,IF(D1045=2,'Tipo '!$B$3,IF(D1045=3,'Tipo '!$B$4,IF(D1045=4,'Tipo '!$B$5,IF(D1045=5,'Tipo '!$B$6,IF(D1045=6,'Tipo '!$B$7,IF(D1045=7,'Tipo '!$B$8,IF(D1045=8,'Tipo '!$B$9,IF(D1045=9,'Tipo '!$B$10,IF(D1045=10,'Tipo '!$B$11,IF(D1045=11,'Tipo '!$B$12,IF(D1045=12,'Tipo '!$B$13,IF(D1045=13,'Tipo '!$B$14,IF(D1045=14,'Tipo '!$B$15,IF(D1045=15,'Tipo '!$B$16,IF(D1045=16,'Tipo '!$B$17,IF(D1045=17,'Tipo '!$B$18,IF(D1045=18,'Tipo '!$B$19,IF(D1045=19,'Tipo '!$B$20,IF(D1045=20,'Tipo '!$B$21,"No ha seleccionado un tipo de contrato válido"))))))))))))))))))))</f>
        <v>No ha seleccionado un tipo de contrato válido</v>
      </c>
      <c r="F1045" s="3"/>
      <c r="G1045" s="3"/>
      <c r="H1045" s="21"/>
      <c r="I1045" s="21"/>
      <c r="J1045" s="7"/>
      <c r="K1045" s="40" t="str">
        <f>IF(J1045=1,'Equivalencia BH-BMPT'!$D$2,IF(J1045=2,'Equivalencia BH-BMPT'!$D$3,IF(J1045=3,'Equivalencia BH-BMPT'!$D$4,IF(J1045=4,'Equivalencia BH-BMPT'!$D$5,IF(J1045=5,'Equivalencia BH-BMPT'!$D$6,IF(J1045=6,'Equivalencia BH-BMPT'!$D$7,IF(J1045=7,'Equivalencia BH-BMPT'!$D$8,IF(J1045=8,'Equivalencia BH-BMPT'!$D$9,IF(J1045=9,'Equivalencia BH-BMPT'!$D$10,IF(J1045=10,'Equivalencia BH-BMPT'!$D$11,IF(J1045=11,'Equivalencia BH-BMPT'!$D$12,IF(J1045=12,'Equivalencia BH-BMPT'!$D$13,IF(J1045=13,'Equivalencia BH-BMPT'!$D$14,IF(J1045=14,'Equivalencia BH-BMPT'!$D$15,IF(J1045=15,'Equivalencia BH-BMPT'!$D$16,IF(J1045=16,'Equivalencia BH-BMPT'!$D$17,IF(J1045=17,'Equivalencia BH-BMPT'!$D$18,IF(J1045=18,'Equivalencia BH-BMPT'!$D$19,IF(J1045=19,'Equivalencia BH-BMPT'!$D$20,IF(J1045=20,'Equivalencia BH-BMPT'!$D$21,IF(J1045=21,'Equivalencia BH-BMPT'!$D$22,IF(J1045=22,'Equivalencia BH-BMPT'!$D$23,IF(J1045=23,'Equivalencia BH-BMPT'!#REF!,IF(J1045=24,'Equivalencia BH-BMPT'!$D$25,IF(J1045=25,'Equivalencia BH-BMPT'!$D$26,IF(J1045=26,'Equivalencia BH-BMPT'!$D$27,IF(J1045=27,'Equivalencia BH-BMPT'!$D$28,IF(J1045=28,'Equivalencia BH-BMPT'!$D$29,IF(J1045=29,'Equivalencia BH-BMPT'!$D$30,IF(J1045=30,'Equivalencia BH-BMPT'!$D$31,IF(J1045=31,'Equivalencia BH-BMPT'!$D$32,IF(J1045=32,'Equivalencia BH-BMPT'!$D$33,IF(J1045=33,'Equivalencia BH-BMPT'!$D$34,IF(J1045=34,'Equivalencia BH-BMPT'!$D$35,IF(J1045=35,'Equivalencia BH-BMPT'!$D$36,IF(J1045=36,'Equivalencia BH-BMPT'!$D$37,IF(J1045=37,'Equivalencia BH-BMPT'!$D$38,IF(J1045=38,'Equivalencia BH-BMPT'!#REF!,IF(J1045=39,'Equivalencia BH-BMPT'!$D$40,IF(J1045=40,'Equivalencia BH-BMPT'!$D$41,IF(J1045=41,'Equivalencia BH-BMPT'!$D$42,IF(J1045=42,'Equivalencia BH-BMPT'!$D$43,IF(J1045=43,'Equivalencia BH-BMPT'!$D$44,IF(J1045=44,'Equivalencia BH-BMPT'!$D$45,IF(J1045=45,'Equivalencia BH-BMPT'!$D$46,"No ha seleccionado un número de programa")))))))))))))))))))))))))))))))))))))))))))))</f>
        <v>No ha seleccionado un número de programa</v>
      </c>
      <c r="L1045" s="22"/>
      <c r="M1045" s="17"/>
      <c r="N1045" s="26"/>
      <c r="O1045" s="23"/>
      <c r="P1045" s="91"/>
      <c r="Q1045" s="24"/>
      <c r="R1045" s="24"/>
      <c r="S1045" s="24"/>
      <c r="T1045" s="24">
        <f t="shared" si="54"/>
        <v>0</v>
      </c>
      <c r="U1045" s="24"/>
      <c r="V1045" s="25"/>
      <c r="W1045" s="25"/>
      <c r="X1045" s="25"/>
      <c r="Y1045" s="17"/>
      <c r="Z1045" s="17"/>
      <c r="AA1045" s="41"/>
      <c r="AB1045" s="17"/>
      <c r="AC1045" s="17"/>
      <c r="AD1045" s="17"/>
      <c r="AE1045" s="17"/>
      <c r="AF1045" s="42" t="e">
        <f t="shared" si="55"/>
        <v>#DIV/0!</v>
      </c>
      <c r="AG1045" s="43"/>
      <c r="AH1045" s="43" t="b">
        <f t="shared" si="56"/>
        <v>1</v>
      </c>
    </row>
    <row r="1046" spans="1:34" ht="44.25" customHeight="1" thickBot="1" x14ac:dyDescent="0.3">
      <c r="A1046" s="17"/>
      <c r="B1046" s="17"/>
      <c r="C1046" s="3"/>
      <c r="D1046" s="17"/>
      <c r="E1046" s="3" t="str">
        <f>IF(D1046=1,'Tipo '!$B$2,IF(D1046=2,'Tipo '!$B$3,IF(D1046=3,'Tipo '!$B$4,IF(D1046=4,'Tipo '!$B$5,IF(D1046=5,'Tipo '!$B$6,IF(D1046=6,'Tipo '!$B$7,IF(D1046=7,'Tipo '!$B$8,IF(D1046=8,'Tipo '!$B$9,IF(D1046=9,'Tipo '!$B$10,IF(D1046=10,'Tipo '!$B$11,IF(D1046=11,'Tipo '!$B$12,IF(D1046=12,'Tipo '!$B$13,IF(D1046=13,'Tipo '!$B$14,IF(D1046=14,'Tipo '!$B$15,IF(D1046=15,'Tipo '!$B$16,IF(D1046=16,'Tipo '!$B$17,IF(D1046=17,'Tipo '!$B$18,IF(D1046=18,'Tipo '!$B$19,IF(D1046=19,'Tipo '!$B$20,IF(D1046=20,'Tipo '!$B$21,"No ha seleccionado un tipo de contrato válido"))))))))))))))))))))</f>
        <v>No ha seleccionado un tipo de contrato válido</v>
      </c>
      <c r="F1046" s="3"/>
      <c r="G1046" s="3"/>
      <c r="H1046" s="21"/>
      <c r="I1046" s="21"/>
      <c r="J1046" s="7"/>
      <c r="K1046" s="40" t="str">
        <f>IF(J1046=1,'Equivalencia BH-BMPT'!$D$2,IF(J1046=2,'Equivalencia BH-BMPT'!$D$3,IF(J1046=3,'Equivalencia BH-BMPT'!$D$4,IF(J1046=4,'Equivalencia BH-BMPT'!$D$5,IF(J1046=5,'Equivalencia BH-BMPT'!$D$6,IF(J1046=6,'Equivalencia BH-BMPT'!$D$7,IF(J1046=7,'Equivalencia BH-BMPT'!$D$8,IF(J1046=8,'Equivalencia BH-BMPT'!$D$9,IF(J1046=9,'Equivalencia BH-BMPT'!$D$10,IF(J1046=10,'Equivalencia BH-BMPT'!$D$11,IF(J1046=11,'Equivalencia BH-BMPT'!$D$12,IF(J1046=12,'Equivalencia BH-BMPT'!$D$13,IF(J1046=13,'Equivalencia BH-BMPT'!$D$14,IF(J1046=14,'Equivalencia BH-BMPT'!$D$15,IF(J1046=15,'Equivalencia BH-BMPT'!$D$16,IF(J1046=16,'Equivalencia BH-BMPT'!$D$17,IF(J1046=17,'Equivalencia BH-BMPT'!$D$18,IF(J1046=18,'Equivalencia BH-BMPT'!$D$19,IF(J1046=19,'Equivalencia BH-BMPT'!$D$20,IF(J1046=20,'Equivalencia BH-BMPT'!$D$21,IF(J1046=21,'Equivalencia BH-BMPT'!$D$22,IF(J1046=22,'Equivalencia BH-BMPT'!$D$23,IF(J1046=23,'Equivalencia BH-BMPT'!#REF!,IF(J1046=24,'Equivalencia BH-BMPT'!$D$25,IF(J1046=25,'Equivalencia BH-BMPT'!$D$26,IF(J1046=26,'Equivalencia BH-BMPT'!$D$27,IF(J1046=27,'Equivalencia BH-BMPT'!$D$28,IF(J1046=28,'Equivalencia BH-BMPT'!$D$29,IF(J1046=29,'Equivalencia BH-BMPT'!$D$30,IF(J1046=30,'Equivalencia BH-BMPT'!$D$31,IF(J1046=31,'Equivalencia BH-BMPT'!$D$32,IF(J1046=32,'Equivalencia BH-BMPT'!$D$33,IF(J1046=33,'Equivalencia BH-BMPT'!$D$34,IF(J1046=34,'Equivalencia BH-BMPT'!$D$35,IF(J1046=35,'Equivalencia BH-BMPT'!$D$36,IF(J1046=36,'Equivalencia BH-BMPT'!$D$37,IF(J1046=37,'Equivalencia BH-BMPT'!$D$38,IF(J1046=38,'Equivalencia BH-BMPT'!#REF!,IF(J1046=39,'Equivalencia BH-BMPT'!$D$40,IF(J1046=40,'Equivalencia BH-BMPT'!$D$41,IF(J1046=41,'Equivalencia BH-BMPT'!$D$42,IF(J1046=42,'Equivalencia BH-BMPT'!$D$43,IF(J1046=43,'Equivalencia BH-BMPT'!$D$44,IF(J1046=44,'Equivalencia BH-BMPT'!$D$45,IF(J1046=45,'Equivalencia BH-BMPT'!$D$46,"No ha seleccionado un número de programa")))))))))))))))))))))))))))))))))))))))))))))</f>
        <v>No ha seleccionado un número de programa</v>
      </c>
      <c r="L1046" s="22"/>
      <c r="M1046" s="17"/>
      <c r="N1046" s="26"/>
      <c r="O1046" s="23"/>
      <c r="P1046" s="91"/>
      <c r="Q1046" s="24"/>
      <c r="R1046" s="24"/>
      <c r="S1046" s="24"/>
      <c r="T1046" s="24">
        <f t="shared" si="54"/>
        <v>0</v>
      </c>
      <c r="U1046" s="24"/>
      <c r="V1046" s="25"/>
      <c r="W1046" s="25"/>
      <c r="X1046" s="25"/>
      <c r="Y1046" s="17"/>
      <c r="Z1046" s="17"/>
      <c r="AA1046" s="41"/>
      <c r="AB1046" s="17"/>
      <c r="AC1046" s="17"/>
      <c r="AD1046" s="17"/>
      <c r="AE1046" s="17"/>
      <c r="AF1046" s="42" t="e">
        <f t="shared" si="55"/>
        <v>#DIV/0!</v>
      </c>
      <c r="AG1046" s="43"/>
      <c r="AH1046" s="43" t="b">
        <f t="shared" si="56"/>
        <v>1</v>
      </c>
    </row>
    <row r="1047" spans="1:34" ht="44.25" customHeight="1" thickBot="1" x14ac:dyDescent="0.3">
      <c r="A1047" s="17"/>
      <c r="B1047" s="17"/>
      <c r="C1047" s="3"/>
      <c r="D1047" s="17"/>
      <c r="E1047" s="3" t="str">
        <f>IF(D1047=1,'Tipo '!$B$2,IF(D1047=2,'Tipo '!$B$3,IF(D1047=3,'Tipo '!$B$4,IF(D1047=4,'Tipo '!$B$5,IF(D1047=5,'Tipo '!$B$6,IF(D1047=6,'Tipo '!$B$7,IF(D1047=7,'Tipo '!$B$8,IF(D1047=8,'Tipo '!$B$9,IF(D1047=9,'Tipo '!$B$10,IF(D1047=10,'Tipo '!$B$11,IF(D1047=11,'Tipo '!$B$12,IF(D1047=12,'Tipo '!$B$13,IF(D1047=13,'Tipo '!$B$14,IF(D1047=14,'Tipo '!$B$15,IF(D1047=15,'Tipo '!$B$16,IF(D1047=16,'Tipo '!$B$17,IF(D1047=17,'Tipo '!$B$18,IF(D1047=18,'Tipo '!$B$19,IF(D1047=19,'Tipo '!$B$20,IF(D1047=20,'Tipo '!$B$21,"No ha seleccionado un tipo de contrato válido"))))))))))))))))))))</f>
        <v>No ha seleccionado un tipo de contrato válido</v>
      </c>
      <c r="F1047" s="3"/>
      <c r="G1047" s="3"/>
      <c r="H1047" s="21"/>
      <c r="I1047" s="21"/>
      <c r="J1047" s="7"/>
      <c r="K1047" s="40" t="str">
        <f>IF(J1047=1,'Equivalencia BH-BMPT'!$D$2,IF(J1047=2,'Equivalencia BH-BMPT'!$D$3,IF(J1047=3,'Equivalencia BH-BMPT'!$D$4,IF(J1047=4,'Equivalencia BH-BMPT'!$D$5,IF(J1047=5,'Equivalencia BH-BMPT'!$D$6,IF(J1047=6,'Equivalencia BH-BMPT'!$D$7,IF(J1047=7,'Equivalencia BH-BMPT'!$D$8,IF(J1047=8,'Equivalencia BH-BMPT'!$D$9,IF(J1047=9,'Equivalencia BH-BMPT'!$D$10,IF(J1047=10,'Equivalencia BH-BMPT'!$D$11,IF(J1047=11,'Equivalencia BH-BMPT'!$D$12,IF(J1047=12,'Equivalencia BH-BMPT'!$D$13,IF(J1047=13,'Equivalencia BH-BMPT'!$D$14,IF(J1047=14,'Equivalencia BH-BMPT'!$D$15,IF(J1047=15,'Equivalencia BH-BMPT'!$D$16,IF(J1047=16,'Equivalencia BH-BMPT'!$D$17,IF(J1047=17,'Equivalencia BH-BMPT'!$D$18,IF(J1047=18,'Equivalencia BH-BMPT'!$D$19,IF(J1047=19,'Equivalencia BH-BMPT'!$D$20,IF(J1047=20,'Equivalencia BH-BMPT'!$D$21,IF(J1047=21,'Equivalencia BH-BMPT'!$D$22,IF(J1047=22,'Equivalencia BH-BMPT'!$D$23,IF(J1047=23,'Equivalencia BH-BMPT'!#REF!,IF(J1047=24,'Equivalencia BH-BMPT'!$D$25,IF(J1047=25,'Equivalencia BH-BMPT'!$D$26,IF(J1047=26,'Equivalencia BH-BMPT'!$D$27,IF(J1047=27,'Equivalencia BH-BMPT'!$D$28,IF(J1047=28,'Equivalencia BH-BMPT'!$D$29,IF(J1047=29,'Equivalencia BH-BMPT'!$D$30,IF(J1047=30,'Equivalencia BH-BMPT'!$D$31,IF(J1047=31,'Equivalencia BH-BMPT'!$D$32,IF(J1047=32,'Equivalencia BH-BMPT'!$D$33,IF(J1047=33,'Equivalencia BH-BMPT'!$D$34,IF(J1047=34,'Equivalencia BH-BMPT'!$D$35,IF(J1047=35,'Equivalencia BH-BMPT'!$D$36,IF(J1047=36,'Equivalencia BH-BMPT'!$D$37,IF(J1047=37,'Equivalencia BH-BMPT'!$D$38,IF(J1047=38,'Equivalencia BH-BMPT'!#REF!,IF(J1047=39,'Equivalencia BH-BMPT'!$D$40,IF(J1047=40,'Equivalencia BH-BMPT'!$D$41,IF(J1047=41,'Equivalencia BH-BMPT'!$D$42,IF(J1047=42,'Equivalencia BH-BMPT'!$D$43,IF(J1047=43,'Equivalencia BH-BMPT'!$D$44,IF(J1047=44,'Equivalencia BH-BMPT'!$D$45,IF(J1047=45,'Equivalencia BH-BMPT'!$D$46,"No ha seleccionado un número de programa")))))))))))))))))))))))))))))))))))))))))))))</f>
        <v>No ha seleccionado un número de programa</v>
      </c>
      <c r="L1047" s="22"/>
      <c r="M1047" s="17"/>
      <c r="N1047" s="26"/>
      <c r="O1047" s="23"/>
      <c r="P1047" s="91"/>
      <c r="Q1047" s="24"/>
      <c r="R1047" s="24"/>
      <c r="S1047" s="24"/>
      <c r="T1047" s="24">
        <f t="shared" si="54"/>
        <v>0</v>
      </c>
      <c r="U1047" s="24"/>
      <c r="V1047" s="25"/>
      <c r="W1047" s="25"/>
      <c r="X1047" s="25"/>
      <c r="Y1047" s="17"/>
      <c r="Z1047" s="17"/>
      <c r="AA1047" s="41"/>
      <c r="AB1047" s="17"/>
      <c r="AC1047" s="17"/>
      <c r="AD1047" s="17"/>
      <c r="AE1047" s="17"/>
      <c r="AF1047" s="42" t="e">
        <f t="shared" si="55"/>
        <v>#DIV/0!</v>
      </c>
      <c r="AG1047" s="43"/>
      <c r="AH1047" s="43" t="b">
        <f t="shared" si="56"/>
        <v>1</v>
      </c>
    </row>
    <row r="1048" spans="1:34" ht="44.25" customHeight="1" thickBot="1" x14ac:dyDescent="0.3">
      <c r="A1048" s="17"/>
      <c r="B1048" s="17"/>
      <c r="C1048" s="3"/>
      <c r="D1048" s="17"/>
      <c r="E1048" s="3" t="str">
        <f>IF(D1048=1,'Tipo '!$B$2,IF(D1048=2,'Tipo '!$B$3,IF(D1048=3,'Tipo '!$B$4,IF(D1048=4,'Tipo '!$B$5,IF(D1048=5,'Tipo '!$B$6,IF(D1048=6,'Tipo '!$B$7,IF(D1048=7,'Tipo '!$B$8,IF(D1048=8,'Tipo '!$B$9,IF(D1048=9,'Tipo '!$B$10,IF(D1048=10,'Tipo '!$B$11,IF(D1048=11,'Tipo '!$B$12,IF(D1048=12,'Tipo '!$B$13,IF(D1048=13,'Tipo '!$B$14,IF(D1048=14,'Tipo '!$B$15,IF(D1048=15,'Tipo '!$B$16,IF(D1048=16,'Tipo '!$B$17,IF(D1048=17,'Tipo '!$B$18,IF(D1048=18,'Tipo '!$B$19,IF(D1048=19,'Tipo '!$B$20,IF(D1048=20,'Tipo '!$B$21,"No ha seleccionado un tipo de contrato válido"))))))))))))))))))))</f>
        <v>No ha seleccionado un tipo de contrato válido</v>
      </c>
      <c r="F1048" s="3"/>
      <c r="G1048" s="3"/>
      <c r="H1048" s="21"/>
      <c r="I1048" s="21"/>
      <c r="J1048" s="7"/>
      <c r="K1048" s="40" t="str">
        <f>IF(J1048=1,'Equivalencia BH-BMPT'!$D$2,IF(J1048=2,'Equivalencia BH-BMPT'!$D$3,IF(J1048=3,'Equivalencia BH-BMPT'!$D$4,IF(J1048=4,'Equivalencia BH-BMPT'!$D$5,IF(J1048=5,'Equivalencia BH-BMPT'!$D$6,IF(J1048=6,'Equivalencia BH-BMPT'!$D$7,IF(J1048=7,'Equivalencia BH-BMPT'!$D$8,IF(J1048=8,'Equivalencia BH-BMPT'!$D$9,IF(J1048=9,'Equivalencia BH-BMPT'!$D$10,IF(J1048=10,'Equivalencia BH-BMPT'!$D$11,IF(J1048=11,'Equivalencia BH-BMPT'!$D$12,IF(J1048=12,'Equivalencia BH-BMPT'!$D$13,IF(J1048=13,'Equivalencia BH-BMPT'!$D$14,IF(J1048=14,'Equivalencia BH-BMPT'!$D$15,IF(J1048=15,'Equivalencia BH-BMPT'!$D$16,IF(J1048=16,'Equivalencia BH-BMPT'!$D$17,IF(J1048=17,'Equivalencia BH-BMPT'!$D$18,IF(J1048=18,'Equivalencia BH-BMPT'!$D$19,IF(J1048=19,'Equivalencia BH-BMPT'!$D$20,IF(J1048=20,'Equivalencia BH-BMPT'!$D$21,IF(J1048=21,'Equivalencia BH-BMPT'!$D$22,IF(J1048=22,'Equivalencia BH-BMPT'!$D$23,IF(J1048=23,'Equivalencia BH-BMPT'!#REF!,IF(J1048=24,'Equivalencia BH-BMPT'!$D$25,IF(J1048=25,'Equivalencia BH-BMPT'!$D$26,IF(J1048=26,'Equivalencia BH-BMPT'!$D$27,IF(J1048=27,'Equivalencia BH-BMPT'!$D$28,IF(J1048=28,'Equivalencia BH-BMPT'!$D$29,IF(J1048=29,'Equivalencia BH-BMPT'!$D$30,IF(J1048=30,'Equivalencia BH-BMPT'!$D$31,IF(J1048=31,'Equivalencia BH-BMPT'!$D$32,IF(J1048=32,'Equivalencia BH-BMPT'!$D$33,IF(J1048=33,'Equivalencia BH-BMPT'!$D$34,IF(J1048=34,'Equivalencia BH-BMPT'!$D$35,IF(J1048=35,'Equivalencia BH-BMPT'!$D$36,IF(J1048=36,'Equivalencia BH-BMPT'!$D$37,IF(J1048=37,'Equivalencia BH-BMPT'!$D$38,IF(J1048=38,'Equivalencia BH-BMPT'!#REF!,IF(J1048=39,'Equivalencia BH-BMPT'!$D$40,IF(J1048=40,'Equivalencia BH-BMPT'!$D$41,IF(J1048=41,'Equivalencia BH-BMPT'!$D$42,IF(J1048=42,'Equivalencia BH-BMPT'!$D$43,IF(J1048=43,'Equivalencia BH-BMPT'!$D$44,IF(J1048=44,'Equivalencia BH-BMPT'!$D$45,IF(J1048=45,'Equivalencia BH-BMPT'!$D$46,"No ha seleccionado un número de programa")))))))))))))))))))))))))))))))))))))))))))))</f>
        <v>No ha seleccionado un número de programa</v>
      </c>
      <c r="L1048" s="22"/>
      <c r="M1048" s="17"/>
      <c r="N1048" s="26"/>
      <c r="O1048" s="23"/>
      <c r="P1048" s="91"/>
      <c r="Q1048" s="24"/>
      <c r="R1048" s="24"/>
      <c r="S1048" s="24"/>
      <c r="T1048" s="24">
        <f t="shared" si="54"/>
        <v>0</v>
      </c>
      <c r="U1048" s="24"/>
      <c r="V1048" s="25"/>
      <c r="W1048" s="25"/>
      <c r="X1048" s="25"/>
      <c r="Y1048" s="17"/>
      <c r="Z1048" s="17"/>
      <c r="AA1048" s="41"/>
      <c r="AB1048" s="17"/>
      <c r="AC1048" s="17"/>
      <c r="AD1048" s="17"/>
      <c r="AE1048" s="17"/>
      <c r="AF1048" s="42" t="e">
        <f t="shared" si="55"/>
        <v>#DIV/0!</v>
      </c>
      <c r="AG1048" s="43"/>
      <c r="AH1048" s="43" t="b">
        <f t="shared" si="56"/>
        <v>1</v>
      </c>
    </row>
    <row r="1049" spans="1:34" ht="44.25" customHeight="1" thickBot="1" x14ac:dyDescent="0.3">
      <c r="A1049" s="17"/>
      <c r="B1049" s="17"/>
      <c r="C1049" s="3"/>
      <c r="D1049" s="17"/>
      <c r="E1049" s="3" t="str">
        <f>IF(D1049=1,'Tipo '!$B$2,IF(D1049=2,'Tipo '!$B$3,IF(D1049=3,'Tipo '!$B$4,IF(D1049=4,'Tipo '!$B$5,IF(D1049=5,'Tipo '!$B$6,IF(D1049=6,'Tipo '!$B$7,IF(D1049=7,'Tipo '!$B$8,IF(D1049=8,'Tipo '!$B$9,IF(D1049=9,'Tipo '!$B$10,IF(D1049=10,'Tipo '!$B$11,IF(D1049=11,'Tipo '!$B$12,IF(D1049=12,'Tipo '!$B$13,IF(D1049=13,'Tipo '!$B$14,IF(D1049=14,'Tipo '!$B$15,IF(D1049=15,'Tipo '!$B$16,IF(D1049=16,'Tipo '!$B$17,IF(D1049=17,'Tipo '!$B$18,IF(D1049=18,'Tipo '!$B$19,IF(D1049=19,'Tipo '!$B$20,IF(D1049=20,'Tipo '!$B$21,"No ha seleccionado un tipo de contrato válido"))))))))))))))))))))</f>
        <v>No ha seleccionado un tipo de contrato válido</v>
      </c>
      <c r="F1049" s="3"/>
      <c r="G1049" s="3"/>
      <c r="H1049" s="21"/>
      <c r="I1049" s="21"/>
      <c r="J1049" s="7"/>
      <c r="K1049" s="40" t="str">
        <f>IF(J1049=1,'Equivalencia BH-BMPT'!$D$2,IF(J1049=2,'Equivalencia BH-BMPT'!$D$3,IF(J1049=3,'Equivalencia BH-BMPT'!$D$4,IF(J1049=4,'Equivalencia BH-BMPT'!$D$5,IF(J1049=5,'Equivalencia BH-BMPT'!$D$6,IF(J1049=6,'Equivalencia BH-BMPT'!$D$7,IF(J1049=7,'Equivalencia BH-BMPT'!$D$8,IF(J1049=8,'Equivalencia BH-BMPT'!$D$9,IF(J1049=9,'Equivalencia BH-BMPT'!$D$10,IF(J1049=10,'Equivalencia BH-BMPT'!$D$11,IF(J1049=11,'Equivalencia BH-BMPT'!$D$12,IF(J1049=12,'Equivalencia BH-BMPT'!$D$13,IF(J1049=13,'Equivalencia BH-BMPT'!$D$14,IF(J1049=14,'Equivalencia BH-BMPT'!$D$15,IF(J1049=15,'Equivalencia BH-BMPT'!$D$16,IF(J1049=16,'Equivalencia BH-BMPT'!$D$17,IF(J1049=17,'Equivalencia BH-BMPT'!$D$18,IF(J1049=18,'Equivalencia BH-BMPT'!$D$19,IF(J1049=19,'Equivalencia BH-BMPT'!$D$20,IF(J1049=20,'Equivalencia BH-BMPT'!$D$21,IF(J1049=21,'Equivalencia BH-BMPT'!$D$22,IF(J1049=22,'Equivalencia BH-BMPT'!$D$23,IF(J1049=23,'Equivalencia BH-BMPT'!#REF!,IF(J1049=24,'Equivalencia BH-BMPT'!$D$25,IF(J1049=25,'Equivalencia BH-BMPT'!$D$26,IF(J1049=26,'Equivalencia BH-BMPT'!$D$27,IF(J1049=27,'Equivalencia BH-BMPT'!$D$28,IF(J1049=28,'Equivalencia BH-BMPT'!$D$29,IF(J1049=29,'Equivalencia BH-BMPT'!$D$30,IF(J1049=30,'Equivalencia BH-BMPT'!$D$31,IF(J1049=31,'Equivalencia BH-BMPT'!$D$32,IF(J1049=32,'Equivalencia BH-BMPT'!$D$33,IF(J1049=33,'Equivalencia BH-BMPT'!$D$34,IF(J1049=34,'Equivalencia BH-BMPT'!$D$35,IF(J1049=35,'Equivalencia BH-BMPT'!$D$36,IF(J1049=36,'Equivalencia BH-BMPT'!$D$37,IF(J1049=37,'Equivalencia BH-BMPT'!$D$38,IF(J1049=38,'Equivalencia BH-BMPT'!#REF!,IF(J1049=39,'Equivalencia BH-BMPT'!$D$40,IF(J1049=40,'Equivalencia BH-BMPT'!$D$41,IF(J1049=41,'Equivalencia BH-BMPT'!$D$42,IF(J1049=42,'Equivalencia BH-BMPT'!$D$43,IF(J1049=43,'Equivalencia BH-BMPT'!$D$44,IF(J1049=44,'Equivalencia BH-BMPT'!$D$45,IF(J1049=45,'Equivalencia BH-BMPT'!$D$46,"No ha seleccionado un número de programa")))))))))))))))))))))))))))))))))))))))))))))</f>
        <v>No ha seleccionado un número de programa</v>
      </c>
      <c r="L1049" s="22"/>
      <c r="M1049" s="17"/>
      <c r="N1049" s="26"/>
      <c r="O1049" s="23"/>
      <c r="P1049" s="91"/>
      <c r="Q1049" s="24"/>
      <c r="R1049" s="24"/>
      <c r="S1049" s="24"/>
      <c r="T1049" s="24">
        <f t="shared" si="54"/>
        <v>0</v>
      </c>
      <c r="U1049" s="24"/>
      <c r="V1049" s="25"/>
      <c r="W1049" s="25"/>
      <c r="X1049" s="25"/>
      <c r="Y1049" s="17"/>
      <c r="Z1049" s="17"/>
      <c r="AA1049" s="41"/>
      <c r="AB1049" s="17"/>
      <c r="AC1049" s="17"/>
      <c r="AD1049" s="17"/>
      <c r="AE1049" s="17"/>
      <c r="AF1049" s="42" t="e">
        <f t="shared" si="55"/>
        <v>#DIV/0!</v>
      </c>
      <c r="AG1049" s="43"/>
      <c r="AH1049" s="43" t="b">
        <f t="shared" si="56"/>
        <v>1</v>
      </c>
    </row>
    <row r="1050" spans="1:34" ht="44.25" customHeight="1" thickBot="1" x14ac:dyDescent="0.3">
      <c r="A1050" s="17"/>
      <c r="B1050" s="17"/>
      <c r="C1050" s="3"/>
      <c r="D1050" s="17"/>
      <c r="E1050" s="3" t="str">
        <f>IF(D1050=1,'Tipo '!$B$2,IF(D1050=2,'Tipo '!$B$3,IF(D1050=3,'Tipo '!$B$4,IF(D1050=4,'Tipo '!$B$5,IF(D1050=5,'Tipo '!$B$6,IF(D1050=6,'Tipo '!$B$7,IF(D1050=7,'Tipo '!$B$8,IF(D1050=8,'Tipo '!$B$9,IF(D1050=9,'Tipo '!$B$10,IF(D1050=10,'Tipo '!$B$11,IF(D1050=11,'Tipo '!$B$12,IF(D1050=12,'Tipo '!$B$13,IF(D1050=13,'Tipo '!$B$14,IF(D1050=14,'Tipo '!$B$15,IF(D1050=15,'Tipo '!$B$16,IF(D1050=16,'Tipo '!$B$17,IF(D1050=17,'Tipo '!$B$18,IF(D1050=18,'Tipo '!$B$19,IF(D1050=19,'Tipo '!$B$20,IF(D1050=20,'Tipo '!$B$21,"No ha seleccionado un tipo de contrato válido"))))))))))))))))))))</f>
        <v>No ha seleccionado un tipo de contrato válido</v>
      </c>
      <c r="F1050" s="3"/>
      <c r="G1050" s="3"/>
      <c r="H1050" s="21"/>
      <c r="I1050" s="21"/>
      <c r="J1050" s="7"/>
      <c r="K1050" s="40" t="str">
        <f>IF(J1050=1,'Equivalencia BH-BMPT'!$D$2,IF(J1050=2,'Equivalencia BH-BMPT'!$D$3,IF(J1050=3,'Equivalencia BH-BMPT'!$D$4,IF(J1050=4,'Equivalencia BH-BMPT'!$D$5,IF(J1050=5,'Equivalencia BH-BMPT'!$D$6,IF(J1050=6,'Equivalencia BH-BMPT'!$D$7,IF(J1050=7,'Equivalencia BH-BMPT'!$D$8,IF(J1050=8,'Equivalencia BH-BMPT'!$D$9,IF(J1050=9,'Equivalencia BH-BMPT'!$D$10,IF(J1050=10,'Equivalencia BH-BMPT'!$D$11,IF(J1050=11,'Equivalencia BH-BMPT'!$D$12,IF(J1050=12,'Equivalencia BH-BMPT'!$D$13,IF(J1050=13,'Equivalencia BH-BMPT'!$D$14,IF(J1050=14,'Equivalencia BH-BMPT'!$D$15,IF(J1050=15,'Equivalencia BH-BMPT'!$D$16,IF(J1050=16,'Equivalencia BH-BMPT'!$D$17,IF(J1050=17,'Equivalencia BH-BMPT'!$D$18,IF(J1050=18,'Equivalencia BH-BMPT'!$D$19,IF(J1050=19,'Equivalencia BH-BMPT'!$D$20,IF(J1050=20,'Equivalencia BH-BMPT'!$D$21,IF(J1050=21,'Equivalencia BH-BMPT'!$D$22,IF(J1050=22,'Equivalencia BH-BMPT'!$D$23,IF(J1050=23,'Equivalencia BH-BMPT'!#REF!,IF(J1050=24,'Equivalencia BH-BMPT'!$D$25,IF(J1050=25,'Equivalencia BH-BMPT'!$D$26,IF(J1050=26,'Equivalencia BH-BMPT'!$D$27,IF(J1050=27,'Equivalencia BH-BMPT'!$D$28,IF(J1050=28,'Equivalencia BH-BMPT'!$D$29,IF(J1050=29,'Equivalencia BH-BMPT'!$D$30,IF(J1050=30,'Equivalencia BH-BMPT'!$D$31,IF(J1050=31,'Equivalencia BH-BMPT'!$D$32,IF(J1050=32,'Equivalencia BH-BMPT'!$D$33,IF(J1050=33,'Equivalencia BH-BMPT'!$D$34,IF(J1050=34,'Equivalencia BH-BMPT'!$D$35,IF(J1050=35,'Equivalencia BH-BMPT'!$D$36,IF(J1050=36,'Equivalencia BH-BMPT'!$D$37,IF(J1050=37,'Equivalencia BH-BMPT'!$D$38,IF(J1050=38,'Equivalencia BH-BMPT'!#REF!,IF(J1050=39,'Equivalencia BH-BMPT'!$D$40,IF(J1050=40,'Equivalencia BH-BMPT'!$D$41,IF(J1050=41,'Equivalencia BH-BMPT'!$D$42,IF(J1050=42,'Equivalencia BH-BMPT'!$D$43,IF(J1050=43,'Equivalencia BH-BMPT'!$D$44,IF(J1050=44,'Equivalencia BH-BMPT'!$D$45,IF(J1050=45,'Equivalencia BH-BMPT'!$D$46,"No ha seleccionado un número de programa")))))))))))))))))))))))))))))))))))))))))))))</f>
        <v>No ha seleccionado un número de programa</v>
      </c>
      <c r="L1050" s="22"/>
      <c r="M1050" s="17"/>
      <c r="N1050" s="26"/>
      <c r="O1050" s="23"/>
      <c r="P1050" s="91"/>
      <c r="Q1050" s="24"/>
      <c r="R1050" s="24"/>
      <c r="S1050" s="24"/>
      <c r="T1050" s="24">
        <f t="shared" si="54"/>
        <v>0</v>
      </c>
      <c r="U1050" s="24"/>
      <c r="V1050" s="25"/>
      <c r="W1050" s="25"/>
      <c r="X1050" s="25"/>
      <c r="Y1050" s="17"/>
      <c r="Z1050" s="17"/>
      <c r="AA1050" s="41"/>
      <c r="AB1050" s="17"/>
      <c r="AC1050" s="17"/>
      <c r="AD1050" s="17"/>
      <c r="AE1050" s="17"/>
      <c r="AF1050" s="42" t="e">
        <f t="shared" si="55"/>
        <v>#DIV/0!</v>
      </c>
      <c r="AG1050" s="43"/>
      <c r="AH1050" s="43" t="b">
        <f t="shared" si="56"/>
        <v>1</v>
      </c>
    </row>
    <row r="1051" spans="1:34" ht="44.25" customHeight="1" thickBot="1" x14ac:dyDescent="0.3">
      <c r="A1051" s="17"/>
      <c r="B1051" s="17"/>
      <c r="C1051" s="3"/>
      <c r="D1051" s="17"/>
      <c r="E1051" s="3" t="str">
        <f>IF(D1051=1,'Tipo '!$B$2,IF(D1051=2,'Tipo '!$B$3,IF(D1051=3,'Tipo '!$B$4,IF(D1051=4,'Tipo '!$B$5,IF(D1051=5,'Tipo '!$B$6,IF(D1051=6,'Tipo '!$B$7,IF(D1051=7,'Tipo '!$B$8,IF(D1051=8,'Tipo '!$B$9,IF(D1051=9,'Tipo '!$B$10,IF(D1051=10,'Tipo '!$B$11,IF(D1051=11,'Tipo '!$B$12,IF(D1051=12,'Tipo '!$B$13,IF(D1051=13,'Tipo '!$B$14,IF(D1051=14,'Tipo '!$B$15,IF(D1051=15,'Tipo '!$B$16,IF(D1051=16,'Tipo '!$B$17,IF(D1051=17,'Tipo '!$B$18,IF(D1051=18,'Tipo '!$B$19,IF(D1051=19,'Tipo '!$B$20,IF(D1051=20,'Tipo '!$B$21,"No ha seleccionado un tipo de contrato válido"))))))))))))))))))))</f>
        <v>No ha seleccionado un tipo de contrato válido</v>
      </c>
      <c r="F1051" s="3"/>
      <c r="G1051" s="3"/>
      <c r="H1051" s="21"/>
      <c r="I1051" s="21"/>
      <c r="J1051" s="7"/>
      <c r="K1051" s="40" t="str">
        <f>IF(J1051=1,'Equivalencia BH-BMPT'!$D$2,IF(J1051=2,'Equivalencia BH-BMPT'!$D$3,IF(J1051=3,'Equivalencia BH-BMPT'!$D$4,IF(J1051=4,'Equivalencia BH-BMPT'!$D$5,IF(J1051=5,'Equivalencia BH-BMPT'!$D$6,IF(J1051=6,'Equivalencia BH-BMPT'!$D$7,IF(J1051=7,'Equivalencia BH-BMPT'!$D$8,IF(J1051=8,'Equivalencia BH-BMPT'!$D$9,IF(J1051=9,'Equivalencia BH-BMPT'!$D$10,IF(J1051=10,'Equivalencia BH-BMPT'!$D$11,IF(J1051=11,'Equivalencia BH-BMPT'!$D$12,IF(J1051=12,'Equivalencia BH-BMPT'!$D$13,IF(J1051=13,'Equivalencia BH-BMPT'!$D$14,IF(J1051=14,'Equivalencia BH-BMPT'!$D$15,IF(J1051=15,'Equivalencia BH-BMPT'!$D$16,IF(J1051=16,'Equivalencia BH-BMPT'!$D$17,IF(J1051=17,'Equivalencia BH-BMPT'!$D$18,IF(J1051=18,'Equivalencia BH-BMPT'!$D$19,IF(J1051=19,'Equivalencia BH-BMPT'!$D$20,IF(J1051=20,'Equivalencia BH-BMPT'!$D$21,IF(J1051=21,'Equivalencia BH-BMPT'!$D$22,IF(J1051=22,'Equivalencia BH-BMPT'!$D$23,IF(J1051=23,'Equivalencia BH-BMPT'!#REF!,IF(J1051=24,'Equivalencia BH-BMPT'!$D$25,IF(J1051=25,'Equivalencia BH-BMPT'!$D$26,IF(J1051=26,'Equivalencia BH-BMPT'!$D$27,IF(J1051=27,'Equivalencia BH-BMPT'!$D$28,IF(J1051=28,'Equivalencia BH-BMPT'!$D$29,IF(J1051=29,'Equivalencia BH-BMPT'!$D$30,IF(J1051=30,'Equivalencia BH-BMPT'!$D$31,IF(J1051=31,'Equivalencia BH-BMPT'!$D$32,IF(J1051=32,'Equivalencia BH-BMPT'!$D$33,IF(J1051=33,'Equivalencia BH-BMPT'!$D$34,IF(J1051=34,'Equivalencia BH-BMPT'!$D$35,IF(J1051=35,'Equivalencia BH-BMPT'!$D$36,IF(J1051=36,'Equivalencia BH-BMPT'!$D$37,IF(J1051=37,'Equivalencia BH-BMPT'!$D$38,IF(J1051=38,'Equivalencia BH-BMPT'!#REF!,IF(J1051=39,'Equivalencia BH-BMPT'!$D$40,IF(J1051=40,'Equivalencia BH-BMPT'!$D$41,IF(J1051=41,'Equivalencia BH-BMPT'!$D$42,IF(J1051=42,'Equivalencia BH-BMPT'!$D$43,IF(J1051=43,'Equivalencia BH-BMPT'!$D$44,IF(J1051=44,'Equivalencia BH-BMPT'!$D$45,IF(J1051=45,'Equivalencia BH-BMPT'!$D$46,"No ha seleccionado un número de programa")))))))))))))))))))))))))))))))))))))))))))))</f>
        <v>No ha seleccionado un número de programa</v>
      </c>
      <c r="L1051" s="22"/>
      <c r="M1051" s="17"/>
      <c r="N1051" s="26"/>
      <c r="O1051" s="23"/>
      <c r="P1051" s="91"/>
      <c r="Q1051" s="24"/>
      <c r="R1051" s="24"/>
      <c r="S1051" s="24"/>
      <c r="T1051" s="24">
        <f t="shared" si="54"/>
        <v>0</v>
      </c>
      <c r="U1051" s="24"/>
      <c r="V1051" s="25"/>
      <c r="W1051" s="25"/>
      <c r="X1051" s="25"/>
      <c r="Y1051" s="17"/>
      <c r="Z1051" s="17"/>
      <c r="AA1051" s="41"/>
      <c r="AB1051" s="17"/>
      <c r="AC1051" s="17"/>
      <c r="AD1051" s="17"/>
      <c r="AE1051" s="17"/>
      <c r="AF1051" s="42" t="e">
        <f t="shared" si="55"/>
        <v>#DIV/0!</v>
      </c>
      <c r="AG1051" s="43"/>
      <c r="AH1051" s="43" t="b">
        <f t="shared" si="56"/>
        <v>1</v>
      </c>
    </row>
    <row r="1052" spans="1:34" ht="44.25" customHeight="1" thickBot="1" x14ac:dyDescent="0.3">
      <c r="A1052" s="17"/>
      <c r="B1052" s="17"/>
      <c r="C1052" s="3"/>
      <c r="D1052" s="17"/>
      <c r="E1052" s="3" t="str">
        <f>IF(D1052=1,'Tipo '!$B$2,IF(D1052=2,'Tipo '!$B$3,IF(D1052=3,'Tipo '!$B$4,IF(D1052=4,'Tipo '!$B$5,IF(D1052=5,'Tipo '!$B$6,IF(D1052=6,'Tipo '!$B$7,IF(D1052=7,'Tipo '!$B$8,IF(D1052=8,'Tipo '!$B$9,IF(D1052=9,'Tipo '!$B$10,IF(D1052=10,'Tipo '!$B$11,IF(D1052=11,'Tipo '!$B$12,IF(D1052=12,'Tipo '!$B$13,IF(D1052=13,'Tipo '!$B$14,IF(D1052=14,'Tipo '!$B$15,IF(D1052=15,'Tipo '!$B$16,IF(D1052=16,'Tipo '!$B$17,IF(D1052=17,'Tipo '!$B$18,IF(D1052=18,'Tipo '!$B$19,IF(D1052=19,'Tipo '!$B$20,IF(D1052=20,'Tipo '!$B$21,"No ha seleccionado un tipo de contrato válido"))))))))))))))))))))</f>
        <v>No ha seleccionado un tipo de contrato válido</v>
      </c>
      <c r="F1052" s="3"/>
      <c r="G1052" s="3"/>
      <c r="H1052" s="21"/>
      <c r="I1052" s="21"/>
      <c r="J1052" s="7"/>
      <c r="K1052" s="40" t="str">
        <f>IF(J1052=1,'Equivalencia BH-BMPT'!$D$2,IF(J1052=2,'Equivalencia BH-BMPT'!$D$3,IF(J1052=3,'Equivalencia BH-BMPT'!$D$4,IF(J1052=4,'Equivalencia BH-BMPT'!$D$5,IF(J1052=5,'Equivalencia BH-BMPT'!$D$6,IF(J1052=6,'Equivalencia BH-BMPT'!$D$7,IF(J1052=7,'Equivalencia BH-BMPT'!$D$8,IF(J1052=8,'Equivalencia BH-BMPT'!$D$9,IF(J1052=9,'Equivalencia BH-BMPT'!$D$10,IF(J1052=10,'Equivalencia BH-BMPT'!$D$11,IF(J1052=11,'Equivalencia BH-BMPT'!$D$12,IF(J1052=12,'Equivalencia BH-BMPT'!$D$13,IF(J1052=13,'Equivalencia BH-BMPT'!$D$14,IF(J1052=14,'Equivalencia BH-BMPT'!$D$15,IF(J1052=15,'Equivalencia BH-BMPT'!$D$16,IF(J1052=16,'Equivalencia BH-BMPT'!$D$17,IF(J1052=17,'Equivalencia BH-BMPT'!$D$18,IF(J1052=18,'Equivalencia BH-BMPT'!$D$19,IF(J1052=19,'Equivalencia BH-BMPT'!$D$20,IF(J1052=20,'Equivalencia BH-BMPT'!$D$21,IF(J1052=21,'Equivalencia BH-BMPT'!$D$22,IF(J1052=22,'Equivalencia BH-BMPT'!$D$23,IF(J1052=23,'Equivalencia BH-BMPT'!#REF!,IF(J1052=24,'Equivalencia BH-BMPT'!$D$25,IF(J1052=25,'Equivalencia BH-BMPT'!$D$26,IF(J1052=26,'Equivalencia BH-BMPT'!$D$27,IF(J1052=27,'Equivalencia BH-BMPT'!$D$28,IF(J1052=28,'Equivalencia BH-BMPT'!$D$29,IF(J1052=29,'Equivalencia BH-BMPT'!$D$30,IF(J1052=30,'Equivalencia BH-BMPT'!$D$31,IF(J1052=31,'Equivalencia BH-BMPT'!$D$32,IF(J1052=32,'Equivalencia BH-BMPT'!$D$33,IF(J1052=33,'Equivalencia BH-BMPT'!$D$34,IF(J1052=34,'Equivalencia BH-BMPT'!$D$35,IF(J1052=35,'Equivalencia BH-BMPT'!$D$36,IF(J1052=36,'Equivalencia BH-BMPT'!$D$37,IF(J1052=37,'Equivalencia BH-BMPT'!$D$38,IF(J1052=38,'Equivalencia BH-BMPT'!#REF!,IF(J1052=39,'Equivalencia BH-BMPT'!$D$40,IF(J1052=40,'Equivalencia BH-BMPT'!$D$41,IF(J1052=41,'Equivalencia BH-BMPT'!$D$42,IF(J1052=42,'Equivalencia BH-BMPT'!$D$43,IF(J1052=43,'Equivalencia BH-BMPT'!$D$44,IF(J1052=44,'Equivalencia BH-BMPT'!$D$45,IF(J1052=45,'Equivalencia BH-BMPT'!$D$46,"No ha seleccionado un número de programa")))))))))))))))))))))))))))))))))))))))))))))</f>
        <v>No ha seleccionado un número de programa</v>
      </c>
      <c r="L1052" s="22"/>
      <c r="M1052" s="17"/>
      <c r="N1052" s="26"/>
      <c r="O1052" s="23"/>
      <c r="P1052" s="91"/>
      <c r="Q1052" s="24"/>
      <c r="R1052" s="24"/>
      <c r="S1052" s="24"/>
      <c r="T1052" s="24">
        <f t="shared" si="54"/>
        <v>0</v>
      </c>
      <c r="U1052" s="24"/>
      <c r="V1052" s="25"/>
      <c r="W1052" s="25"/>
      <c r="X1052" s="25"/>
      <c r="Y1052" s="17"/>
      <c r="Z1052" s="17"/>
      <c r="AA1052" s="41"/>
      <c r="AB1052" s="17"/>
      <c r="AC1052" s="17"/>
      <c r="AD1052" s="17"/>
      <c r="AE1052" s="17"/>
      <c r="AF1052" s="42" t="e">
        <f t="shared" si="55"/>
        <v>#DIV/0!</v>
      </c>
      <c r="AG1052" s="43"/>
      <c r="AH1052" s="43" t="b">
        <f t="shared" si="56"/>
        <v>1</v>
      </c>
    </row>
    <row r="1053" spans="1:34" ht="44.25" customHeight="1" thickBot="1" x14ac:dyDescent="0.3">
      <c r="A1053" s="17"/>
      <c r="B1053" s="17"/>
      <c r="C1053" s="3"/>
      <c r="D1053" s="17"/>
      <c r="E1053" s="3" t="str">
        <f>IF(D1053=1,'Tipo '!$B$2,IF(D1053=2,'Tipo '!$B$3,IF(D1053=3,'Tipo '!$B$4,IF(D1053=4,'Tipo '!$B$5,IF(D1053=5,'Tipo '!$B$6,IF(D1053=6,'Tipo '!$B$7,IF(D1053=7,'Tipo '!$B$8,IF(D1053=8,'Tipo '!$B$9,IF(D1053=9,'Tipo '!$B$10,IF(D1053=10,'Tipo '!$B$11,IF(D1053=11,'Tipo '!$B$12,IF(D1053=12,'Tipo '!$B$13,IF(D1053=13,'Tipo '!$B$14,IF(D1053=14,'Tipo '!$B$15,IF(D1053=15,'Tipo '!$B$16,IF(D1053=16,'Tipo '!$B$17,IF(D1053=17,'Tipo '!$B$18,IF(D1053=18,'Tipo '!$B$19,IF(D1053=19,'Tipo '!$B$20,IF(D1053=20,'Tipo '!$B$21,"No ha seleccionado un tipo de contrato válido"))))))))))))))))))))</f>
        <v>No ha seleccionado un tipo de contrato válido</v>
      </c>
      <c r="F1053" s="3"/>
      <c r="G1053" s="3"/>
      <c r="H1053" s="21"/>
      <c r="I1053" s="21"/>
      <c r="J1053" s="7"/>
      <c r="K1053" s="40" t="str">
        <f>IF(J1053=1,'Equivalencia BH-BMPT'!$D$2,IF(J1053=2,'Equivalencia BH-BMPT'!$D$3,IF(J1053=3,'Equivalencia BH-BMPT'!$D$4,IF(J1053=4,'Equivalencia BH-BMPT'!$D$5,IF(J1053=5,'Equivalencia BH-BMPT'!$D$6,IF(J1053=6,'Equivalencia BH-BMPT'!$D$7,IF(J1053=7,'Equivalencia BH-BMPT'!$D$8,IF(J1053=8,'Equivalencia BH-BMPT'!$D$9,IF(J1053=9,'Equivalencia BH-BMPT'!$D$10,IF(J1053=10,'Equivalencia BH-BMPT'!$D$11,IF(J1053=11,'Equivalencia BH-BMPT'!$D$12,IF(J1053=12,'Equivalencia BH-BMPT'!$D$13,IF(J1053=13,'Equivalencia BH-BMPT'!$D$14,IF(J1053=14,'Equivalencia BH-BMPT'!$D$15,IF(J1053=15,'Equivalencia BH-BMPT'!$D$16,IF(J1053=16,'Equivalencia BH-BMPT'!$D$17,IF(J1053=17,'Equivalencia BH-BMPT'!$D$18,IF(J1053=18,'Equivalencia BH-BMPT'!$D$19,IF(J1053=19,'Equivalencia BH-BMPT'!$D$20,IF(J1053=20,'Equivalencia BH-BMPT'!$D$21,IF(J1053=21,'Equivalencia BH-BMPT'!$D$22,IF(J1053=22,'Equivalencia BH-BMPT'!$D$23,IF(J1053=23,'Equivalencia BH-BMPT'!#REF!,IF(J1053=24,'Equivalencia BH-BMPT'!$D$25,IF(J1053=25,'Equivalencia BH-BMPT'!$D$26,IF(J1053=26,'Equivalencia BH-BMPT'!$D$27,IF(J1053=27,'Equivalencia BH-BMPT'!$D$28,IF(J1053=28,'Equivalencia BH-BMPT'!$D$29,IF(J1053=29,'Equivalencia BH-BMPT'!$D$30,IF(J1053=30,'Equivalencia BH-BMPT'!$D$31,IF(J1053=31,'Equivalencia BH-BMPT'!$D$32,IF(J1053=32,'Equivalencia BH-BMPT'!$D$33,IF(J1053=33,'Equivalencia BH-BMPT'!$D$34,IF(J1053=34,'Equivalencia BH-BMPT'!$D$35,IF(J1053=35,'Equivalencia BH-BMPT'!$D$36,IF(J1053=36,'Equivalencia BH-BMPT'!$D$37,IF(J1053=37,'Equivalencia BH-BMPT'!$D$38,IF(J1053=38,'Equivalencia BH-BMPT'!#REF!,IF(J1053=39,'Equivalencia BH-BMPT'!$D$40,IF(J1053=40,'Equivalencia BH-BMPT'!$D$41,IF(J1053=41,'Equivalencia BH-BMPT'!$D$42,IF(J1053=42,'Equivalencia BH-BMPT'!$D$43,IF(J1053=43,'Equivalencia BH-BMPT'!$D$44,IF(J1053=44,'Equivalencia BH-BMPT'!$D$45,IF(J1053=45,'Equivalencia BH-BMPT'!$D$46,"No ha seleccionado un número de programa")))))))))))))))))))))))))))))))))))))))))))))</f>
        <v>No ha seleccionado un número de programa</v>
      </c>
      <c r="L1053" s="22"/>
      <c r="M1053" s="17"/>
      <c r="N1053" s="26"/>
      <c r="O1053" s="23"/>
      <c r="P1053" s="91"/>
      <c r="Q1053" s="24"/>
      <c r="R1053" s="24"/>
      <c r="S1053" s="24"/>
      <c r="T1053" s="24">
        <f t="shared" si="54"/>
        <v>0</v>
      </c>
      <c r="U1053" s="24"/>
      <c r="V1053" s="25"/>
      <c r="W1053" s="25"/>
      <c r="X1053" s="25"/>
      <c r="Y1053" s="17"/>
      <c r="Z1053" s="17"/>
      <c r="AA1053" s="41"/>
      <c r="AB1053" s="17"/>
      <c r="AC1053" s="17"/>
      <c r="AD1053" s="17"/>
      <c r="AE1053" s="17"/>
      <c r="AF1053" s="42" t="e">
        <f t="shared" si="55"/>
        <v>#DIV/0!</v>
      </c>
      <c r="AG1053" s="43"/>
      <c r="AH1053" s="43" t="b">
        <f t="shared" si="56"/>
        <v>1</v>
      </c>
    </row>
    <row r="1054" spans="1:34" ht="44.25" customHeight="1" thickBot="1" x14ac:dyDescent="0.3">
      <c r="A1054" s="17"/>
      <c r="B1054" s="17"/>
      <c r="C1054" s="3"/>
      <c r="D1054" s="17"/>
      <c r="E1054" s="3" t="str">
        <f>IF(D1054=1,'Tipo '!$B$2,IF(D1054=2,'Tipo '!$B$3,IF(D1054=3,'Tipo '!$B$4,IF(D1054=4,'Tipo '!$B$5,IF(D1054=5,'Tipo '!$B$6,IF(D1054=6,'Tipo '!$B$7,IF(D1054=7,'Tipo '!$B$8,IF(D1054=8,'Tipo '!$B$9,IF(D1054=9,'Tipo '!$B$10,IF(D1054=10,'Tipo '!$B$11,IF(D1054=11,'Tipo '!$B$12,IF(D1054=12,'Tipo '!$B$13,IF(D1054=13,'Tipo '!$B$14,IF(D1054=14,'Tipo '!$B$15,IF(D1054=15,'Tipo '!$B$16,IF(D1054=16,'Tipo '!$B$17,IF(D1054=17,'Tipo '!$B$18,IF(D1054=18,'Tipo '!$B$19,IF(D1054=19,'Tipo '!$B$20,IF(D1054=20,'Tipo '!$B$21,"No ha seleccionado un tipo de contrato válido"))))))))))))))))))))</f>
        <v>No ha seleccionado un tipo de contrato válido</v>
      </c>
      <c r="F1054" s="3"/>
      <c r="G1054" s="3"/>
      <c r="H1054" s="21"/>
      <c r="I1054" s="21"/>
      <c r="J1054" s="7"/>
      <c r="K1054" s="40" t="str">
        <f>IF(J1054=1,'Equivalencia BH-BMPT'!$D$2,IF(J1054=2,'Equivalencia BH-BMPT'!$D$3,IF(J1054=3,'Equivalencia BH-BMPT'!$D$4,IF(J1054=4,'Equivalencia BH-BMPT'!$D$5,IF(J1054=5,'Equivalencia BH-BMPT'!$D$6,IF(J1054=6,'Equivalencia BH-BMPT'!$D$7,IF(J1054=7,'Equivalencia BH-BMPT'!$D$8,IF(J1054=8,'Equivalencia BH-BMPT'!$D$9,IF(J1054=9,'Equivalencia BH-BMPT'!$D$10,IF(J1054=10,'Equivalencia BH-BMPT'!$D$11,IF(J1054=11,'Equivalencia BH-BMPT'!$D$12,IF(J1054=12,'Equivalencia BH-BMPT'!$D$13,IF(J1054=13,'Equivalencia BH-BMPT'!$D$14,IF(J1054=14,'Equivalencia BH-BMPT'!$D$15,IF(J1054=15,'Equivalencia BH-BMPT'!$D$16,IF(J1054=16,'Equivalencia BH-BMPT'!$D$17,IF(J1054=17,'Equivalencia BH-BMPT'!$D$18,IF(J1054=18,'Equivalencia BH-BMPT'!$D$19,IF(J1054=19,'Equivalencia BH-BMPT'!$D$20,IF(J1054=20,'Equivalencia BH-BMPT'!$D$21,IF(J1054=21,'Equivalencia BH-BMPT'!$D$22,IF(J1054=22,'Equivalencia BH-BMPT'!$D$23,IF(J1054=23,'Equivalencia BH-BMPT'!#REF!,IF(J1054=24,'Equivalencia BH-BMPT'!$D$25,IF(J1054=25,'Equivalencia BH-BMPT'!$D$26,IF(J1054=26,'Equivalencia BH-BMPT'!$D$27,IF(J1054=27,'Equivalencia BH-BMPT'!$D$28,IF(J1054=28,'Equivalencia BH-BMPT'!$D$29,IF(J1054=29,'Equivalencia BH-BMPT'!$D$30,IF(J1054=30,'Equivalencia BH-BMPT'!$D$31,IF(J1054=31,'Equivalencia BH-BMPT'!$D$32,IF(J1054=32,'Equivalencia BH-BMPT'!$D$33,IF(J1054=33,'Equivalencia BH-BMPT'!$D$34,IF(J1054=34,'Equivalencia BH-BMPT'!$D$35,IF(J1054=35,'Equivalencia BH-BMPT'!$D$36,IF(J1054=36,'Equivalencia BH-BMPT'!$D$37,IF(J1054=37,'Equivalencia BH-BMPT'!$D$38,IF(J1054=38,'Equivalencia BH-BMPT'!#REF!,IF(J1054=39,'Equivalencia BH-BMPT'!$D$40,IF(J1054=40,'Equivalencia BH-BMPT'!$D$41,IF(J1054=41,'Equivalencia BH-BMPT'!$D$42,IF(J1054=42,'Equivalencia BH-BMPT'!$D$43,IF(J1054=43,'Equivalencia BH-BMPT'!$D$44,IF(J1054=44,'Equivalencia BH-BMPT'!$D$45,IF(J1054=45,'Equivalencia BH-BMPT'!$D$46,"No ha seleccionado un número de programa")))))))))))))))))))))))))))))))))))))))))))))</f>
        <v>No ha seleccionado un número de programa</v>
      </c>
      <c r="L1054" s="22"/>
      <c r="M1054" s="17"/>
      <c r="N1054" s="26"/>
      <c r="O1054" s="23"/>
      <c r="P1054" s="91"/>
      <c r="Q1054" s="24"/>
      <c r="R1054" s="24"/>
      <c r="S1054" s="24"/>
      <c r="T1054" s="24">
        <f t="shared" si="54"/>
        <v>0</v>
      </c>
      <c r="U1054" s="24"/>
      <c r="V1054" s="25"/>
      <c r="W1054" s="25"/>
      <c r="X1054" s="25"/>
      <c r="Y1054" s="17"/>
      <c r="Z1054" s="17"/>
      <c r="AA1054" s="41"/>
      <c r="AB1054" s="17"/>
      <c r="AC1054" s="17"/>
      <c r="AD1054" s="17"/>
      <c r="AE1054" s="17"/>
      <c r="AF1054" s="42" t="e">
        <f t="shared" si="55"/>
        <v>#DIV/0!</v>
      </c>
      <c r="AG1054" s="43"/>
      <c r="AH1054" s="43" t="b">
        <f t="shared" si="56"/>
        <v>1</v>
      </c>
    </row>
    <row r="1055" spans="1:34" ht="44.25" customHeight="1" thickBot="1" x14ac:dyDescent="0.3">
      <c r="A1055" s="17"/>
      <c r="B1055" s="17"/>
      <c r="C1055" s="3"/>
      <c r="D1055" s="17"/>
      <c r="E1055" s="3" t="str">
        <f>IF(D1055=1,'Tipo '!$B$2,IF(D1055=2,'Tipo '!$B$3,IF(D1055=3,'Tipo '!$B$4,IF(D1055=4,'Tipo '!$B$5,IF(D1055=5,'Tipo '!$B$6,IF(D1055=6,'Tipo '!$B$7,IF(D1055=7,'Tipo '!$B$8,IF(D1055=8,'Tipo '!$B$9,IF(D1055=9,'Tipo '!$B$10,IF(D1055=10,'Tipo '!$B$11,IF(D1055=11,'Tipo '!$B$12,IF(D1055=12,'Tipo '!$B$13,IF(D1055=13,'Tipo '!$B$14,IF(D1055=14,'Tipo '!$B$15,IF(D1055=15,'Tipo '!$B$16,IF(D1055=16,'Tipo '!$B$17,IF(D1055=17,'Tipo '!$B$18,IF(D1055=18,'Tipo '!$B$19,IF(D1055=19,'Tipo '!$B$20,IF(D1055=20,'Tipo '!$B$21,"No ha seleccionado un tipo de contrato válido"))))))))))))))))))))</f>
        <v>No ha seleccionado un tipo de contrato válido</v>
      </c>
      <c r="F1055" s="3"/>
      <c r="G1055" s="3"/>
      <c r="H1055" s="21"/>
      <c r="I1055" s="21"/>
      <c r="J1055" s="7"/>
      <c r="K1055" s="40" t="str">
        <f>IF(J1055=1,'Equivalencia BH-BMPT'!$D$2,IF(J1055=2,'Equivalencia BH-BMPT'!$D$3,IF(J1055=3,'Equivalencia BH-BMPT'!$D$4,IF(J1055=4,'Equivalencia BH-BMPT'!$D$5,IF(J1055=5,'Equivalencia BH-BMPT'!$D$6,IF(J1055=6,'Equivalencia BH-BMPT'!$D$7,IF(J1055=7,'Equivalencia BH-BMPT'!$D$8,IF(J1055=8,'Equivalencia BH-BMPT'!$D$9,IF(J1055=9,'Equivalencia BH-BMPT'!$D$10,IF(J1055=10,'Equivalencia BH-BMPT'!$D$11,IF(J1055=11,'Equivalencia BH-BMPT'!$D$12,IF(J1055=12,'Equivalencia BH-BMPT'!$D$13,IF(J1055=13,'Equivalencia BH-BMPT'!$D$14,IF(J1055=14,'Equivalencia BH-BMPT'!$D$15,IF(J1055=15,'Equivalencia BH-BMPT'!$D$16,IF(J1055=16,'Equivalencia BH-BMPT'!$D$17,IF(J1055=17,'Equivalencia BH-BMPT'!$D$18,IF(J1055=18,'Equivalencia BH-BMPT'!$D$19,IF(J1055=19,'Equivalencia BH-BMPT'!$D$20,IF(J1055=20,'Equivalencia BH-BMPT'!$D$21,IF(J1055=21,'Equivalencia BH-BMPT'!$D$22,IF(J1055=22,'Equivalencia BH-BMPT'!$D$23,IF(J1055=23,'Equivalencia BH-BMPT'!#REF!,IF(J1055=24,'Equivalencia BH-BMPT'!$D$25,IF(J1055=25,'Equivalencia BH-BMPT'!$D$26,IF(J1055=26,'Equivalencia BH-BMPT'!$D$27,IF(J1055=27,'Equivalencia BH-BMPT'!$D$28,IF(J1055=28,'Equivalencia BH-BMPT'!$D$29,IF(J1055=29,'Equivalencia BH-BMPT'!$D$30,IF(J1055=30,'Equivalencia BH-BMPT'!$D$31,IF(J1055=31,'Equivalencia BH-BMPT'!$D$32,IF(J1055=32,'Equivalencia BH-BMPT'!$D$33,IF(J1055=33,'Equivalencia BH-BMPT'!$D$34,IF(J1055=34,'Equivalencia BH-BMPT'!$D$35,IF(J1055=35,'Equivalencia BH-BMPT'!$D$36,IF(J1055=36,'Equivalencia BH-BMPT'!$D$37,IF(J1055=37,'Equivalencia BH-BMPT'!$D$38,IF(J1055=38,'Equivalencia BH-BMPT'!#REF!,IF(J1055=39,'Equivalencia BH-BMPT'!$D$40,IF(J1055=40,'Equivalencia BH-BMPT'!$D$41,IF(J1055=41,'Equivalencia BH-BMPT'!$D$42,IF(J1055=42,'Equivalencia BH-BMPT'!$D$43,IF(J1055=43,'Equivalencia BH-BMPT'!$D$44,IF(J1055=44,'Equivalencia BH-BMPT'!$D$45,IF(J1055=45,'Equivalencia BH-BMPT'!$D$46,"No ha seleccionado un número de programa")))))))))))))))))))))))))))))))))))))))))))))</f>
        <v>No ha seleccionado un número de programa</v>
      </c>
      <c r="L1055" s="22"/>
      <c r="M1055" s="17"/>
      <c r="N1055" s="26"/>
      <c r="O1055" s="23"/>
      <c r="P1055" s="91"/>
      <c r="Q1055" s="24"/>
      <c r="R1055" s="24"/>
      <c r="S1055" s="24"/>
      <c r="T1055" s="24">
        <f t="shared" si="54"/>
        <v>0</v>
      </c>
      <c r="U1055" s="24"/>
      <c r="V1055" s="25"/>
      <c r="W1055" s="25"/>
      <c r="X1055" s="25"/>
      <c r="Y1055" s="17"/>
      <c r="Z1055" s="17"/>
      <c r="AA1055" s="41"/>
      <c r="AB1055" s="17"/>
      <c r="AC1055" s="17"/>
      <c r="AD1055" s="17"/>
      <c r="AE1055" s="17"/>
      <c r="AF1055" s="42" t="e">
        <f t="shared" si="55"/>
        <v>#DIV/0!</v>
      </c>
      <c r="AG1055" s="43"/>
      <c r="AH1055" s="43" t="b">
        <f t="shared" si="56"/>
        <v>1</v>
      </c>
    </row>
    <row r="1056" spans="1:34" ht="44.25" customHeight="1" thickBot="1" x14ac:dyDescent="0.3">
      <c r="A1056" s="17"/>
      <c r="B1056" s="17"/>
      <c r="C1056" s="3"/>
      <c r="D1056" s="17"/>
      <c r="E1056" s="3" t="str">
        <f>IF(D1056=1,'Tipo '!$B$2,IF(D1056=2,'Tipo '!$B$3,IF(D1056=3,'Tipo '!$B$4,IF(D1056=4,'Tipo '!$B$5,IF(D1056=5,'Tipo '!$B$6,IF(D1056=6,'Tipo '!$B$7,IF(D1056=7,'Tipo '!$B$8,IF(D1056=8,'Tipo '!$B$9,IF(D1056=9,'Tipo '!$B$10,IF(D1056=10,'Tipo '!$B$11,IF(D1056=11,'Tipo '!$B$12,IF(D1056=12,'Tipo '!$B$13,IF(D1056=13,'Tipo '!$B$14,IF(D1056=14,'Tipo '!$B$15,IF(D1056=15,'Tipo '!$B$16,IF(D1056=16,'Tipo '!$B$17,IF(D1056=17,'Tipo '!$B$18,IF(D1056=18,'Tipo '!$B$19,IF(D1056=19,'Tipo '!$B$20,IF(D1056=20,'Tipo '!$B$21,"No ha seleccionado un tipo de contrato válido"))))))))))))))))))))</f>
        <v>No ha seleccionado un tipo de contrato válido</v>
      </c>
      <c r="F1056" s="3"/>
      <c r="G1056" s="3"/>
      <c r="H1056" s="21"/>
      <c r="I1056" s="21"/>
      <c r="J1056" s="7"/>
      <c r="K1056" s="40" t="str">
        <f>IF(J1056=1,'Equivalencia BH-BMPT'!$D$2,IF(J1056=2,'Equivalencia BH-BMPT'!$D$3,IF(J1056=3,'Equivalencia BH-BMPT'!$D$4,IF(J1056=4,'Equivalencia BH-BMPT'!$D$5,IF(J1056=5,'Equivalencia BH-BMPT'!$D$6,IF(J1056=6,'Equivalencia BH-BMPT'!$D$7,IF(J1056=7,'Equivalencia BH-BMPT'!$D$8,IF(J1056=8,'Equivalencia BH-BMPT'!$D$9,IF(J1056=9,'Equivalencia BH-BMPT'!$D$10,IF(J1056=10,'Equivalencia BH-BMPT'!$D$11,IF(J1056=11,'Equivalencia BH-BMPT'!$D$12,IF(J1056=12,'Equivalencia BH-BMPT'!$D$13,IF(J1056=13,'Equivalencia BH-BMPT'!$D$14,IF(J1056=14,'Equivalencia BH-BMPT'!$D$15,IF(J1056=15,'Equivalencia BH-BMPT'!$D$16,IF(J1056=16,'Equivalencia BH-BMPT'!$D$17,IF(J1056=17,'Equivalencia BH-BMPT'!$D$18,IF(J1056=18,'Equivalencia BH-BMPT'!$D$19,IF(J1056=19,'Equivalencia BH-BMPT'!$D$20,IF(J1056=20,'Equivalencia BH-BMPT'!$D$21,IF(J1056=21,'Equivalencia BH-BMPT'!$D$22,IF(J1056=22,'Equivalencia BH-BMPT'!$D$23,IF(J1056=23,'Equivalencia BH-BMPT'!#REF!,IF(J1056=24,'Equivalencia BH-BMPT'!$D$25,IF(J1056=25,'Equivalencia BH-BMPT'!$D$26,IF(J1056=26,'Equivalencia BH-BMPT'!$D$27,IF(J1056=27,'Equivalencia BH-BMPT'!$D$28,IF(J1056=28,'Equivalencia BH-BMPT'!$D$29,IF(J1056=29,'Equivalencia BH-BMPT'!$D$30,IF(J1056=30,'Equivalencia BH-BMPT'!$D$31,IF(J1056=31,'Equivalencia BH-BMPT'!$D$32,IF(J1056=32,'Equivalencia BH-BMPT'!$D$33,IF(J1056=33,'Equivalencia BH-BMPT'!$D$34,IF(J1056=34,'Equivalencia BH-BMPT'!$D$35,IF(J1056=35,'Equivalencia BH-BMPT'!$D$36,IF(J1056=36,'Equivalencia BH-BMPT'!$D$37,IF(J1056=37,'Equivalencia BH-BMPT'!$D$38,IF(J1056=38,'Equivalencia BH-BMPT'!#REF!,IF(J1056=39,'Equivalencia BH-BMPT'!$D$40,IF(J1056=40,'Equivalencia BH-BMPT'!$D$41,IF(J1056=41,'Equivalencia BH-BMPT'!$D$42,IF(J1056=42,'Equivalencia BH-BMPT'!$D$43,IF(J1056=43,'Equivalencia BH-BMPT'!$D$44,IF(J1056=44,'Equivalencia BH-BMPT'!$D$45,IF(J1056=45,'Equivalencia BH-BMPT'!$D$46,"No ha seleccionado un número de programa")))))))))))))))))))))))))))))))))))))))))))))</f>
        <v>No ha seleccionado un número de programa</v>
      </c>
      <c r="L1056" s="22"/>
      <c r="M1056" s="17"/>
      <c r="N1056" s="26"/>
      <c r="O1056" s="23"/>
      <c r="P1056" s="91"/>
      <c r="Q1056" s="24"/>
      <c r="R1056" s="24"/>
      <c r="S1056" s="24"/>
      <c r="T1056" s="24">
        <f t="shared" si="54"/>
        <v>0</v>
      </c>
      <c r="U1056" s="24"/>
      <c r="V1056" s="25"/>
      <c r="W1056" s="25"/>
      <c r="X1056" s="25"/>
      <c r="Y1056" s="17"/>
      <c r="Z1056" s="17"/>
      <c r="AA1056" s="41"/>
      <c r="AB1056" s="17"/>
      <c r="AC1056" s="17"/>
      <c r="AD1056" s="17"/>
      <c r="AE1056" s="17"/>
      <c r="AF1056" s="42" t="e">
        <f t="shared" si="55"/>
        <v>#DIV/0!</v>
      </c>
      <c r="AG1056" s="43"/>
      <c r="AH1056" s="43" t="b">
        <f t="shared" si="56"/>
        <v>1</v>
      </c>
    </row>
    <row r="1057" spans="1:34" ht="44.25" customHeight="1" thickBot="1" x14ac:dyDescent="0.3">
      <c r="A1057" s="17"/>
      <c r="B1057" s="17"/>
      <c r="C1057" s="3"/>
      <c r="D1057" s="17"/>
      <c r="E1057" s="3" t="str">
        <f>IF(D1057=1,'Tipo '!$B$2,IF(D1057=2,'Tipo '!$B$3,IF(D1057=3,'Tipo '!$B$4,IF(D1057=4,'Tipo '!$B$5,IF(D1057=5,'Tipo '!$B$6,IF(D1057=6,'Tipo '!$B$7,IF(D1057=7,'Tipo '!$B$8,IF(D1057=8,'Tipo '!$B$9,IF(D1057=9,'Tipo '!$B$10,IF(D1057=10,'Tipo '!$B$11,IF(D1057=11,'Tipo '!$B$12,IF(D1057=12,'Tipo '!$B$13,IF(D1057=13,'Tipo '!$B$14,IF(D1057=14,'Tipo '!$B$15,IF(D1057=15,'Tipo '!$B$16,IF(D1057=16,'Tipo '!$B$17,IF(D1057=17,'Tipo '!$B$18,IF(D1057=18,'Tipo '!$B$19,IF(D1057=19,'Tipo '!$B$20,IF(D1057=20,'Tipo '!$B$21,"No ha seleccionado un tipo de contrato válido"))))))))))))))))))))</f>
        <v>No ha seleccionado un tipo de contrato válido</v>
      </c>
      <c r="F1057" s="3"/>
      <c r="G1057" s="3"/>
      <c r="H1057" s="21"/>
      <c r="I1057" s="21"/>
      <c r="J1057" s="7"/>
      <c r="K1057" s="40" t="str">
        <f>IF(J1057=1,'Equivalencia BH-BMPT'!$D$2,IF(J1057=2,'Equivalencia BH-BMPT'!$D$3,IF(J1057=3,'Equivalencia BH-BMPT'!$D$4,IF(J1057=4,'Equivalencia BH-BMPT'!$D$5,IF(J1057=5,'Equivalencia BH-BMPT'!$D$6,IF(J1057=6,'Equivalencia BH-BMPT'!$D$7,IF(J1057=7,'Equivalencia BH-BMPT'!$D$8,IF(J1057=8,'Equivalencia BH-BMPT'!$D$9,IF(J1057=9,'Equivalencia BH-BMPT'!$D$10,IF(J1057=10,'Equivalencia BH-BMPT'!$D$11,IF(J1057=11,'Equivalencia BH-BMPT'!$D$12,IF(J1057=12,'Equivalencia BH-BMPT'!$D$13,IF(J1057=13,'Equivalencia BH-BMPT'!$D$14,IF(J1057=14,'Equivalencia BH-BMPT'!$D$15,IF(J1057=15,'Equivalencia BH-BMPT'!$D$16,IF(J1057=16,'Equivalencia BH-BMPT'!$D$17,IF(J1057=17,'Equivalencia BH-BMPT'!$D$18,IF(J1057=18,'Equivalencia BH-BMPT'!$D$19,IF(J1057=19,'Equivalencia BH-BMPT'!$D$20,IF(J1057=20,'Equivalencia BH-BMPT'!$D$21,IF(J1057=21,'Equivalencia BH-BMPT'!$D$22,IF(J1057=22,'Equivalencia BH-BMPT'!$D$23,IF(J1057=23,'Equivalencia BH-BMPT'!#REF!,IF(J1057=24,'Equivalencia BH-BMPT'!$D$25,IF(J1057=25,'Equivalencia BH-BMPT'!$D$26,IF(J1057=26,'Equivalencia BH-BMPT'!$D$27,IF(J1057=27,'Equivalencia BH-BMPT'!$D$28,IF(J1057=28,'Equivalencia BH-BMPT'!$D$29,IF(J1057=29,'Equivalencia BH-BMPT'!$D$30,IF(J1057=30,'Equivalencia BH-BMPT'!$D$31,IF(J1057=31,'Equivalencia BH-BMPT'!$D$32,IF(J1057=32,'Equivalencia BH-BMPT'!$D$33,IF(J1057=33,'Equivalencia BH-BMPT'!$D$34,IF(J1057=34,'Equivalencia BH-BMPT'!$D$35,IF(J1057=35,'Equivalencia BH-BMPT'!$D$36,IF(J1057=36,'Equivalencia BH-BMPT'!$D$37,IF(J1057=37,'Equivalencia BH-BMPT'!$D$38,IF(J1057=38,'Equivalencia BH-BMPT'!#REF!,IF(J1057=39,'Equivalencia BH-BMPT'!$D$40,IF(J1057=40,'Equivalencia BH-BMPT'!$D$41,IF(J1057=41,'Equivalencia BH-BMPT'!$D$42,IF(J1057=42,'Equivalencia BH-BMPT'!$D$43,IF(J1057=43,'Equivalencia BH-BMPT'!$D$44,IF(J1057=44,'Equivalencia BH-BMPT'!$D$45,IF(J1057=45,'Equivalencia BH-BMPT'!$D$46,"No ha seleccionado un número de programa")))))))))))))))))))))))))))))))))))))))))))))</f>
        <v>No ha seleccionado un número de programa</v>
      </c>
      <c r="L1057" s="22"/>
      <c r="M1057" s="17"/>
      <c r="N1057" s="26"/>
      <c r="O1057" s="23"/>
      <c r="P1057" s="91"/>
      <c r="Q1057" s="24"/>
      <c r="R1057" s="24"/>
      <c r="S1057" s="24"/>
      <c r="T1057" s="24">
        <f t="shared" si="54"/>
        <v>0</v>
      </c>
      <c r="U1057" s="24"/>
      <c r="V1057" s="25"/>
      <c r="W1057" s="25"/>
      <c r="X1057" s="25"/>
      <c r="Y1057" s="17"/>
      <c r="Z1057" s="17"/>
      <c r="AA1057" s="41"/>
      <c r="AB1057" s="17"/>
      <c r="AC1057" s="17"/>
      <c r="AD1057" s="17"/>
      <c r="AE1057" s="17"/>
      <c r="AF1057" s="42" t="e">
        <f t="shared" si="55"/>
        <v>#DIV/0!</v>
      </c>
      <c r="AG1057" s="43"/>
      <c r="AH1057" s="43" t="b">
        <f t="shared" si="56"/>
        <v>1</v>
      </c>
    </row>
    <row r="1058" spans="1:34" ht="44.25" customHeight="1" thickBot="1" x14ac:dyDescent="0.3">
      <c r="A1058" s="17"/>
      <c r="B1058" s="17"/>
      <c r="C1058" s="3"/>
      <c r="D1058" s="17"/>
      <c r="E1058" s="3" t="str">
        <f>IF(D1058=1,'Tipo '!$B$2,IF(D1058=2,'Tipo '!$B$3,IF(D1058=3,'Tipo '!$B$4,IF(D1058=4,'Tipo '!$B$5,IF(D1058=5,'Tipo '!$B$6,IF(D1058=6,'Tipo '!$B$7,IF(D1058=7,'Tipo '!$B$8,IF(D1058=8,'Tipo '!$B$9,IF(D1058=9,'Tipo '!$B$10,IF(D1058=10,'Tipo '!$B$11,IF(D1058=11,'Tipo '!$B$12,IF(D1058=12,'Tipo '!$B$13,IF(D1058=13,'Tipo '!$B$14,IF(D1058=14,'Tipo '!$B$15,IF(D1058=15,'Tipo '!$B$16,IF(D1058=16,'Tipo '!$B$17,IF(D1058=17,'Tipo '!$B$18,IF(D1058=18,'Tipo '!$B$19,IF(D1058=19,'Tipo '!$B$20,IF(D1058=20,'Tipo '!$B$21,"No ha seleccionado un tipo de contrato válido"))))))))))))))))))))</f>
        <v>No ha seleccionado un tipo de contrato válido</v>
      </c>
      <c r="F1058" s="3"/>
      <c r="G1058" s="3"/>
      <c r="H1058" s="21"/>
      <c r="I1058" s="21"/>
      <c r="J1058" s="7"/>
      <c r="K1058" s="40" t="str">
        <f>IF(J1058=1,'Equivalencia BH-BMPT'!$D$2,IF(J1058=2,'Equivalencia BH-BMPT'!$D$3,IF(J1058=3,'Equivalencia BH-BMPT'!$D$4,IF(J1058=4,'Equivalencia BH-BMPT'!$D$5,IF(J1058=5,'Equivalencia BH-BMPT'!$D$6,IF(J1058=6,'Equivalencia BH-BMPT'!$D$7,IF(J1058=7,'Equivalencia BH-BMPT'!$D$8,IF(J1058=8,'Equivalencia BH-BMPT'!$D$9,IF(J1058=9,'Equivalencia BH-BMPT'!$D$10,IF(J1058=10,'Equivalencia BH-BMPT'!$D$11,IF(J1058=11,'Equivalencia BH-BMPT'!$D$12,IF(J1058=12,'Equivalencia BH-BMPT'!$D$13,IF(J1058=13,'Equivalencia BH-BMPT'!$D$14,IF(J1058=14,'Equivalencia BH-BMPT'!$D$15,IF(J1058=15,'Equivalencia BH-BMPT'!$D$16,IF(J1058=16,'Equivalencia BH-BMPT'!$D$17,IF(J1058=17,'Equivalencia BH-BMPT'!$D$18,IF(J1058=18,'Equivalencia BH-BMPT'!$D$19,IF(J1058=19,'Equivalencia BH-BMPT'!$D$20,IF(J1058=20,'Equivalencia BH-BMPT'!$D$21,IF(J1058=21,'Equivalencia BH-BMPT'!$D$22,IF(J1058=22,'Equivalencia BH-BMPT'!$D$23,IF(J1058=23,'Equivalencia BH-BMPT'!#REF!,IF(J1058=24,'Equivalencia BH-BMPT'!$D$25,IF(J1058=25,'Equivalencia BH-BMPT'!$D$26,IF(J1058=26,'Equivalencia BH-BMPT'!$D$27,IF(J1058=27,'Equivalencia BH-BMPT'!$D$28,IF(J1058=28,'Equivalencia BH-BMPT'!$D$29,IF(J1058=29,'Equivalencia BH-BMPT'!$D$30,IF(J1058=30,'Equivalencia BH-BMPT'!$D$31,IF(J1058=31,'Equivalencia BH-BMPT'!$D$32,IF(J1058=32,'Equivalencia BH-BMPT'!$D$33,IF(J1058=33,'Equivalencia BH-BMPT'!$D$34,IF(J1058=34,'Equivalencia BH-BMPT'!$D$35,IF(J1058=35,'Equivalencia BH-BMPT'!$D$36,IF(J1058=36,'Equivalencia BH-BMPT'!$D$37,IF(J1058=37,'Equivalencia BH-BMPT'!$D$38,IF(J1058=38,'Equivalencia BH-BMPT'!#REF!,IF(J1058=39,'Equivalencia BH-BMPT'!$D$40,IF(J1058=40,'Equivalencia BH-BMPT'!$D$41,IF(J1058=41,'Equivalencia BH-BMPT'!$D$42,IF(J1058=42,'Equivalencia BH-BMPT'!$D$43,IF(J1058=43,'Equivalencia BH-BMPT'!$D$44,IF(J1058=44,'Equivalencia BH-BMPT'!$D$45,IF(J1058=45,'Equivalencia BH-BMPT'!$D$46,"No ha seleccionado un número de programa")))))))))))))))))))))))))))))))))))))))))))))</f>
        <v>No ha seleccionado un número de programa</v>
      </c>
      <c r="L1058" s="22"/>
      <c r="M1058" s="17"/>
      <c r="N1058" s="26"/>
      <c r="O1058" s="23"/>
      <c r="P1058" s="91"/>
      <c r="Q1058" s="24"/>
      <c r="R1058" s="24"/>
      <c r="S1058" s="24"/>
      <c r="T1058" s="24">
        <f t="shared" si="54"/>
        <v>0</v>
      </c>
      <c r="U1058" s="24"/>
      <c r="V1058" s="25"/>
      <c r="W1058" s="25"/>
      <c r="X1058" s="25"/>
      <c r="Y1058" s="17"/>
      <c r="Z1058" s="17"/>
      <c r="AA1058" s="41"/>
      <c r="AB1058" s="17"/>
      <c r="AC1058" s="17"/>
      <c r="AD1058" s="17"/>
      <c r="AE1058" s="17"/>
      <c r="AF1058" s="42" t="e">
        <f t="shared" si="55"/>
        <v>#DIV/0!</v>
      </c>
      <c r="AG1058" s="43"/>
      <c r="AH1058" s="43" t="b">
        <f t="shared" si="56"/>
        <v>1</v>
      </c>
    </row>
    <row r="1059" spans="1:34" ht="44.25" customHeight="1" thickBot="1" x14ac:dyDescent="0.3">
      <c r="A1059" s="17"/>
      <c r="B1059" s="17"/>
      <c r="C1059" s="3"/>
      <c r="D1059" s="17"/>
      <c r="E1059" s="3" t="str">
        <f>IF(D1059=1,'Tipo '!$B$2,IF(D1059=2,'Tipo '!$B$3,IF(D1059=3,'Tipo '!$B$4,IF(D1059=4,'Tipo '!$B$5,IF(D1059=5,'Tipo '!$B$6,IF(D1059=6,'Tipo '!$B$7,IF(D1059=7,'Tipo '!$B$8,IF(D1059=8,'Tipo '!$B$9,IF(D1059=9,'Tipo '!$B$10,IF(D1059=10,'Tipo '!$B$11,IF(D1059=11,'Tipo '!$B$12,IF(D1059=12,'Tipo '!$B$13,IF(D1059=13,'Tipo '!$B$14,IF(D1059=14,'Tipo '!$B$15,IF(D1059=15,'Tipo '!$B$16,IF(D1059=16,'Tipo '!$B$17,IF(D1059=17,'Tipo '!$B$18,IF(D1059=18,'Tipo '!$B$19,IF(D1059=19,'Tipo '!$B$20,IF(D1059=20,'Tipo '!$B$21,"No ha seleccionado un tipo de contrato válido"))))))))))))))))))))</f>
        <v>No ha seleccionado un tipo de contrato válido</v>
      </c>
      <c r="F1059" s="3"/>
      <c r="G1059" s="3"/>
      <c r="H1059" s="21"/>
      <c r="I1059" s="21"/>
      <c r="J1059" s="7"/>
      <c r="K1059" s="40" t="str">
        <f>IF(J1059=1,'Equivalencia BH-BMPT'!$D$2,IF(J1059=2,'Equivalencia BH-BMPT'!$D$3,IF(J1059=3,'Equivalencia BH-BMPT'!$D$4,IF(J1059=4,'Equivalencia BH-BMPT'!$D$5,IF(J1059=5,'Equivalencia BH-BMPT'!$D$6,IF(J1059=6,'Equivalencia BH-BMPT'!$D$7,IF(J1059=7,'Equivalencia BH-BMPT'!$D$8,IF(J1059=8,'Equivalencia BH-BMPT'!$D$9,IF(J1059=9,'Equivalencia BH-BMPT'!$D$10,IF(J1059=10,'Equivalencia BH-BMPT'!$D$11,IF(J1059=11,'Equivalencia BH-BMPT'!$D$12,IF(J1059=12,'Equivalencia BH-BMPT'!$D$13,IF(J1059=13,'Equivalencia BH-BMPT'!$D$14,IF(J1059=14,'Equivalencia BH-BMPT'!$D$15,IF(J1059=15,'Equivalencia BH-BMPT'!$D$16,IF(J1059=16,'Equivalencia BH-BMPT'!$D$17,IF(J1059=17,'Equivalencia BH-BMPT'!$D$18,IF(J1059=18,'Equivalencia BH-BMPT'!$D$19,IF(J1059=19,'Equivalencia BH-BMPT'!$D$20,IF(J1059=20,'Equivalencia BH-BMPT'!$D$21,IF(J1059=21,'Equivalencia BH-BMPT'!$D$22,IF(J1059=22,'Equivalencia BH-BMPT'!$D$23,IF(J1059=23,'Equivalencia BH-BMPT'!#REF!,IF(J1059=24,'Equivalencia BH-BMPT'!$D$25,IF(J1059=25,'Equivalencia BH-BMPT'!$D$26,IF(J1059=26,'Equivalencia BH-BMPT'!$D$27,IF(J1059=27,'Equivalencia BH-BMPT'!$D$28,IF(J1059=28,'Equivalencia BH-BMPT'!$D$29,IF(J1059=29,'Equivalencia BH-BMPT'!$D$30,IF(J1059=30,'Equivalencia BH-BMPT'!$D$31,IF(J1059=31,'Equivalencia BH-BMPT'!$D$32,IF(J1059=32,'Equivalencia BH-BMPT'!$D$33,IF(J1059=33,'Equivalencia BH-BMPT'!$D$34,IF(J1059=34,'Equivalencia BH-BMPT'!$D$35,IF(J1059=35,'Equivalencia BH-BMPT'!$D$36,IF(J1059=36,'Equivalencia BH-BMPT'!$D$37,IF(J1059=37,'Equivalencia BH-BMPT'!$D$38,IF(J1059=38,'Equivalencia BH-BMPT'!#REF!,IF(J1059=39,'Equivalencia BH-BMPT'!$D$40,IF(J1059=40,'Equivalencia BH-BMPT'!$D$41,IF(J1059=41,'Equivalencia BH-BMPT'!$D$42,IF(J1059=42,'Equivalencia BH-BMPT'!$D$43,IF(J1059=43,'Equivalencia BH-BMPT'!$D$44,IF(J1059=44,'Equivalencia BH-BMPT'!$D$45,IF(J1059=45,'Equivalencia BH-BMPT'!$D$46,"No ha seleccionado un número de programa")))))))))))))))))))))))))))))))))))))))))))))</f>
        <v>No ha seleccionado un número de programa</v>
      </c>
      <c r="L1059" s="22"/>
      <c r="M1059" s="17"/>
      <c r="N1059" s="26"/>
      <c r="O1059" s="23"/>
      <c r="P1059" s="91"/>
      <c r="Q1059" s="24"/>
      <c r="R1059" s="24"/>
      <c r="S1059" s="24"/>
      <c r="T1059" s="24">
        <f t="shared" si="54"/>
        <v>0</v>
      </c>
      <c r="U1059" s="24"/>
      <c r="V1059" s="25"/>
      <c r="W1059" s="25"/>
      <c r="X1059" s="25"/>
      <c r="Y1059" s="17"/>
      <c r="Z1059" s="17"/>
      <c r="AA1059" s="41"/>
      <c r="AB1059" s="17"/>
      <c r="AC1059" s="17"/>
      <c r="AD1059" s="17"/>
      <c r="AE1059" s="17"/>
      <c r="AF1059" s="42" t="e">
        <f t="shared" si="55"/>
        <v>#DIV/0!</v>
      </c>
      <c r="AG1059" s="43"/>
      <c r="AH1059" s="43" t="b">
        <f t="shared" si="56"/>
        <v>1</v>
      </c>
    </row>
    <row r="1060" spans="1:34" ht="44.25" customHeight="1" thickBot="1" x14ac:dyDescent="0.3">
      <c r="A1060" s="17"/>
      <c r="B1060" s="17"/>
      <c r="C1060" s="3"/>
      <c r="D1060" s="17"/>
      <c r="E1060" s="3" t="str">
        <f>IF(D1060=1,'Tipo '!$B$2,IF(D1060=2,'Tipo '!$B$3,IF(D1060=3,'Tipo '!$B$4,IF(D1060=4,'Tipo '!$B$5,IF(D1060=5,'Tipo '!$B$6,IF(D1060=6,'Tipo '!$B$7,IF(D1060=7,'Tipo '!$B$8,IF(D1060=8,'Tipo '!$B$9,IF(D1060=9,'Tipo '!$B$10,IF(D1060=10,'Tipo '!$B$11,IF(D1060=11,'Tipo '!$B$12,IF(D1060=12,'Tipo '!$B$13,IF(D1060=13,'Tipo '!$B$14,IF(D1060=14,'Tipo '!$B$15,IF(D1060=15,'Tipo '!$B$16,IF(D1060=16,'Tipo '!$B$17,IF(D1060=17,'Tipo '!$B$18,IF(D1060=18,'Tipo '!$B$19,IF(D1060=19,'Tipo '!$B$20,IF(D1060=20,'Tipo '!$B$21,"No ha seleccionado un tipo de contrato válido"))))))))))))))))))))</f>
        <v>No ha seleccionado un tipo de contrato válido</v>
      </c>
      <c r="F1060" s="3"/>
      <c r="G1060" s="3"/>
      <c r="H1060" s="21"/>
      <c r="I1060" s="21"/>
      <c r="J1060" s="7"/>
      <c r="K1060" s="40" t="str">
        <f>IF(J1060=1,'Equivalencia BH-BMPT'!$D$2,IF(J1060=2,'Equivalencia BH-BMPT'!$D$3,IF(J1060=3,'Equivalencia BH-BMPT'!$D$4,IF(J1060=4,'Equivalencia BH-BMPT'!$D$5,IF(J1060=5,'Equivalencia BH-BMPT'!$D$6,IF(J1060=6,'Equivalencia BH-BMPT'!$D$7,IF(J1060=7,'Equivalencia BH-BMPT'!$D$8,IF(J1060=8,'Equivalencia BH-BMPT'!$D$9,IF(J1060=9,'Equivalencia BH-BMPT'!$D$10,IF(J1060=10,'Equivalencia BH-BMPT'!$D$11,IF(J1060=11,'Equivalencia BH-BMPT'!$D$12,IF(J1060=12,'Equivalencia BH-BMPT'!$D$13,IF(J1060=13,'Equivalencia BH-BMPT'!$D$14,IF(J1060=14,'Equivalencia BH-BMPT'!$D$15,IF(J1060=15,'Equivalencia BH-BMPT'!$D$16,IF(J1060=16,'Equivalencia BH-BMPT'!$D$17,IF(J1060=17,'Equivalencia BH-BMPT'!$D$18,IF(J1060=18,'Equivalencia BH-BMPT'!$D$19,IF(J1060=19,'Equivalencia BH-BMPT'!$D$20,IF(J1060=20,'Equivalencia BH-BMPT'!$D$21,IF(J1060=21,'Equivalencia BH-BMPT'!$D$22,IF(J1060=22,'Equivalencia BH-BMPT'!$D$23,IF(J1060=23,'Equivalencia BH-BMPT'!#REF!,IF(J1060=24,'Equivalencia BH-BMPT'!$D$25,IF(J1060=25,'Equivalencia BH-BMPT'!$D$26,IF(J1060=26,'Equivalencia BH-BMPT'!$D$27,IF(J1060=27,'Equivalencia BH-BMPT'!$D$28,IF(J1060=28,'Equivalencia BH-BMPT'!$D$29,IF(J1060=29,'Equivalencia BH-BMPT'!$D$30,IF(J1060=30,'Equivalencia BH-BMPT'!$D$31,IF(J1060=31,'Equivalencia BH-BMPT'!$D$32,IF(J1060=32,'Equivalencia BH-BMPT'!$D$33,IF(J1060=33,'Equivalencia BH-BMPT'!$D$34,IF(J1060=34,'Equivalencia BH-BMPT'!$D$35,IF(J1060=35,'Equivalencia BH-BMPT'!$D$36,IF(J1060=36,'Equivalencia BH-BMPT'!$D$37,IF(J1060=37,'Equivalencia BH-BMPT'!$D$38,IF(J1060=38,'Equivalencia BH-BMPT'!#REF!,IF(J1060=39,'Equivalencia BH-BMPT'!$D$40,IF(J1060=40,'Equivalencia BH-BMPT'!$D$41,IF(J1060=41,'Equivalencia BH-BMPT'!$D$42,IF(J1060=42,'Equivalencia BH-BMPT'!$D$43,IF(J1060=43,'Equivalencia BH-BMPT'!$D$44,IF(J1060=44,'Equivalencia BH-BMPT'!$D$45,IF(J1060=45,'Equivalencia BH-BMPT'!$D$46,"No ha seleccionado un número de programa")))))))))))))))))))))))))))))))))))))))))))))</f>
        <v>No ha seleccionado un número de programa</v>
      </c>
      <c r="L1060" s="22"/>
      <c r="M1060" s="17"/>
      <c r="N1060" s="26"/>
      <c r="O1060" s="23"/>
      <c r="P1060" s="91"/>
      <c r="Q1060" s="24"/>
      <c r="R1060" s="24"/>
      <c r="S1060" s="24"/>
      <c r="T1060" s="24">
        <f t="shared" si="54"/>
        <v>0</v>
      </c>
      <c r="U1060" s="24"/>
      <c r="V1060" s="25"/>
      <c r="W1060" s="25"/>
      <c r="X1060" s="25"/>
      <c r="Y1060" s="17"/>
      <c r="Z1060" s="17"/>
      <c r="AA1060" s="41"/>
      <c r="AB1060" s="17"/>
      <c r="AC1060" s="17"/>
      <c r="AD1060" s="17"/>
      <c r="AE1060" s="17"/>
      <c r="AF1060" s="42" t="e">
        <f t="shared" si="55"/>
        <v>#DIV/0!</v>
      </c>
      <c r="AG1060" s="43"/>
      <c r="AH1060" s="43" t="b">
        <f t="shared" si="56"/>
        <v>1</v>
      </c>
    </row>
    <row r="1061" spans="1:34" ht="44.25" customHeight="1" thickBot="1" x14ac:dyDescent="0.3">
      <c r="A1061" s="17"/>
      <c r="B1061" s="17"/>
      <c r="C1061" s="3"/>
      <c r="D1061" s="17"/>
      <c r="E1061" s="3" t="str">
        <f>IF(D1061=1,'Tipo '!$B$2,IF(D1061=2,'Tipo '!$B$3,IF(D1061=3,'Tipo '!$B$4,IF(D1061=4,'Tipo '!$B$5,IF(D1061=5,'Tipo '!$B$6,IF(D1061=6,'Tipo '!$B$7,IF(D1061=7,'Tipo '!$B$8,IF(D1061=8,'Tipo '!$B$9,IF(D1061=9,'Tipo '!$B$10,IF(D1061=10,'Tipo '!$B$11,IF(D1061=11,'Tipo '!$B$12,IF(D1061=12,'Tipo '!$B$13,IF(D1061=13,'Tipo '!$B$14,IF(D1061=14,'Tipo '!$B$15,IF(D1061=15,'Tipo '!$B$16,IF(D1061=16,'Tipo '!$B$17,IF(D1061=17,'Tipo '!$B$18,IF(D1061=18,'Tipo '!$B$19,IF(D1061=19,'Tipo '!$B$20,IF(D1061=20,'Tipo '!$B$21,"No ha seleccionado un tipo de contrato válido"))))))))))))))))))))</f>
        <v>No ha seleccionado un tipo de contrato válido</v>
      </c>
      <c r="F1061" s="3"/>
      <c r="G1061" s="3"/>
      <c r="H1061" s="21"/>
      <c r="I1061" s="21"/>
      <c r="J1061" s="7"/>
      <c r="K1061" s="40" t="str">
        <f>IF(J1061=1,'Equivalencia BH-BMPT'!$D$2,IF(J1061=2,'Equivalencia BH-BMPT'!$D$3,IF(J1061=3,'Equivalencia BH-BMPT'!$D$4,IF(J1061=4,'Equivalencia BH-BMPT'!$D$5,IF(J1061=5,'Equivalencia BH-BMPT'!$D$6,IF(J1061=6,'Equivalencia BH-BMPT'!$D$7,IF(J1061=7,'Equivalencia BH-BMPT'!$D$8,IF(J1061=8,'Equivalencia BH-BMPT'!$D$9,IF(J1061=9,'Equivalencia BH-BMPT'!$D$10,IF(J1061=10,'Equivalencia BH-BMPT'!$D$11,IF(J1061=11,'Equivalencia BH-BMPT'!$D$12,IF(J1061=12,'Equivalencia BH-BMPT'!$D$13,IF(J1061=13,'Equivalencia BH-BMPT'!$D$14,IF(J1061=14,'Equivalencia BH-BMPT'!$D$15,IF(J1061=15,'Equivalencia BH-BMPT'!$D$16,IF(J1061=16,'Equivalencia BH-BMPT'!$D$17,IF(J1061=17,'Equivalencia BH-BMPT'!$D$18,IF(J1061=18,'Equivalencia BH-BMPT'!$D$19,IF(J1061=19,'Equivalencia BH-BMPT'!$D$20,IF(J1061=20,'Equivalencia BH-BMPT'!$D$21,IF(J1061=21,'Equivalencia BH-BMPT'!$D$22,IF(J1061=22,'Equivalencia BH-BMPT'!$D$23,IF(J1061=23,'Equivalencia BH-BMPT'!#REF!,IF(J1061=24,'Equivalencia BH-BMPT'!$D$25,IF(J1061=25,'Equivalencia BH-BMPT'!$D$26,IF(J1061=26,'Equivalencia BH-BMPT'!$D$27,IF(J1061=27,'Equivalencia BH-BMPT'!$D$28,IF(J1061=28,'Equivalencia BH-BMPT'!$D$29,IF(J1061=29,'Equivalencia BH-BMPT'!$D$30,IF(J1061=30,'Equivalencia BH-BMPT'!$D$31,IF(J1061=31,'Equivalencia BH-BMPT'!$D$32,IF(J1061=32,'Equivalencia BH-BMPT'!$D$33,IF(J1061=33,'Equivalencia BH-BMPT'!$D$34,IF(J1061=34,'Equivalencia BH-BMPT'!$D$35,IF(J1061=35,'Equivalencia BH-BMPT'!$D$36,IF(J1061=36,'Equivalencia BH-BMPT'!$D$37,IF(J1061=37,'Equivalencia BH-BMPT'!$D$38,IF(J1061=38,'Equivalencia BH-BMPT'!#REF!,IF(J1061=39,'Equivalencia BH-BMPT'!$D$40,IF(J1061=40,'Equivalencia BH-BMPT'!$D$41,IF(J1061=41,'Equivalencia BH-BMPT'!$D$42,IF(J1061=42,'Equivalencia BH-BMPT'!$D$43,IF(J1061=43,'Equivalencia BH-BMPT'!$D$44,IF(J1061=44,'Equivalencia BH-BMPT'!$D$45,IF(J1061=45,'Equivalencia BH-BMPT'!$D$46,"No ha seleccionado un número de programa")))))))))))))))))))))))))))))))))))))))))))))</f>
        <v>No ha seleccionado un número de programa</v>
      </c>
      <c r="L1061" s="22"/>
      <c r="M1061" s="17"/>
      <c r="N1061" s="26"/>
      <c r="O1061" s="23"/>
      <c r="P1061" s="91"/>
      <c r="Q1061" s="24"/>
      <c r="R1061" s="24"/>
      <c r="S1061" s="24"/>
      <c r="T1061" s="24">
        <f t="shared" si="54"/>
        <v>0</v>
      </c>
      <c r="U1061" s="24"/>
      <c r="V1061" s="25"/>
      <c r="W1061" s="25"/>
      <c r="X1061" s="25"/>
      <c r="Y1061" s="17"/>
      <c r="Z1061" s="17"/>
      <c r="AA1061" s="41"/>
      <c r="AB1061" s="17"/>
      <c r="AC1061" s="17"/>
      <c r="AD1061" s="17"/>
      <c r="AE1061" s="17"/>
      <c r="AF1061" s="42" t="e">
        <f t="shared" si="55"/>
        <v>#DIV/0!</v>
      </c>
      <c r="AG1061" s="43"/>
      <c r="AH1061" s="43" t="b">
        <f t="shared" si="56"/>
        <v>1</v>
      </c>
    </row>
    <row r="1062" spans="1:34" ht="44.25" customHeight="1" thickBot="1" x14ac:dyDescent="0.3">
      <c r="A1062" s="17"/>
      <c r="B1062" s="17"/>
      <c r="C1062" s="3"/>
      <c r="D1062" s="17"/>
      <c r="E1062" s="3" t="str">
        <f>IF(D1062=1,'Tipo '!$B$2,IF(D1062=2,'Tipo '!$B$3,IF(D1062=3,'Tipo '!$B$4,IF(D1062=4,'Tipo '!$B$5,IF(D1062=5,'Tipo '!$B$6,IF(D1062=6,'Tipo '!$B$7,IF(D1062=7,'Tipo '!$B$8,IF(D1062=8,'Tipo '!$B$9,IF(D1062=9,'Tipo '!$B$10,IF(D1062=10,'Tipo '!$B$11,IF(D1062=11,'Tipo '!$B$12,IF(D1062=12,'Tipo '!$B$13,IF(D1062=13,'Tipo '!$B$14,IF(D1062=14,'Tipo '!$B$15,IF(D1062=15,'Tipo '!$B$16,IF(D1062=16,'Tipo '!$B$17,IF(D1062=17,'Tipo '!$B$18,IF(D1062=18,'Tipo '!$B$19,IF(D1062=19,'Tipo '!$B$20,IF(D1062=20,'Tipo '!$B$21,"No ha seleccionado un tipo de contrato válido"))))))))))))))))))))</f>
        <v>No ha seleccionado un tipo de contrato válido</v>
      </c>
      <c r="F1062" s="3"/>
      <c r="G1062" s="3"/>
      <c r="H1062" s="21"/>
      <c r="I1062" s="21"/>
      <c r="J1062" s="7"/>
      <c r="K1062" s="40" t="str">
        <f>IF(J1062=1,'Equivalencia BH-BMPT'!$D$2,IF(J1062=2,'Equivalencia BH-BMPT'!$D$3,IF(J1062=3,'Equivalencia BH-BMPT'!$D$4,IF(J1062=4,'Equivalencia BH-BMPT'!$D$5,IF(J1062=5,'Equivalencia BH-BMPT'!$D$6,IF(J1062=6,'Equivalencia BH-BMPT'!$D$7,IF(J1062=7,'Equivalencia BH-BMPT'!$D$8,IF(J1062=8,'Equivalencia BH-BMPT'!$D$9,IF(J1062=9,'Equivalencia BH-BMPT'!$D$10,IF(J1062=10,'Equivalencia BH-BMPT'!$D$11,IF(J1062=11,'Equivalencia BH-BMPT'!$D$12,IF(J1062=12,'Equivalencia BH-BMPT'!$D$13,IF(J1062=13,'Equivalencia BH-BMPT'!$D$14,IF(J1062=14,'Equivalencia BH-BMPT'!$D$15,IF(J1062=15,'Equivalencia BH-BMPT'!$D$16,IF(J1062=16,'Equivalencia BH-BMPT'!$D$17,IF(J1062=17,'Equivalencia BH-BMPT'!$D$18,IF(J1062=18,'Equivalencia BH-BMPT'!$D$19,IF(J1062=19,'Equivalencia BH-BMPT'!$D$20,IF(J1062=20,'Equivalencia BH-BMPT'!$D$21,IF(J1062=21,'Equivalencia BH-BMPT'!$D$22,IF(J1062=22,'Equivalencia BH-BMPT'!$D$23,IF(J1062=23,'Equivalencia BH-BMPT'!#REF!,IF(J1062=24,'Equivalencia BH-BMPT'!$D$25,IF(J1062=25,'Equivalencia BH-BMPT'!$D$26,IF(J1062=26,'Equivalencia BH-BMPT'!$D$27,IF(J1062=27,'Equivalencia BH-BMPT'!$D$28,IF(J1062=28,'Equivalencia BH-BMPT'!$D$29,IF(J1062=29,'Equivalencia BH-BMPT'!$D$30,IF(J1062=30,'Equivalencia BH-BMPT'!$D$31,IF(J1062=31,'Equivalencia BH-BMPT'!$D$32,IF(J1062=32,'Equivalencia BH-BMPT'!$D$33,IF(J1062=33,'Equivalencia BH-BMPT'!$D$34,IF(J1062=34,'Equivalencia BH-BMPT'!$D$35,IF(J1062=35,'Equivalencia BH-BMPT'!$D$36,IF(J1062=36,'Equivalencia BH-BMPT'!$D$37,IF(J1062=37,'Equivalencia BH-BMPT'!$D$38,IF(J1062=38,'Equivalencia BH-BMPT'!#REF!,IF(J1062=39,'Equivalencia BH-BMPT'!$D$40,IF(J1062=40,'Equivalencia BH-BMPT'!$D$41,IF(J1062=41,'Equivalencia BH-BMPT'!$D$42,IF(J1062=42,'Equivalencia BH-BMPT'!$D$43,IF(J1062=43,'Equivalencia BH-BMPT'!$D$44,IF(J1062=44,'Equivalencia BH-BMPT'!$D$45,IF(J1062=45,'Equivalencia BH-BMPT'!$D$46,"No ha seleccionado un número de programa")))))))))))))))))))))))))))))))))))))))))))))</f>
        <v>No ha seleccionado un número de programa</v>
      </c>
      <c r="L1062" s="22"/>
      <c r="M1062" s="17"/>
      <c r="N1062" s="26"/>
      <c r="O1062" s="23"/>
      <c r="P1062" s="91"/>
      <c r="Q1062" s="24"/>
      <c r="R1062" s="24"/>
      <c r="S1062" s="24"/>
      <c r="T1062" s="24">
        <f t="shared" si="54"/>
        <v>0</v>
      </c>
      <c r="U1062" s="24"/>
      <c r="V1062" s="25"/>
      <c r="W1062" s="25"/>
      <c r="X1062" s="25"/>
      <c r="Y1062" s="17"/>
      <c r="Z1062" s="17"/>
      <c r="AA1062" s="41"/>
      <c r="AB1062" s="17"/>
      <c r="AC1062" s="17"/>
      <c r="AD1062" s="17"/>
      <c r="AE1062" s="17"/>
      <c r="AF1062" s="42" t="e">
        <f t="shared" si="55"/>
        <v>#DIV/0!</v>
      </c>
      <c r="AG1062" s="43"/>
      <c r="AH1062" s="43" t="b">
        <f t="shared" si="56"/>
        <v>1</v>
      </c>
    </row>
    <row r="1063" spans="1:34" ht="44.25" customHeight="1" thickBot="1" x14ac:dyDescent="0.3">
      <c r="A1063" s="17"/>
      <c r="B1063" s="17"/>
      <c r="C1063" s="3"/>
      <c r="D1063" s="17"/>
      <c r="E1063" s="3" t="str">
        <f>IF(D1063=1,'Tipo '!$B$2,IF(D1063=2,'Tipo '!$B$3,IF(D1063=3,'Tipo '!$B$4,IF(D1063=4,'Tipo '!$B$5,IF(D1063=5,'Tipo '!$B$6,IF(D1063=6,'Tipo '!$B$7,IF(D1063=7,'Tipo '!$B$8,IF(D1063=8,'Tipo '!$B$9,IF(D1063=9,'Tipo '!$B$10,IF(D1063=10,'Tipo '!$B$11,IF(D1063=11,'Tipo '!$B$12,IF(D1063=12,'Tipo '!$B$13,IF(D1063=13,'Tipo '!$B$14,IF(D1063=14,'Tipo '!$B$15,IF(D1063=15,'Tipo '!$B$16,IF(D1063=16,'Tipo '!$B$17,IF(D1063=17,'Tipo '!$B$18,IF(D1063=18,'Tipo '!$B$19,IF(D1063=19,'Tipo '!$B$20,IF(D1063=20,'Tipo '!$B$21,"No ha seleccionado un tipo de contrato válido"))))))))))))))))))))</f>
        <v>No ha seleccionado un tipo de contrato válido</v>
      </c>
      <c r="F1063" s="3"/>
      <c r="G1063" s="3"/>
      <c r="H1063" s="21"/>
      <c r="I1063" s="21"/>
      <c r="J1063" s="7"/>
      <c r="K1063" s="40" t="str">
        <f>IF(J1063=1,'Equivalencia BH-BMPT'!$D$2,IF(J1063=2,'Equivalencia BH-BMPT'!$D$3,IF(J1063=3,'Equivalencia BH-BMPT'!$D$4,IF(J1063=4,'Equivalencia BH-BMPT'!$D$5,IF(J1063=5,'Equivalencia BH-BMPT'!$D$6,IF(J1063=6,'Equivalencia BH-BMPT'!$D$7,IF(J1063=7,'Equivalencia BH-BMPT'!$D$8,IF(J1063=8,'Equivalencia BH-BMPT'!$D$9,IF(J1063=9,'Equivalencia BH-BMPT'!$D$10,IF(J1063=10,'Equivalencia BH-BMPT'!$D$11,IF(J1063=11,'Equivalencia BH-BMPT'!$D$12,IF(J1063=12,'Equivalencia BH-BMPT'!$D$13,IF(J1063=13,'Equivalencia BH-BMPT'!$D$14,IF(J1063=14,'Equivalencia BH-BMPT'!$D$15,IF(J1063=15,'Equivalencia BH-BMPT'!$D$16,IF(J1063=16,'Equivalencia BH-BMPT'!$D$17,IF(J1063=17,'Equivalencia BH-BMPT'!$D$18,IF(J1063=18,'Equivalencia BH-BMPT'!$D$19,IF(J1063=19,'Equivalencia BH-BMPT'!$D$20,IF(J1063=20,'Equivalencia BH-BMPT'!$D$21,IF(J1063=21,'Equivalencia BH-BMPT'!$D$22,IF(J1063=22,'Equivalencia BH-BMPT'!$D$23,IF(J1063=23,'Equivalencia BH-BMPT'!#REF!,IF(J1063=24,'Equivalencia BH-BMPT'!$D$25,IF(J1063=25,'Equivalencia BH-BMPT'!$D$26,IF(J1063=26,'Equivalencia BH-BMPT'!$D$27,IF(J1063=27,'Equivalencia BH-BMPT'!$D$28,IF(J1063=28,'Equivalencia BH-BMPT'!$D$29,IF(J1063=29,'Equivalencia BH-BMPT'!$D$30,IF(J1063=30,'Equivalencia BH-BMPT'!$D$31,IF(J1063=31,'Equivalencia BH-BMPT'!$D$32,IF(J1063=32,'Equivalencia BH-BMPT'!$D$33,IF(J1063=33,'Equivalencia BH-BMPT'!$D$34,IF(J1063=34,'Equivalencia BH-BMPT'!$D$35,IF(J1063=35,'Equivalencia BH-BMPT'!$D$36,IF(J1063=36,'Equivalencia BH-BMPT'!$D$37,IF(J1063=37,'Equivalencia BH-BMPT'!$D$38,IF(J1063=38,'Equivalencia BH-BMPT'!#REF!,IF(J1063=39,'Equivalencia BH-BMPT'!$D$40,IF(J1063=40,'Equivalencia BH-BMPT'!$D$41,IF(J1063=41,'Equivalencia BH-BMPT'!$D$42,IF(J1063=42,'Equivalencia BH-BMPT'!$D$43,IF(J1063=43,'Equivalencia BH-BMPT'!$D$44,IF(J1063=44,'Equivalencia BH-BMPT'!$D$45,IF(J1063=45,'Equivalencia BH-BMPT'!$D$46,"No ha seleccionado un número de programa")))))))))))))))))))))))))))))))))))))))))))))</f>
        <v>No ha seleccionado un número de programa</v>
      </c>
      <c r="L1063" s="22"/>
      <c r="M1063" s="17"/>
      <c r="N1063" s="26"/>
      <c r="O1063" s="23"/>
      <c r="P1063" s="91"/>
      <c r="Q1063" s="24"/>
      <c r="R1063" s="24"/>
      <c r="S1063" s="24"/>
      <c r="T1063" s="24">
        <f t="shared" si="54"/>
        <v>0</v>
      </c>
      <c r="U1063" s="24"/>
      <c r="V1063" s="25"/>
      <c r="W1063" s="25"/>
      <c r="X1063" s="25"/>
      <c r="Y1063" s="17"/>
      <c r="Z1063" s="17"/>
      <c r="AA1063" s="41"/>
      <c r="AB1063" s="17"/>
      <c r="AC1063" s="17"/>
      <c r="AD1063" s="17"/>
      <c r="AE1063" s="17"/>
      <c r="AF1063" s="42" t="e">
        <f t="shared" si="55"/>
        <v>#DIV/0!</v>
      </c>
      <c r="AG1063" s="43"/>
      <c r="AH1063" s="43" t="b">
        <f t="shared" si="56"/>
        <v>1</v>
      </c>
    </row>
    <row r="1064" spans="1:34" ht="44.25" customHeight="1" thickBot="1" x14ac:dyDescent="0.3">
      <c r="A1064" s="17"/>
      <c r="B1064" s="17"/>
      <c r="C1064" s="3"/>
      <c r="D1064" s="17"/>
      <c r="E1064" s="3" t="str">
        <f>IF(D1064=1,'Tipo '!$B$2,IF(D1064=2,'Tipo '!$B$3,IF(D1064=3,'Tipo '!$B$4,IF(D1064=4,'Tipo '!$B$5,IF(D1064=5,'Tipo '!$B$6,IF(D1064=6,'Tipo '!$B$7,IF(D1064=7,'Tipo '!$B$8,IF(D1064=8,'Tipo '!$B$9,IF(D1064=9,'Tipo '!$B$10,IF(D1064=10,'Tipo '!$B$11,IF(D1064=11,'Tipo '!$B$12,IF(D1064=12,'Tipo '!$B$13,IF(D1064=13,'Tipo '!$B$14,IF(D1064=14,'Tipo '!$B$15,IF(D1064=15,'Tipo '!$B$16,IF(D1064=16,'Tipo '!$B$17,IF(D1064=17,'Tipo '!$B$18,IF(D1064=18,'Tipo '!$B$19,IF(D1064=19,'Tipo '!$B$20,IF(D1064=20,'Tipo '!$B$21,"No ha seleccionado un tipo de contrato válido"))))))))))))))))))))</f>
        <v>No ha seleccionado un tipo de contrato válido</v>
      </c>
      <c r="F1064" s="3"/>
      <c r="G1064" s="3"/>
      <c r="H1064" s="21"/>
      <c r="I1064" s="21"/>
      <c r="J1064" s="7"/>
      <c r="K1064" s="40" t="str">
        <f>IF(J1064=1,'Equivalencia BH-BMPT'!$D$2,IF(J1064=2,'Equivalencia BH-BMPT'!$D$3,IF(J1064=3,'Equivalencia BH-BMPT'!$D$4,IF(J1064=4,'Equivalencia BH-BMPT'!$D$5,IF(J1064=5,'Equivalencia BH-BMPT'!$D$6,IF(J1064=6,'Equivalencia BH-BMPT'!$D$7,IF(J1064=7,'Equivalencia BH-BMPT'!$D$8,IF(J1064=8,'Equivalencia BH-BMPT'!$D$9,IF(J1064=9,'Equivalencia BH-BMPT'!$D$10,IF(J1064=10,'Equivalencia BH-BMPT'!$D$11,IF(J1064=11,'Equivalencia BH-BMPT'!$D$12,IF(J1064=12,'Equivalencia BH-BMPT'!$D$13,IF(J1064=13,'Equivalencia BH-BMPT'!$D$14,IF(J1064=14,'Equivalencia BH-BMPT'!$D$15,IF(J1064=15,'Equivalencia BH-BMPT'!$D$16,IF(J1064=16,'Equivalencia BH-BMPT'!$D$17,IF(J1064=17,'Equivalencia BH-BMPT'!$D$18,IF(J1064=18,'Equivalencia BH-BMPT'!$D$19,IF(J1064=19,'Equivalencia BH-BMPT'!$D$20,IF(J1064=20,'Equivalencia BH-BMPT'!$D$21,IF(J1064=21,'Equivalencia BH-BMPT'!$D$22,IF(J1064=22,'Equivalencia BH-BMPT'!$D$23,IF(J1064=23,'Equivalencia BH-BMPT'!#REF!,IF(J1064=24,'Equivalencia BH-BMPT'!$D$25,IF(J1064=25,'Equivalencia BH-BMPT'!$D$26,IF(J1064=26,'Equivalencia BH-BMPT'!$D$27,IF(J1064=27,'Equivalencia BH-BMPT'!$D$28,IF(J1064=28,'Equivalencia BH-BMPT'!$D$29,IF(J1064=29,'Equivalencia BH-BMPT'!$D$30,IF(J1064=30,'Equivalencia BH-BMPT'!$D$31,IF(J1064=31,'Equivalencia BH-BMPT'!$D$32,IF(J1064=32,'Equivalencia BH-BMPT'!$D$33,IF(J1064=33,'Equivalencia BH-BMPT'!$D$34,IF(J1064=34,'Equivalencia BH-BMPT'!$D$35,IF(J1064=35,'Equivalencia BH-BMPT'!$D$36,IF(J1064=36,'Equivalencia BH-BMPT'!$D$37,IF(J1064=37,'Equivalencia BH-BMPT'!$D$38,IF(J1064=38,'Equivalencia BH-BMPT'!#REF!,IF(J1064=39,'Equivalencia BH-BMPT'!$D$40,IF(J1064=40,'Equivalencia BH-BMPT'!$D$41,IF(J1064=41,'Equivalencia BH-BMPT'!$D$42,IF(J1064=42,'Equivalencia BH-BMPT'!$D$43,IF(J1064=43,'Equivalencia BH-BMPT'!$D$44,IF(J1064=44,'Equivalencia BH-BMPT'!$D$45,IF(J1064=45,'Equivalencia BH-BMPT'!$D$46,"No ha seleccionado un número de programa")))))))))))))))))))))))))))))))))))))))))))))</f>
        <v>No ha seleccionado un número de programa</v>
      </c>
      <c r="L1064" s="22"/>
      <c r="M1064" s="17"/>
      <c r="N1064" s="26"/>
      <c r="O1064" s="23"/>
      <c r="P1064" s="91"/>
      <c r="Q1064" s="24"/>
      <c r="R1064" s="24"/>
      <c r="S1064" s="24"/>
      <c r="T1064" s="24">
        <f t="shared" si="54"/>
        <v>0</v>
      </c>
      <c r="U1064" s="24"/>
      <c r="V1064" s="25"/>
      <c r="W1064" s="25"/>
      <c r="X1064" s="25"/>
      <c r="Y1064" s="17"/>
      <c r="Z1064" s="17"/>
      <c r="AA1064" s="41"/>
      <c r="AB1064" s="17"/>
      <c r="AC1064" s="17"/>
      <c r="AD1064" s="17"/>
      <c r="AE1064" s="17"/>
      <c r="AF1064" s="42" t="e">
        <f t="shared" si="55"/>
        <v>#DIV/0!</v>
      </c>
      <c r="AG1064" s="43"/>
      <c r="AH1064" s="43" t="b">
        <f t="shared" si="56"/>
        <v>1</v>
      </c>
    </row>
    <row r="1065" spans="1:34" ht="44.25" customHeight="1" thickBot="1" x14ac:dyDescent="0.3">
      <c r="A1065" s="17"/>
      <c r="B1065" s="17"/>
      <c r="C1065" s="3"/>
      <c r="D1065" s="17"/>
      <c r="E1065" s="3" t="str">
        <f>IF(D1065=1,'Tipo '!$B$2,IF(D1065=2,'Tipo '!$B$3,IF(D1065=3,'Tipo '!$B$4,IF(D1065=4,'Tipo '!$B$5,IF(D1065=5,'Tipo '!$B$6,IF(D1065=6,'Tipo '!$B$7,IF(D1065=7,'Tipo '!$B$8,IF(D1065=8,'Tipo '!$B$9,IF(D1065=9,'Tipo '!$B$10,IF(D1065=10,'Tipo '!$B$11,IF(D1065=11,'Tipo '!$B$12,IF(D1065=12,'Tipo '!$B$13,IF(D1065=13,'Tipo '!$B$14,IF(D1065=14,'Tipo '!$B$15,IF(D1065=15,'Tipo '!$B$16,IF(D1065=16,'Tipo '!$B$17,IF(D1065=17,'Tipo '!$B$18,IF(D1065=18,'Tipo '!$B$19,IF(D1065=19,'Tipo '!$B$20,IF(D1065=20,'Tipo '!$B$21,"No ha seleccionado un tipo de contrato válido"))))))))))))))))))))</f>
        <v>No ha seleccionado un tipo de contrato válido</v>
      </c>
      <c r="F1065" s="3"/>
      <c r="G1065" s="3"/>
      <c r="H1065" s="21"/>
      <c r="I1065" s="21"/>
      <c r="J1065" s="7"/>
      <c r="K1065" s="40" t="str">
        <f>IF(J1065=1,'Equivalencia BH-BMPT'!$D$2,IF(J1065=2,'Equivalencia BH-BMPT'!$D$3,IF(J1065=3,'Equivalencia BH-BMPT'!$D$4,IF(J1065=4,'Equivalencia BH-BMPT'!$D$5,IF(J1065=5,'Equivalencia BH-BMPT'!$D$6,IF(J1065=6,'Equivalencia BH-BMPT'!$D$7,IF(J1065=7,'Equivalencia BH-BMPT'!$D$8,IF(J1065=8,'Equivalencia BH-BMPT'!$D$9,IF(J1065=9,'Equivalencia BH-BMPT'!$D$10,IF(J1065=10,'Equivalencia BH-BMPT'!$D$11,IF(J1065=11,'Equivalencia BH-BMPT'!$D$12,IF(J1065=12,'Equivalencia BH-BMPT'!$D$13,IF(J1065=13,'Equivalencia BH-BMPT'!$D$14,IF(J1065=14,'Equivalencia BH-BMPT'!$D$15,IF(J1065=15,'Equivalencia BH-BMPT'!$D$16,IF(J1065=16,'Equivalencia BH-BMPT'!$D$17,IF(J1065=17,'Equivalencia BH-BMPT'!$D$18,IF(J1065=18,'Equivalencia BH-BMPT'!$D$19,IF(J1065=19,'Equivalencia BH-BMPT'!$D$20,IF(J1065=20,'Equivalencia BH-BMPT'!$D$21,IF(J1065=21,'Equivalencia BH-BMPT'!$D$22,IF(J1065=22,'Equivalencia BH-BMPT'!$D$23,IF(J1065=23,'Equivalencia BH-BMPT'!#REF!,IF(J1065=24,'Equivalencia BH-BMPT'!$D$25,IF(J1065=25,'Equivalencia BH-BMPT'!$D$26,IF(J1065=26,'Equivalencia BH-BMPT'!$D$27,IF(J1065=27,'Equivalencia BH-BMPT'!$D$28,IF(J1065=28,'Equivalencia BH-BMPT'!$D$29,IF(J1065=29,'Equivalencia BH-BMPT'!$D$30,IF(J1065=30,'Equivalencia BH-BMPT'!$D$31,IF(J1065=31,'Equivalencia BH-BMPT'!$D$32,IF(J1065=32,'Equivalencia BH-BMPT'!$D$33,IF(J1065=33,'Equivalencia BH-BMPT'!$D$34,IF(J1065=34,'Equivalencia BH-BMPT'!$D$35,IF(J1065=35,'Equivalencia BH-BMPT'!$D$36,IF(J1065=36,'Equivalencia BH-BMPT'!$D$37,IF(J1065=37,'Equivalencia BH-BMPT'!$D$38,IF(J1065=38,'Equivalencia BH-BMPT'!#REF!,IF(J1065=39,'Equivalencia BH-BMPT'!$D$40,IF(J1065=40,'Equivalencia BH-BMPT'!$D$41,IF(J1065=41,'Equivalencia BH-BMPT'!$D$42,IF(J1065=42,'Equivalencia BH-BMPT'!$D$43,IF(J1065=43,'Equivalencia BH-BMPT'!$D$44,IF(J1065=44,'Equivalencia BH-BMPT'!$D$45,IF(J1065=45,'Equivalencia BH-BMPT'!$D$46,"No ha seleccionado un número de programa")))))))))))))))))))))))))))))))))))))))))))))</f>
        <v>No ha seleccionado un número de programa</v>
      </c>
      <c r="L1065" s="22"/>
      <c r="M1065" s="17"/>
      <c r="N1065" s="26"/>
      <c r="O1065" s="23"/>
      <c r="P1065" s="91"/>
      <c r="Q1065" s="24"/>
      <c r="R1065" s="24"/>
      <c r="S1065" s="24"/>
      <c r="T1065" s="24">
        <f t="shared" si="54"/>
        <v>0</v>
      </c>
      <c r="U1065" s="24"/>
      <c r="V1065" s="25"/>
      <c r="W1065" s="25"/>
      <c r="X1065" s="25"/>
      <c r="Y1065" s="17"/>
      <c r="Z1065" s="17"/>
      <c r="AA1065" s="41"/>
      <c r="AB1065" s="17"/>
      <c r="AC1065" s="17"/>
      <c r="AD1065" s="17"/>
      <c r="AE1065" s="17"/>
      <c r="AF1065" s="42" t="e">
        <f t="shared" si="55"/>
        <v>#DIV/0!</v>
      </c>
      <c r="AG1065" s="43"/>
      <c r="AH1065" s="43" t="b">
        <f t="shared" si="56"/>
        <v>1</v>
      </c>
    </row>
    <row r="1066" spans="1:34" ht="44.25" customHeight="1" thickBot="1" x14ac:dyDescent="0.3">
      <c r="A1066" s="17"/>
      <c r="B1066" s="17"/>
      <c r="C1066" s="3"/>
      <c r="D1066" s="17"/>
      <c r="E1066" s="3" t="str">
        <f>IF(D1066=1,'Tipo '!$B$2,IF(D1066=2,'Tipo '!$B$3,IF(D1066=3,'Tipo '!$B$4,IF(D1066=4,'Tipo '!$B$5,IF(D1066=5,'Tipo '!$B$6,IF(D1066=6,'Tipo '!$B$7,IF(D1066=7,'Tipo '!$B$8,IF(D1066=8,'Tipo '!$B$9,IF(D1066=9,'Tipo '!$B$10,IF(D1066=10,'Tipo '!$B$11,IF(D1066=11,'Tipo '!$B$12,IF(D1066=12,'Tipo '!$B$13,IF(D1066=13,'Tipo '!$B$14,IF(D1066=14,'Tipo '!$B$15,IF(D1066=15,'Tipo '!$B$16,IF(D1066=16,'Tipo '!$B$17,IF(D1066=17,'Tipo '!$B$18,IF(D1066=18,'Tipo '!$B$19,IF(D1066=19,'Tipo '!$B$20,IF(D1066=20,'Tipo '!$B$21,"No ha seleccionado un tipo de contrato válido"))))))))))))))))))))</f>
        <v>No ha seleccionado un tipo de contrato válido</v>
      </c>
      <c r="F1066" s="3"/>
      <c r="G1066" s="3"/>
      <c r="H1066" s="21"/>
      <c r="I1066" s="21"/>
      <c r="J1066" s="7"/>
      <c r="K1066" s="40" t="str">
        <f>IF(J1066=1,'Equivalencia BH-BMPT'!$D$2,IF(J1066=2,'Equivalencia BH-BMPT'!$D$3,IF(J1066=3,'Equivalencia BH-BMPT'!$D$4,IF(J1066=4,'Equivalencia BH-BMPT'!$D$5,IF(J1066=5,'Equivalencia BH-BMPT'!$D$6,IF(J1066=6,'Equivalencia BH-BMPT'!$D$7,IF(J1066=7,'Equivalencia BH-BMPT'!$D$8,IF(J1066=8,'Equivalencia BH-BMPT'!$D$9,IF(J1066=9,'Equivalencia BH-BMPT'!$D$10,IF(J1066=10,'Equivalencia BH-BMPT'!$D$11,IF(J1066=11,'Equivalencia BH-BMPT'!$D$12,IF(J1066=12,'Equivalencia BH-BMPT'!$D$13,IF(J1066=13,'Equivalencia BH-BMPT'!$D$14,IF(J1066=14,'Equivalencia BH-BMPT'!$D$15,IF(J1066=15,'Equivalencia BH-BMPT'!$D$16,IF(J1066=16,'Equivalencia BH-BMPT'!$D$17,IF(J1066=17,'Equivalencia BH-BMPT'!$D$18,IF(J1066=18,'Equivalencia BH-BMPT'!$D$19,IF(J1066=19,'Equivalencia BH-BMPT'!$D$20,IF(J1066=20,'Equivalencia BH-BMPT'!$D$21,IF(J1066=21,'Equivalencia BH-BMPT'!$D$22,IF(J1066=22,'Equivalencia BH-BMPT'!$D$23,IF(J1066=23,'Equivalencia BH-BMPT'!#REF!,IF(J1066=24,'Equivalencia BH-BMPT'!$D$25,IF(J1066=25,'Equivalencia BH-BMPT'!$D$26,IF(J1066=26,'Equivalencia BH-BMPT'!$D$27,IF(J1066=27,'Equivalencia BH-BMPT'!$D$28,IF(J1066=28,'Equivalencia BH-BMPT'!$D$29,IF(J1066=29,'Equivalencia BH-BMPT'!$D$30,IF(J1066=30,'Equivalencia BH-BMPT'!$D$31,IF(J1066=31,'Equivalencia BH-BMPT'!$D$32,IF(J1066=32,'Equivalencia BH-BMPT'!$D$33,IF(J1066=33,'Equivalencia BH-BMPT'!$D$34,IF(J1066=34,'Equivalencia BH-BMPT'!$D$35,IF(J1066=35,'Equivalencia BH-BMPT'!$D$36,IF(J1066=36,'Equivalencia BH-BMPT'!$D$37,IF(J1066=37,'Equivalencia BH-BMPT'!$D$38,IF(J1066=38,'Equivalencia BH-BMPT'!#REF!,IF(J1066=39,'Equivalencia BH-BMPT'!$D$40,IF(J1066=40,'Equivalencia BH-BMPT'!$D$41,IF(J1066=41,'Equivalencia BH-BMPT'!$D$42,IF(J1066=42,'Equivalencia BH-BMPT'!$D$43,IF(J1066=43,'Equivalencia BH-BMPT'!$D$44,IF(J1066=44,'Equivalencia BH-BMPT'!$D$45,IF(J1066=45,'Equivalencia BH-BMPT'!$D$46,"No ha seleccionado un número de programa")))))))))))))))))))))))))))))))))))))))))))))</f>
        <v>No ha seleccionado un número de programa</v>
      </c>
      <c r="L1066" s="22"/>
      <c r="M1066" s="17"/>
      <c r="N1066" s="26"/>
      <c r="O1066" s="23"/>
      <c r="P1066" s="91"/>
      <c r="Q1066" s="24"/>
      <c r="R1066" s="24"/>
      <c r="S1066" s="24"/>
      <c r="T1066" s="24">
        <f t="shared" si="54"/>
        <v>0</v>
      </c>
      <c r="U1066" s="24"/>
      <c r="V1066" s="25"/>
      <c r="W1066" s="25"/>
      <c r="X1066" s="25"/>
      <c r="Y1066" s="17"/>
      <c r="Z1066" s="17"/>
      <c r="AA1066" s="41"/>
      <c r="AB1066" s="17"/>
      <c r="AC1066" s="17"/>
      <c r="AD1066" s="17"/>
      <c r="AE1066" s="17"/>
      <c r="AF1066" s="42" t="e">
        <f t="shared" si="55"/>
        <v>#DIV/0!</v>
      </c>
      <c r="AG1066" s="43"/>
      <c r="AH1066" s="43" t="b">
        <f t="shared" si="56"/>
        <v>1</v>
      </c>
    </row>
    <row r="1067" spans="1:34" ht="44.25" customHeight="1" thickBot="1" x14ac:dyDescent="0.3">
      <c r="A1067" s="17"/>
      <c r="B1067" s="17"/>
      <c r="C1067" s="3"/>
      <c r="D1067" s="17"/>
      <c r="E1067" s="3" t="str">
        <f>IF(D1067=1,'Tipo '!$B$2,IF(D1067=2,'Tipo '!$B$3,IF(D1067=3,'Tipo '!$B$4,IF(D1067=4,'Tipo '!$B$5,IF(D1067=5,'Tipo '!$B$6,IF(D1067=6,'Tipo '!$B$7,IF(D1067=7,'Tipo '!$B$8,IF(D1067=8,'Tipo '!$B$9,IF(D1067=9,'Tipo '!$B$10,IF(D1067=10,'Tipo '!$B$11,IF(D1067=11,'Tipo '!$B$12,IF(D1067=12,'Tipo '!$B$13,IF(D1067=13,'Tipo '!$B$14,IF(D1067=14,'Tipo '!$B$15,IF(D1067=15,'Tipo '!$B$16,IF(D1067=16,'Tipo '!$B$17,IF(D1067=17,'Tipo '!$B$18,IF(D1067=18,'Tipo '!$B$19,IF(D1067=19,'Tipo '!$B$20,IF(D1067=20,'Tipo '!$B$21,"No ha seleccionado un tipo de contrato válido"))))))))))))))))))))</f>
        <v>No ha seleccionado un tipo de contrato válido</v>
      </c>
      <c r="F1067" s="3"/>
      <c r="G1067" s="3"/>
      <c r="H1067" s="21"/>
      <c r="I1067" s="21"/>
      <c r="J1067" s="7"/>
      <c r="K1067" s="40" t="str">
        <f>IF(J1067=1,'Equivalencia BH-BMPT'!$D$2,IF(J1067=2,'Equivalencia BH-BMPT'!$D$3,IF(J1067=3,'Equivalencia BH-BMPT'!$D$4,IF(J1067=4,'Equivalencia BH-BMPT'!$D$5,IF(J1067=5,'Equivalencia BH-BMPT'!$D$6,IF(J1067=6,'Equivalencia BH-BMPT'!$D$7,IF(J1067=7,'Equivalencia BH-BMPT'!$D$8,IF(J1067=8,'Equivalencia BH-BMPT'!$D$9,IF(J1067=9,'Equivalencia BH-BMPT'!$D$10,IF(J1067=10,'Equivalencia BH-BMPT'!$D$11,IF(J1067=11,'Equivalencia BH-BMPT'!$D$12,IF(J1067=12,'Equivalencia BH-BMPT'!$D$13,IF(J1067=13,'Equivalencia BH-BMPT'!$D$14,IF(J1067=14,'Equivalencia BH-BMPT'!$D$15,IF(J1067=15,'Equivalencia BH-BMPT'!$D$16,IF(J1067=16,'Equivalencia BH-BMPT'!$D$17,IF(J1067=17,'Equivalencia BH-BMPT'!$D$18,IF(J1067=18,'Equivalencia BH-BMPT'!$D$19,IF(J1067=19,'Equivalencia BH-BMPT'!$D$20,IF(J1067=20,'Equivalencia BH-BMPT'!$D$21,IF(J1067=21,'Equivalencia BH-BMPT'!$D$22,IF(J1067=22,'Equivalencia BH-BMPT'!$D$23,IF(J1067=23,'Equivalencia BH-BMPT'!#REF!,IF(J1067=24,'Equivalencia BH-BMPT'!$D$25,IF(J1067=25,'Equivalencia BH-BMPT'!$D$26,IF(J1067=26,'Equivalencia BH-BMPT'!$D$27,IF(J1067=27,'Equivalencia BH-BMPT'!$D$28,IF(J1067=28,'Equivalencia BH-BMPT'!$D$29,IF(J1067=29,'Equivalencia BH-BMPT'!$D$30,IF(J1067=30,'Equivalencia BH-BMPT'!$D$31,IF(J1067=31,'Equivalencia BH-BMPT'!$D$32,IF(J1067=32,'Equivalencia BH-BMPT'!$D$33,IF(J1067=33,'Equivalencia BH-BMPT'!$D$34,IF(J1067=34,'Equivalencia BH-BMPT'!$D$35,IF(J1067=35,'Equivalencia BH-BMPT'!$D$36,IF(J1067=36,'Equivalencia BH-BMPT'!$D$37,IF(J1067=37,'Equivalencia BH-BMPT'!$D$38,IF(J1067=38,'Equivalencia BH-BMPT'!#REF!,IF(J1067=39,'Equivalencia BH-BMPT'!$D$40,IF(J1067=40,'Equivalencia BH-BMPT'!$D$41,IF(J1067=41,'Equivalencia BH-BMPT'!$D$42,IF(J1067=42,'Equivalencia BH-BMPT'!$D$43,IF(J1067=43,'Equivalencia BH-BMPT'!$D$44,IF(J1067=44,'Equivalencia BH-BMPT'!$D$45,IF(J1067=45,'Equivalencia BH-BMPT'!$D$46,"No ha seleccionado un número de programa")))))))))))))))))))))))))))))))))))))))))))))</f>
        <v>No ha seleccionado un número de programa</v>
      </c>
      <c r="L1067" s="22"/>
      <c r="M1067" s="17"/>
      <c r="N1067" s="26"/>
      <c r="O1067" s="23"/>
      <c r="P1067" s="91"/>
      <c r="Q1067" s="24"/>
      <c r="R1067" s="24"/>
      <c r="S1067" s="24"/>
      <c r="T1067" s="24">
        <f t="shared" si="54"/>
        <v>0</v>
      </c>
      <c r="U1067" s="24"/>
      <c r="V1067" s="25"/>
      <c r="W1067" s="25"/>
      <c r="X1067" s="25"/>
      <c r="Y1067" s="17"/>
      <c r="Z1067" s="17"/>
      <c r="AA1067" s="41"/>
      <c r="AB1067" s="17"/>
      <c r="AC1067" s="17"/>
      <c r="AD1067" s="17"/>
      <c r="AE1067" s="17"/>
      <c r="AF1067" s="42" t="e">
        <f t="shared" si="55"/>
        <v>#DIV/0!</v>
      </c>
      <c r="AG1067" s="43"/>
      <c r="AH1067" s="43" t="b">
        <f t="shared" si="56"/>
        <v>1</v>
      </c>
    </row>
    <row r="1068" spans="1:34" ht="44.25" customHeight="1" thickBot="1" x14ac:dyDescent="0.3">
      <c r="A1068" s="17"/>
      <c r="B1068" s="17"/>
      <c r="C1068" s="3"/>
      <c r="D1068" s="17"/>
      <c r="E1068" s="3" t="str">
        <f>IF(D1068=1,'Tipo '!$B$2,IF(D1068=2,'Tipo '!$B$3,IF(D1068=3,'Tipo '!$B$4,IF(D1068=4,'Tipo '!$B$5,IF(D1068=5,'Tipo '!$B$6,IF(D1068=6,'Tipo '!$B$7,IF(D1068=7,'Tipo '!$B$8,IF(D1068=8,'Tipo '!$B$9,IF(D1068=9,'Tipo '!$B$10,IF(D1068=10,'Tipo '!$B$11,IF(D1068=11,'Tipo '!$B$12,IF(D1068=12,'Tipo '!$B$13,IF(D1068=13,'Tipo '!$B$14,IF(D1068=14,'Tipo '!$B$15,IF(D1068=15,'Tipo '!$B$16,IF(D1068=16,'Tipo '!$B$17,IF(D1068=17,'Tipo '!$B$18,IF(D1068=18,'Tipo '!$B$19,IF(D1068=19,'Tipo '!$B$20,IF(D1068=20,'Tipo '!$B$21,"No ha seleccionado un tipo de contrato válido"))))))))))))))))))))</f>
        <v>No ha seleccionado un tipo de contrato válido</v>
      </c>
      <c r="F1068" s="3"/>
      <c r="G1068" s="3"/>
      <c r="H1068" s="21"/>
      <c r="I1068" s="21"/>
      <c r="J1068" s="7"/>
      <c r="K1068" s="40" t="str">
        <f>IF(J1068=1,'Equivalencia BH-BMPT'!$D$2,IF(J1068=2,'Equivalencia BH-BMPT'!$D$3,IF(J1068=3,'Equivalencia BH-BMPT'!$D$4,IF(J1068=4,'Equivalencia BH-BMPT'!$D$5,IF(J1068=5,'Equivalencia BH-BMPT'!$D$6,IF(J1068=6,'Equivalencia BH-BMPT'!$D$7,IF(J1068=7,'Equivalencia BH-BMPT'!$D$8,IF(J1068=8,'Equivalencia BH-BMPT'!$D$9,IF(J1068=9,'Equivalencia BH-BMPT'!$D$10,IF(J1068=10,'Equivalencia BH-BMPT'!$D$11,IF(J1068=11,'Equivalencia BH-BMPT'!$D$12,IF(J1068=12,'Equivalencia BH-BMPT'!$D$13,IF(J1068=13,'Equivalencia BH-BMPT'!$D$14,IF(J1068=14,'Equivalencia BH-BMPT'!$D$15,IF(J1068=15,'Equivalencia BH-BMPT'!$D$16,IF(J1068=16,'Equivalencia BH-BMPT'!$D$17,IF(J1068=17,'Equivalencia BH-BMPT'!$D$18,IF(J1068=18,'Equivalencia BH-BMPT'!$D$19,IF(J1068=19,'Equivalencia BH-BMPT'!$D$20,IF(J1068=20,'Equivalencia BH-BMPT'!$D$21,IF(J1068=21,'Equivalencia BH-BMPT'!$D$22,IF(J1068=22,'Equivalencia BH-BMPT'!$D$23,IF(J1068=23,'Equivalencia BH-BMPT'!#REF!,IF(J1068=24,'Equivalencia BH-BMPT'!$D$25,IF(J1068=25,'Equivalencia BH-BMPT'!$D$26,IF(J1068=26,'Equivalencia BH-BMPT'!$D$27,IF(J1068=27,'Equivalencia BH-BMPT'!$D$28,IF(J1068=28,'Equivalencia BH-BMPT'!$D$29,IF(J1068=29,'Equivalencia BH-BMPT'!$D$30,IF(J1068=30,'Equivalencia BH-BMPT'!$D$31,IF(J1068=31,'Equivalencia BH-BMPT'!$D$32,IF(J1068=32,'Equivalencia BH-BMPT'!$D$33,IF(J1068=33,'Equivalencia BH-BMPT'!$D$34,IF(J1068=34,'Equivalencia BH-BMPT'!$D$35,IF(J1068=35,'Equivalencia BH-BMPT'!$D$36,IF(J1068=36,'Equivalencia BH-BMPT'!$D$37,IF(J1068=37,'Equivalencia BH-BMPT'!$D$38,IF(J1068=38,'Equivalencia BH-BMPT'!#REF!,IF(J1068=39,'Equivalencia BH-BMPT'!$D$40,IF(J1068=40,'Equivalencia BH-BMPT'!$D$41,IF(J1068=41,'Equivalencia BH-BMPT'!$D$42,IF(J1068=42,'Equivalencia BH-BMPT'!$D$43,IF(J1068=43,'Equivalencia BH-BMPT'!$D$44,IF(J1068=44,'Equivalencia BH-BMPT'!$D$45,IF(J1068=45,'Equivalencia BH-BMPT'!$D$46,"No ha seleccionado un número de programa")))))))))))))))))))))))))))))))))))))))))))))</f>
        <v>No ha seleccionado un número de programa</v>
      </c>
      <c r="L1068" s="22"/>
      <c r="M1068" s="17"/>
      <c r="N1068" s="26"/>
      <c r="O1068" s="23"/>
      <c r="P1068" s="91"/>
      <c r="Q1068" s="24"/>
      <c r="R1068" s="24"/>
      <c r="S1068" s="24"/>
      <c r="T1068" s="24">
        <f t="shared" si="54"/>
        <v>0</v>
      </c>
      <c r="U1068" s="24"/>
      <c r="V1068" s="25"/>
      <c r="W1068" s="25"/>
      <c r="X1068" s="25"/>
      <c r="Y1068" s="17"/>
      <c r="Z1068" s="17"/>
      <c r="AA1068" s="41"/>
      <c r="AB1068" s="17"/>
      <c r="AC1068" s="17"/>
      <c r="AD1068" s="17"/>
      <c r="AE1068" s="17"/>
      <c r="AF1068" s="42" t="e">
        <f t="shared" si="55"/>
        <v>#DIV/0!</v>
      </c>
      <c r="AG1068" s="43"/>
      <c r="AH1068" s="43" t="b">
        <f t="shared" si="56"/>
        <v>1</v>
      </c>
    </row>
    <row r="1069" spans="1:34" ht="44.25" customHeight="1" thickBot="1" x14ac:dyDescent="0.3">
      <c r="A1069" s="17"/>
      <c r="B1069" s="17"/>
      <c r="C1069" s="3"/>
      <c r="D1069" s="17"/>
      <c r="E1069" s="3" t="str">
        <f>IF(D1069=1,'Tipo '!$B$2,IF(D1069=2,'Tipo '!$B$3,IF(D1069=3,'Tipo '!$B$4,IF(D1069=4,'Tipo '!$B$5,IF(D1069=5,'Tipo '!$B$6,IF(D1069=6,'Tipo '!$B$7,IF(D1069=7,'Tipo '!$B$8,IF(D1069=8,'Tipo '!$B$9,IF(D1069=9,'Tipo '!$B$10,IF(D1069=10,'Tipo '!$B$11,IF(D1069=11,'Tipo '!$B$12,IF(D1069=12,'Tipo '!$B$13,IF(D1069=13,'Tipo '!$B$14,IF(D1069=14,'Tipo '!$B$15,IF(D1069=15,'Tipo '!$B$16,IF(D1069=16,'Tipo '!$B$17,IF(D1069=17,'Tipo '!$B$18,IF(D1069=18,'Tipo '!$B$19,IF(D1069=19,'Tipo '!$B$20,IF(D1069=20,'Tipo '!$B$21,"No ha seleccionado un tipo de contrato válido"))))))))))))))))))))</f>
        <v>No ha seleccionado un tipo de contrato válido</v>
      </c>
      <c r="F1069" s="3"/>
      <c r="G1069" s="3"/>
      <c r="H1069" s="21"/>
      <c r="I1069" s="21"/>
      <c r="J1069" s="7"/>
      <c r="K1069" s="40" t="str">
        <f>IF(J1069=1,'Equivalencia BH-BMPT'!$D$2,IF(J1069=2,'Equivalencia BH-BMPT'!$D$3,IF(J1069=3,'Equivalencia BH-BMPT'!$D$4,IF(J1069=4,'Equivalencia BH-BMPT'!$D$5,IF(J1069=5,'Equivalencia BH-BMPT'!$D$6,IF(J1069=6,'Equivalencia BH-BMPT'!$D$7,IF(J1069=7,'Equivalencia BH-BMPT'!$D$8,IF(J1069=8,'Equivalencia BH-BMPT'!$D$9,IF(J1069=9,'Equivalencia BH-BMPT'!$D$10,IF(J1069=10,'Equivalencia BH-BMPT'!$D$11,IF(J1069=11,'Equivalencia BH-BMPT'!$D$12,IF(J1069=12,'Equivalencia BH-BMPT'!$D$13,IF(J1069=13,'Equivalencia BH-BMPT'!$D$14,IF(J1069=14,'Equivalencia BH-BMPT'!$D$15,IF(J1069=15,'Equivalencia BH-BMPT'!$D$16,IF(J1069=16,'Equivalencia BH-BMPT'!$D$17,IF(J1069=17,'Equivalencia BH-BMPT'!$D$18,IF(J1069=18,'Equivalencia BH-BMPT'!$D$19,IF(J1069=19,'Equivalencia BH-BMPT'!$D$20,IF(J1069=20,'Equivalencia BH-BMPT'!$D$21,IF(J1069=21,'Equivalencia BH-BMPT'!$D$22,IF(J1069=22,'Equivalencia BH-BMPT'!$D$23,IF(J1069=23,'Equivalencia BH-BMPT'!#REF!,IF(J1069=24,'Equivalencia BH-BMPT'!$D$25,IF(J1069=25,'Equivalencia BH-BMPT'!$D$26,IF(J1069=26,'Equivalencia BH-BMPT'!$D$27,IF(J1069=27,'Equivalencia BH-BMPT'!$D$28,IF(J1069=28,'Equivalencia BH-BMPT'!$D$29,IF(J1069=29,'Equivalencia BH-BMPT'!$D$30,IF(J1069=30,'Equivalencia BH-BMPT'!$D$31,IF(J1069=31,'Equivalencia BH-BMPT'!$D$32,IF(J1069=32,'Equivalencia BH-BMPT'!$D$33,IF(J1069=33,'Equivalencia BH-BMPT'!$D$34,IF(J1069=34,'Equivalencia BH-BMPT'!$D$35,IF(J1069=35,'Equivalencia BH-BMPT'!$D$36,IF(J1069=36,'Equivalencia BH-BMPT'!$D$37,IF(J1069=37,'Equivalencia BH-BMPT'!$D$38,IF(J1069=38,'Equivalencia BH-BMPT'!#REF!,IF(J1069=39,'Equivalencia BH-BMPT'!$D$40,IF(J1069=40,'Equivalencia BH-BMPT'!$D$41,IF(J1069=41,'Equivalencia BH-BMPT'!$D$42,IF(J1069=42,'Equivalencia BH-BMPT'!$D$43,IF(J1069=43,'Equivalencia BH-BMPT'!$D$44,IF(J1069=44,'Equivalencia BH-BMPT'!$D$45,IF(J1069=45,'Equivalencia BH-BMPT'!$D$46,"No ha seleccionado un número de programa")))))))))))))))))))))))))))))))))))))))))))))</f>
        <v>No ha seleccionado un número de programa</v>
      </c>
      <c r="L1069" s="22"/>
      <c r="M1069" s="17"/>
      <c r="N1069" s="26"/>
      <c r="O1069" s="23"/>
      <c r="P1069" s="91"/>
      <c r="Q1069" s="24"/>
      <c r="R1069" s="24"/>
      <c r="S1069" s="24"/>
      <c r="T1069" s="24">
        <f t="shared" si="54"/>
        <v>0</v>
      </c>
      <c r="U1069" s="24"/>
      <c r="V1069" s="25"/>
      <c r="W1069" s="25"/>
      <c r="X1069" s="25"/>
      <c r="Y1069" s="17"/>
      <c r="Z1069" s="17"/>
      <c r="AA1069" s="41"/>
      <c r="AB1069" s="17"/>
      <c r="AC1069" s="17"/>
      <c r="AD1069" s="17"/>
      <c r="AE1069" s="17"/>
      <c r="AF1069" s="42" t="e">
        <f t="shared" si="55"/>
        <v>#DIV/0!</v>
      </c>
      <c r="AG1069" s="43"/>
      <c r="AH1069" s="43" t="b">
        <f t="shared" si="56"/>
        <v>1</v>
      </c>
    </row>
    <row r="1070" spans="1:34" ht="44.25" customHeight="1" thickBot="1" x14ac:dyDescent="0.3">
      <c r="A1070" s="17"/>
      <c r="B1070" s="17"/>
      <c r="C1070" s="3"/>
      <c r="D1070" s="17"/>
      <c r="E1070" s="3" t="str">
        <f>IF(D1070=1,'Tipo '!$B$2,IF(D1070=2,'Tipo '!$B$3,IF(D1070=3,'Tipo '!$B$4,IF(D1070=4,'Tipo '!$B$5,IF(D1070=5,'Tipo '!$B$6,IF(D1070=6,'Tipo '!$B$7,IF(D1070=7,'Tipo '!$B$8,IF(D1070=8,'Tipo '!$B$9,IF(D1070=9,'Tipo '!$B$10,IF(D1070=10,'Tipo '!$B$11,IF(D1070=11,'Tipo '!$B$12,IF(D1070=12,'Tipo '!$B$13,IF(D1070=13,'Tipo '!$B$14,IF(D1070=14,'Tipo '!$B$15,IF(D1070=15,'Tipo '!$B$16,IF(D1070=16,'Tipo '!$B$17,IF(D1070=17,'Tipo '!$B$18,IF(D1070=18,'Tipo '!$B$19,IF(D1070=19,'Tipo '!$B$20,IF(D1070=20,'Tipo '!$B$21,"No ha seleccionado un tipo de contrato válido"))))))))))))))))))))</f>
        <v>No ha seleccionado un tipo de contrato válido</v>
      </c>
      <c r="F1070" s="3"/>
      <c r="G1070" s="3"/>
      <c r="H1070" s="21"/>
      <c r="I1070" s="21"/>
      <c r="J1070" s="7"/>
      <c r="K1070" s="40" t="str">
        <f>IF(J1070=1,'Equivalencia BH-BMPT'!$D$2,IF(J1070=2,'Equivalencia BH-BMPT'!$D$3,IF(J1070=3,'Equivalencia BH-BMPT'!$D$4,IF(J1070=4,'Equivalencia BH-BMPT'!$D$5,IF(J1070=5,'Equivalencia BH-BMPT'!$D$6,IF(J1070=6,'Equivalencia BH-BMPT'!$D$7,IF(J1070=7,'Equivalencia BH-BMPT'!$D$8,IF(J1070=8,'Equivalencia BH-BMPT'!$D$9,IF(J1070=9,'Equivalencia BH-BMPT'!$D$10,IF(J1070=10,'Equivalencia BH-BMPT'!$D$11,IF(J1070=11,'Equivalencia BH-BMPT'!$D$12,IF(J1070=12,'Equivalencia BH-BMPT'!$D$13,IF(J1070=13,'Equivalencia BH-BMPT'!$D$14,IF(J1070=14,'Equivalencia BH-BMPT'!$D$15,IF(J1070=15,'Equivalencia BH-BMPT'!$D$16,IF(J1070=16,'Equivalencia BH-BMPT'!$D$17,IF(J1070=17,'Equivalencia BH-BMPT'!$D$18,IF(J1070=18,'Equivalencia BH-BMPT'!$D$19,IF(J1070=19,'Equivalencia BH-BMPT'!$D$20,IF(J1070=20,'Equivalencia BH-BMPT'!$D$21,IF(J1070=21,'Equivalencia BH-BMPT'!$D$22,IF(J1070=22,'Equivalencia BH-BMPT'!$D$23,IF(J1070=23,'Equivalencia BH-BMPT'!#REF!,IF(J1070=24,'Equivalencia BH-BMPT'!$D$25,IF(J1070=25,'Equivalencia BH-BMPT'!$D$26,IF(J1070=26,'Equivalencia BH-BMPT'!$D$27,IF(J1070=27,'Equivalencia BH-BMPT'!$D$28,IF(J1070=28,'Equivalencia BH-BMPT'!$D$29,IF(J1070=29,'Equivalencia BH-BMPT'!$D$30,IF(J1070=30,'Equivalencia BH-BMPT'!$D$31,IF(J1070=31,'Equivalencia BH-BMPT'!$D$32,IF(J1070=32,'Equivalencia BH-BMPT'!$D$33,IF(J1070=33,'Equivalencia BH-BMPT'!$D$34,IF(J1070=34,'Equivalencia BH-BMPT'!$D$35,IF(J1070=35,'Equivalencia BH-BMPT'!$D$36,IF(J1070=36,'Equivalencia BH-BMPT'!$D$37,IF(J1070=37,'Equivalencia BH-BMPT'!$D$38,IF(J1070=38,'Equivalencia BH-BMPT'!#REF!,IF(J1070=39,'Equivalencia BH-BMPT'!$D$40,IF(J1070=40,'Equivalencia BH-BMPT'!$D$41,IF(J1070=41,'Equivalencia BH-BMPT'!$D$42,IF(J1070=42,'Equivalencia BH-BMPT'!$D$43,IF(J1070=43,'Equivalencia BH-BMPT'!$D$44,IF(J1070=44,'Equivalencia BH-BMPT'!$D$45,IF(J1070=45,'Equivalencia BH-BMPT'!$D$46,"No ha seleccionado un número de programa")))))))))))))))))))))))))))))))))))))))))))))</f>
        <v>No ha seleccionado un número de programa</v>
      </c>
      <c r="L1070" s="22"/>
      <c r="M1070" s="17"/>
      <c r="N1070" s="26"/>
      <c r="O1070" s="23"/>
      <c r="P1070" s="91"/>
      <c r="Q1070" s="24"/>
      <c r="R1070" s="24"/>
      <c r="S1070" s="24"/>
      <c r="T1070" s="24">
        <f t="shared" si="54"/>
        <v>0</v>
      </c>
      <c r="U1070" s="24"/>
      <c r="V1070" s="25"/>
      <c r="W1070" s="25"/>
      <c r="X1070" s="25"/>
      <c r="Y1070" s="17"/>
      <c r="Z1070" s="17"/>
      <c r="AA1070" s="41"/>
      <c r="AB1070" s="17"/>
      <c r="AC1070" s="17"/>
      <c r="AD1070" s="17"/>
      <c r="AE1070" s="17"/>
      <c r="AF1070" s="42" t="e">
        <f t="shared" si="55"/>
        <v>#DIV/0!</v>
      </c>
      <c r="AG1070" s="43"/>
      <c r="AH1070" s="43" t="b">
        <f t="shared" si="56"/>
        <v>1</v>
      </c>
    </row>
    <row r="1071" spans="1:34" ht="44.25" customHeight="1" thickBot="1" x14ac:dyDescent="0.3">
      <c r="A1071" s="17"/>
      <c r="B1071" s="17"/>
      <c r="C1071" s="3"/>
      <c r="D1071" s="17"/>
      <c r="E1071" s="3" t="str">
        <f>IF(D1071=1,'Tipo '!$B$2,IF(D1071=2,'Tipo '!$B$3,IF(D1071=3,'Tipo '!$B$4,IF(D1071=4,'Tipo '!$B$5,IF(D1071=5,'Tipo '!$B$6,IF(D1071=6,'Tipo '!$B$7,IF(D1071=7,'Tipo '!$B$8,IF(D1071=8,'Tipo '!$B$9,IF(D1071=9,'Tipo '!$B$10,IF(D1071=10,'Tipo '!$B$11,IF(D1071=11,'Tipo '!$B$12,IF(D1071=12,'Tipo '!$B$13,IF(D1071=13,'Tipo '!$B$14,IF(D1071=14,'Tipo '!$B$15,IF(D1071=15,'Tipo '!$B$16,IF(D1071=16,'Tipo '!$B$17,IF(D1071=17,'Tipo '!$B$18,IF(D1071=18,'Tipo '!$B$19,IF(D1071=19,'Tipo '!$B$20,IF(D1071=20,'Tipo '!$B$21,"No ha seleccionado un tipo de contrato válido"))))))))))))))))))))</f>
        <v>No ha seleccionado un tipo de contrato válido</v>
      </c>
      <c r="F1071" s="3"/>
      <c r="G1071" s="3"/>
      <c r="H1071" s="21"/>
      <c r="I1071" s="21"/>
      <c r="J1071" s="7"/>
      <c r="K1071" s="40" t="str">
        <f>IF(J1071=1,'Equivalencia BH-BMPT'!$D$2,IF(J1071=2,'Equivalencia BH-BMPT'!$D$3,IF(J1071=3,'Equivalencia BH-BMPT'!$D$4,IF(J1071=4,'Equivalencia BH-BMPT'!$D$5,IF(J1071=5,'Equivalencia BH-BMPT'!$D$6,IF(J1071=6,'Equivalencia BH-BMPT'!$D$7,IF(J1071=7,'Equivalencia BH-BMPT'!$D$8,IF(J1071=8,'Equivalencia BH-BMPT'!$D$9,IF(J1071=9,'Equivalencia BH-BMPT'!$D$10,IF(J1071=10,'Equivalencia BH-BMPT'!$D$11,IF(J1071=11,'Equivalencia BH-BMPT'!$D$12,IF(J1071=12,'Equivalencia BH-BMPT'!$D$13,IF(J1071=13,'Equivalencia BH-BMPT'!$D$14,IF(J1071=14,'Equivalencia BH-BMPT'!$D$15,IF(J1071=15,'Equivalencia BH-BMPT'!$D$16,IF(J1071=16,'Equivalencia BH-BMPT'!$D$17,IF(J1071=17,'Equivalencia BH-BMPT'!$D$18,IF(J1071=18,'Equivalencia BH-BMPT'!$D$19,IF(J1071=19,'Equivalencia BH-BMPT'!$D$20,IF(J1071=20,'Equivalencia BH-BMPT'!$D$21,IF(J1071=21,'Equivalencia BH-BMPT'!$D$22,IF(J1071=22,'Equivalencia BH-BMPT'!$D$23,IF(J1071=23,'Equivalencia BH-BMPT'!#REF!,IF(J1071=24,'Equivalencia BH-BMPT'!$D$25,IF(J1071=25,'Equivalencia BH-BMPT'!$D$26,IF(J1071=26,'Equivalencia BH-BMPT'!$D$27,IF(J1071=27,'Equivalencia BH-BMPT'!$D$28,IF(J1071=28,'Equivalencia BH-BMPT'!$D$29,IF(J1071=29,'Equivalencia BH-BMPT'!$D$30,IF(J1071=30,'Equivalencia BH-BMPT'!$D$31,IF(J1071=31,'Equivalencia BH-BMPT'!$D$32,IF(J1071=32,'Equivalencia BH-BMPT'!$D$33,IF(J1071=33,'Equivalencia BH-BMPT'!$D$34,IF(J1071=34,'Equivalencia BH-BMPT'!$D$35,IF(J1071=35,'Equivalencia BH-BMPT'!$D$36,IF(J1071=36,'Equivalencia BH-BMPT'!$D$37,IF(J1071=37,'Equivalencia BH-BMPT'!$D$38,IF(J1071=38,'Equivalencia BH-BMPT'!#REF!,IF(J1071=39,'Equivalencia BH-BMPT'!$D$40,IF(J1071=40,'Equivalencia BH-BMPT'!$D$41,IF(J1071=41,'Equivalencia BH-BMPT'!$D$42,IF(J1071=42,'Equivalencia BH-BMPT'!$D$43,IF(J1071=43,'Equivalencia BH-BMPT'!$D$44,IF(J1071=44,'Equivalencia BH-BMPT'!$D$45,IF(J1071=45,'Equivalencia BH-BMPT'!$D$46,"No ha seleccionado un número de programa")))))))))))))))))))))))))))))))))))))))))))))</f>
        <v>No ha seleccionado un número de programa</v>
      </c>
      <c r="L1071" s="22"/>
      <c r="M1071" s="17"/>
      <c r="N1071" s="26"/>
      <c r="O1071" s="23"/>
      <c r="P1071" s="91"/>
      <c r="Q1071" s="24"/>
      <c r="R1071" s="24"/>
      <c r="S1071" s="24"/>
      <c r="T1071" s="24">
        <f t="shared" si="54"/>
        <v>0</v>
      </c>
      <c r="U1071" s="24"/>
      <c r="V1071" s="25"/>
      <c r="W1071" s="25"/>
      <c r="X1071" s="25"/>
      <c r="Y1071" s="17"/>
      <c r="Z1071" s="17"/>
      <c r="AA1071" s="41"/>
      <c r="AB1071" s="17"/>
      <c r="AC1071" s="17"/>
      <c r="AD1071" s="17"/>
      <c r="AE1071" s="17"/>
      <c r="AF1071" s="42" t="e">
        <f t="shared" si="55"/>
        <v>#DIV/0!</v>
      </c>
      <c r="AG1071" s="43"/>
      <c r="AH1071" s="43" t="b">
        <f t="shared" si="56"/>
        <v>1</v>
      </c>
    </row>
    <row r="1072" spans="1:34" ht="44.25" customHeight="1" thickBot="1" x14ac:dyDescent="0.3">
      <c r="A1072" s="17"/>
      <c r="B1072" s="17"/>
      <c r="C1072" s="3"/>
      <c r="D1072" s="17"/>
      <c r="E1072" s="3" t="str">
        <f>IF(D1072=1,'Tipo '!$B$2,IF(D1072=2,'Tipo '!$B$3,IF(D1072=3,'Tipo '!$B$4,IF(D1072=4,'Tipo '!$B$5,IF(D1072=5,'Tipo '!$B$6,IF(D1072=6,'Tipo '!$B$7,IF(D1072=7,'Tipo '!$B$8,IF(D1072=8,'Tipo '!$B$9,IF(D1072=9,'Tipo '!$B$10,IF(D1072=10,'Tipo '!$B$11,IF(D1072=11,'Tipo '!$B$12,IF(D1072=12,'Tipo '!$B$13,IF(D1072=13,'Tipo '!$B$14,IF(D1072=14,'Tipo '!$B$15,IF(D1072=15,'Tipo '!$B$16,IF(D1072=16,'Tipo '!$B$17,IF(D1072=17,'Tipo '!$B$18,IF(D1072=18,'Tipo '!$B$19,IF(D1072=19,'Tipo '!$B$20,IF(D1072=20,'Tipo '!$B$21,"No ha seleccionado un tipo de contrato válido"))))))))))))))))))))</f>
        <v>No ha seleccionado un tipo de contrato válido</v>
      </c>
      <c r="F1072" s="3"/>
      <c r="G1072" s="3"/>
      <c r="H1072" s="21"/>
      <c r="I1072" s="21"/>
      <c r="J1072" s="7"/>
      <c r="K1072" s="40" t="str">
        <f>IF(J1072=1,'Equivalencia BH-BMPT'!$D$2,IF(J1072=2,'Equivalencia BH-BMPT'!$D$3,IF(J1072=3,'Equivalencia BH-BMPT'!$D$4,IF(J1072=4,'Equivalencia BH-BMPT'!$D$5,IF(J1072=5,'Equivalencia BH-BMPT'!$D$6,IF(J1072=6,'Equivalencia BH-BMPT'!$D$7,IF(J1072=7,'Equivalencia BH-BMPT'!$D$8,IF(J1072=8,'Equivalencia BH-BMPT'!$D$9,IF(J1072=9,'Equivalencia BH-BMPT'!$D$10,IF(J1072=10,'Equivalencia BH-BMPT'!$D$11,IF(J1072=11,'Equivalencia BH-BMPT'!$D$12,IF(J1072=12,'Equivalencia BH-BMPT'!$D$13,IF(J1072=13,'Equivalencia BH-BMPT'!$D$14,IF(J1072=14,'Equivalencia BH-BMPT'!$D$15,IF(J1072=15,'Equivalencia BH-BMPT'!$D$16,IF(J1072=16,'Equivalencia BH-BMPT'!$D$17,IF(J1072=17,'Equivalencia BH-BMPT'!$D$18,IF(J1072=18,'Equivalencia BH-BMPT'!$D$19,IF(J1072=19,'Equivalencia BH-BMPT'!$D$20,IF(J1072=20,'Equivalencia BH-BMPT'!$D$21,IF(J1072=21,'Equivalencia BH-BMPT'!$D$22,IF(J1072=22,'Equivalencia BH-BMPT'!$D$23,IF(J1072=23,'Equivalencia BH-BMPT'!#REF!,IF(J1072=24,'Equivalencia BH-BMPT'!$D$25,IF(J1072=25,'Equivalencia BH-BMPT'!$D$26,IF(J1072=26,'Equivalencia BH-BMPT'!$D$27,IF(J1072=27,'Equivalencia BH-BMPT'!$D$28,IF(J1072=28,'Equivalencia BH-BMPT'!$D$29,IF(J1072=29,'Equivalencia BH-BMPT'!$D$30,IF(J1072=30,'Equivalencia BH-BMPT'!$D$31,IF(J1072=31,'Equivalencia BH-BMPT'!$D$32,IF(J1072=32,'Equivalencia BH-BMPT'!$D$33,IF(J1072=33,'Equivalencia BH-BMPT'!$D$34,IF(J1072=34,'Equivalencia BH-BMPT'!$D$35,IF(J1072=35,'Equivalencia BH-BMPT'!$D$36,IF(J1072=36,'Equivalencia BH-BMPT'!$D$37,IF(J1072=37,'Equivalencia BH-BMPT'!$D$38,IF(J1072=38,'Equivalencia BH-BMPT'!#REF!,IF(J1072=39,'Equivalencia BH-BMPT'!$D$40,IF(J1072=40,'Equivalencia BH-BMPT'!$D$41,IF(J1072=41,'Equivalencia BH-BMPT'!$D$42,IF(J1072=42,'Equivalencia BH-BMPT'!$D$43,IF(J1072=43,'Equivalencia BH-BMPT'!$D$44,IF(J1072=44,'Equivalencia BH-BMPT'!$D$45,IF(J1072=45,'Equivalencia BH-BMPT'!$D$46,"No ha seleccionado un número de programa")))))))))))))))))))))))))))))))))))))))))))))</f>
        <v>No ha seleccionado un número de programa</v>
      </c>
      <c r="L1072" s="22"/>
      <c r="M1072" s="17"/>
      <c r="N1072" s="26"/>
      <c r="O1072" s="23"/>
      <c r="P1072" s="91"/>
      <c r="Q1072" s="24"/>
      <c r="R1072" s="24"/>
      <c r="S1072" s="24"/>
      <c r="T1072" s="24">
        <f t="shared" si="54"/>
        <v>0</v>
      </c>
      <c r="U1072" s="24"/>
      <c r="V1072" s="25"/>
      <c r="W1072" s="25"/>
      <c r="X1072" s="25"/>
      <c r="Y1072" s="17"/>
      <c r="Z1072" s="17"/>
      <c r="AA1072" s="41"/>
      <c r="AB1072" s="17"/>
      <c r="AC1072" s="17"/>
      <c r="AD1072" s="17"/>
      <c r="AE1072" s="17"/>
      <c r="AF1072" s="42" t="e">
        <f t="shared" si="55"/>
        <v>#DIV/0!</v>
      </c>
      <c r="AG1072" s="43"/>
      <c r="AH1072" s="43" t="b">
        <f t="shared" si="56"/>
        <v>1</v>
      </c>
    </row>
    <row r="1073" spans="1:34" ht="44.25" customHeight="1" thickBot="1" x14ac:dyDescent="0.3">
      <c r="A1073" s="17"/>
      <c r="B1073" s="17"/>
      <c r="C1073" s="3"/>
      <c r="D1073" s="17"/>
      <c r="E1073" s="3" t="str">
        <f>IF(D1073=1,'Tipo '!$B$2,IF(D1073=2,'Tipo '!$B$3,IF(D1073=3,'Tipo '!$B$4,IF(D1073=4,'Tipo '!$B$5,IF(D1073=5,'Tipo '!$B$6,IF(D1073=6,'Tipo '!$B$7,IF(D1073=7,'Tipo '!$B$8,IF(D1073=8,'Tipo '!$B$9,IF(D1073=9,'Tipo '!$B$10,IF(D1073=10,'Tipo '!$B$11,IF(D1073=11,'Tipo '!$B$12,IF(D1073=12,'Tipo '!$B$13,IF(D1073=13,'Tipo '!$B$14,IF(D1073=14,'Tipo '!$B$15,IF(D1073=15,'Tipo '!$B$16,IF(D1073=16,'Tipo '!$B$17,IF(D1073=17,'Tipo '!$B$18,IF(D1073=18,'Tipo '!$B$19,IF(D1073=19,'Tipo '!$B$20,IF(D1073=20,'Tipo '!$B$21,"No ha seleccionado un tipo de contrato válido"))))))))))))))))))))</f>
        <v>No ha seleccionado un tipo de contrato válido</v>
      </c>
      <c r="F1073" s="3"/>
      <c r="G1073" s="3"/>
      <c r="H1073" s="21"/>
      <c r="I1073" s="21"/>
      <c r="J1073" s="7"/>
      <c r="K1073" s="40" t="str">
        <f>IF(J1073=1,'Equivalencia BH-BMPT'!$D$2,IF(J1073=2,'Equivalencia BH-BMPT'!$D$3,IF(J1073=3,'Equivalencia BH-BMPT'!$D$4,IF(J1073=4,'Equivalencia BH-BMPT'!$D$5,IF(J1073=5,'Equivalencia BH-BMPT'!$D$6,IF(J1073=6,'Equivalencia BH-BMPT'!$D$7,IF(J1073=7,'Equivalencia BH-BMPT'!$D$8,IF(J1073=8,'Equivalencia BH-BMPT'!$D$9,IF(J1073=9,'Equivalencia BH-BMPT'!$D$10,IF(J1073=10,'Equivalencia BH-BMPT'!$D$11,IF(J1073=11,'Equivalencia BH-BMPT'!$D$12,IF(J1073=12,'Equivalencia BH-BMPT'!$D$13,IF(J1073=13,'Equivalencia BH-BMPT'!$D$14,IF(J1073=14,'Equivalencia BH-BMPT'!$D$15,IF(J1073=15,'Equivalencia BH-BMPT'!$D$16,IF(J1073=16,'Equivalencia BH-BMPT'!$D$17,IF(J1073=17,'Equivalencia BH-BMPT'!$D$18,IF(J1073=18,'Equivalencia BH-BMPT'!$D$19,IF(J1073=19,'Equivalencia BH-BMPT'!$D$20,IF(J1073=20,'Equivalencia BH-BMPT'!$D$21,IF(J1073=21,'Equivalencia BH-BMPT'!$D$22,IF(J1073=22,'Equivalencia BH-BMPT'!$D$23,IF(J1073=23,'Equivalencia BH-BMPT'!#REF!,IF(J1073=24,'Equivalencia BH-BMPT'!$D$25,IF(J1073=25,'Equivalencia BH-BMPT'!$D$26,IF(J1073=26,'Equivalencia BH-BMPT'!$D$27,IF(J1073=27,'Equivalencia BH-BMPT'!$D$28,IF(J1073=28,'Equivalencia BH-BMPT'!$D$29,IF(J1073=29,'Equivalencia BH-BMPT'!$D$30,IF(J1073=30,'Equivalencia BH-BMPT'!$D$31,IF(J1073=31,'Equivalencia BH-BMPT'!$D$32,IF(J1073=32,'Equivalencia BH-BMPT'!$D$33,IF(J1073=33,'Equivalencia BH-BMPT'!$D$34,IF(J1073=34,'Equivalencia BH-BMPT'!$D$35,IF(J1073=35,'Equivalencia BH-BMPT'!$D$36,IF(J1073=36,'Equivalencia BH-BMPT'!$D$37,IF(J1073=37,'Equivalencia BH-BMPT'!$D$38,IF(J1073=38,'Equivalencia BH-BMPT'!#REF!,IF(J1073=39,'Equivalencia BH-BMPT'!$D$40,IF(J1073=40,'Equivalencia BH-BMPT'!$D$41,IF(J1073=41,'Equivalencia BH-BMPT'!$D$42,IF(J1073=42,'Equivalencia BH-BMPT'!$D$43,IF(J1073=43,'Equivalencia BH-BMPT'!$D$44,IF(J1073=44,'Equivalencia BH-BMPT'!$D$45,IF(J1073=45,'Equivalencia BH-BMPT'!$D$46,"No ha seleccionado un número de programa")))))))))))))))))))))))))))))))))))))))))))))</f>
        <v>No ha seleccionado un número de programa</v>
      </c>
      <c r="L1073" s="22"/>
      <c r="M1073" s="17"/>
      <c r="N1073" s="26"/>
      <c r="O1073" s="23"/>
      <c r="P1073" s="91"/>
      <c r="Q1073" s="24"/>
      <c r="R1073" s="24"/>
      <c r="S1073" s="24"/>
      <c r="T1073" s="24">
        <f t="shared" si="54"/>
        <v>0</v>
      </c>
      <c r="U1073" s="24"/>
      <c r="V1073" s="25"/>
      <c r="W1073" s="25"/>
      <c r="X1073" s="25"/>
      <c r="Y1073" s="17"/>
      <c r="Z1073" s="17"/>
      <c r="AA1073" s="41"/>
      <c r="AB1073" s="17"/>
      <c r="AC1073" s="17"/>
      <c r="AD1073" s="17"/>
      <c r="AE1073" s="17"/>
      <c r="AF1073" s="42" t="e">
        <f t="shared" si="55"/>
        <v>#DIV/0!</v>
      </c>
      <c r="AG1073" s="43"/>
      <c r="AH1073" s="43" t="b">
        <f t="shared" si="56"/>
        <v>1</v>
      </c>
    </row>
    <row r="1074" spans="1:34" ht="44.25" customHeight="1" thickBot="1" x14ac:dyDescent="0.3">
      <c r="A1074" s="17"/>
      <c r="B1074" s="17"/>
      <c r="C1074" s="3"/>
      <c r="D1074" s="17"/>
      <c r="E1074" s="3" t="str">
        <f>IF(D1074=1,'Tipo '!$B$2,IF(D1074=2,'Tipo '!$B$3,IF(D1074=3,'Tipo '!$B$4,IF(D1074=4,'Tipo '!$B$5,IF(D1074=5,'Tipo '!$B$6,IF(D1074=6,'Tipo '!$B$7,IF(D1074=7,'Tipo '!$B$8,IF(D1074=8,'Tipo '!$B$9,IF(D1074=9,'Tipo '!$B$10,IF(D1074=10,'Tipo '!$B$11,IF(D1074=11,'Tipo '!$B$12,IF(D1074=12,'Tipo '!$B$13,IF(D1074=13,'Tipo '!$B$14,IF(D1074=14,'Tipo '!$B$15,IF(D1074=15,'Tipo '!$B$16,IF(D1074=16,'Tipo '!$B$17,IF(D1074=17,'Tipo '!$B$18,IF(D1074=18,'Tipo '!$B$19,IF(D1074=19,'Tipo '!$B$20,IF(D1074=20,'Tipo '!$B$21,"No ha seleccionado un tipo de contrato válido"))))))))))))))))))))</f>
        <v>No ha seleccionado un tipo de contrato válido</v>
      </c>
      <c r="F1074" s="3"/>
      <c r="G1074" s="3"/>
      <c r="H1074" s="21"/>
      <c r="I1074" s="21"/>
      <c r="J1074" s="7"/>
      <c r="K1074" s="40" t="str">
        <f>IF(J1074=1,'Equivalencia BH-BMPT'!$D$2,IF(J1074=2,'Equivalencia BH-BMPT'!$D$3,IF(J1074=3,'Equivalencia BH-BMPT'!$D$4,IF(J1074=4,'Equivalencia BH-BMPT'!$D$5,IF(J1074=5,'Equivalencia BH-BMPT'!$D$6,IF(J1074=6,'Equivalencia BH-BMPT'!$D$7,IF(J1074=7,'Equivalencia BH-BMPT'!$D$8,IF(J1074=8,'Equivalencia BH-BMPT'!$D$9,IF(J1074=9,'Equivalencia BH-BMPT'!$D$10,IF(J1074=10,'Equivalencia BH-BMPT'!$D$11,IF(J1074=11,'Equivalencia BH-BMPT'!$D$12,IF(J1074=12,'Equivalencia BH-BMPT'!$D$13,IF(J1074=13,'Equivalencia BH-BMPT'!$D$14,IF(J1074=14,'Equivalencia BH-BMPT'!$D$15,IF(J1074=15,'Equivalencia BH-BMPT'!$D$16,IF(J1074=16,'Equivalencia BH-BMPT'!$D$17,IF(J1074=17,'Equivalencia BH-BMPT'!$D$18,IF(J1074=18,'Equivalencia BH-BMPT'!$D$19,IF(J1074=19,'Equivalencia BH-BMPT'!$D$20,IF(J1074=20,'Equivalencia BH-BMPT'!$D$21,IF(J1074=21,'Equivalencia BH-BMPT'!$D$22,IF(J1074=22,'Equivalencia BH-BMPT'!$D$23,IF(J1074=23,'Equivalencia BH-BMPT'!#REF!,IF(J1074=24,'Equivalencia BH-BMPT'!$D$25,IF(J1074=25,'Equivalencia BH-BMPT'!$D$26,IF(J1074=26,'Equivalencia BH-BMPT'!$D$27,IF(J1074=27,'Equivalencia BH-BMPT'!$D$28,IF(J1074=28,'Equivalencia BH-BMPT'!$D$29,IF(J1074=29,'Equivalencia BH-BMPT'!$D$30,IF(J1074=30,'Equivalencia BH-BMPT'!$D$31,IF(J1074=31,'Equivalencia BH-BMPT'!$D$32,IF(J1074=32,'Equivalencia BH-BMPT'!$D$33,IF(J1074=33,'Equivalencia BH-BMPT'!$D$34,IF(J1074=34,'Equivalencia BH-BMPT'!$D$35,IF(J1074=35,'Equivalencia BH-BMPT'!$D$36,IF(J1074=36,'Equivalencia BH-BMPT'!$D$37,IF(J1074=37,'Equivalencia BH-BMPT'!$D$38,IF(J1074=38,'Equivalencia BH-BMPT'!#REF!,IF(J1074=39,'Equivalencia BH-BMPT'!$D$40,IF(J1074=40,'Equivalencia BH-BMPT'!$D$41,IF(J1074=41,'Equivalencia BH-BMPT'!$D$42,IF(J1074=42,'Equivalencia BH-BMPT'!$D$43,IF(J1074=43,'Equivalencia BH-BMPT'!$D$44,IF(J1074=44,'Equivalencia BH-BMPT'!$D$45,IF(J1074=45,'Equivalencia BH-BMPT'!$D$46,"No ha seleccionado un número de programa")))))))))))))))))))))))))))))))))))))))))))))</f>
        <v>No ha seleccionado un número de programa</v>
      </c>
      <c r="L1074" s="22"/>
      <c r="M1074" s="17"/>
      <c r="N1074" s="26"/>
      <c r="O1074" s="23"/>
      <c r="P1074" s="91"/>
      <c r="Q1074" s="24"/>
      <c r="R1074" s="24"/>
      <c r="S1074" s="24"/>
      <c r="T1074" s="24">
        <f t="shared" si="54"/>
        <v>0</v>
      </c>
      <c r="U1074" s="24"/>
      <c r="V1074" s="25"/>
      <c r="W1074" s="25"/>
      <c r="X1074" s="25"/>
      <c r="Y1074" s="17"/>
      <c r="Z1074" s="17"/>
      <c r="AA1074" s="41"/>
      <c r="AB1074" s="17"/>
      <c r="AC1074" s="17"/>
      <c r="AD1074" s="17"/>
      <c r="AE1074" s="17"/>
      <c r="AF1074" s="42" t="e">
        <f t="shared" si="55"/>
        <v>#DIV/0!</v>
      </c>
      <c r="AG1074" s="43"/>
      <c r="AH1074" s="43" t="b">
        <f t="shared" si="56"/>
        <v>1</v>
      </c>
    </row>
    <row r="1075" spans="1:34" ht="44.25" customHeight="1" thickBot="1" x14ac:dyDescent="0.3">
      <c r="A1075" s="17"/>
      <c r="B1075" s="17"/>
      <c r="C1075" s="3"/>
      <c r="D1075" s="17"/>
      <c r="E1075" s="3" t="str">
        <f>IF(D1075=1,'Tipo '!$B$2,IF(D1075=2,'Tipo '!$B$3,IF(D1075=3,'Tipo '!$B$4,IF(D1075=4,'Tipo '!$B$5,IF(D1075=5,'Tipo '!$B$6,IF(D1075=6,'Tipo '!$B$7,IF(D1075=7,'Tipo '!$B$8,IF(D1075=8,'Tipo '!$B$9,IF(D1075=9,'Tipo '!$B$10,IF(D1075=10,'Tipo '!$B$11,IF(D1075=11,'Tipo '!$B$12,IF(D1075=12,'Tipo '!$B$13,IF(D1075=13,'Tipo '!$B$14,IF(D1075=14,'Tipo '!$B$15,IF(D1075=15,'Tipo '!$B$16,IF(D1075=16,'Tipo '!$B$17,IF(D1075=17,'Tipo '!$B$18,IF(D1075=18,'Tipo '!$B$19,IF(D1075=19,'Tipo '!$B$20,IF(D1075=20,'Tipo '!$B$21,"No ha seleccionado un tipo de contrato válido"))))))))))))))))))))</f>
        <v>No ha seleccionado un tipo de contrato válido</v>
      </c>
      <c r="F1075" s="3"/>
      <c r="G1075" s="3"/>
      <c r="H1075" s="21"/>
      <c r="I1075" s="21"/>
      <c r="J1075" s="7"/>
      <c r="K1075" s="40" t="str">
        <f>IF(J1075=1,'Equivalencia BH-BMPT'!$D$2,IF(J1075=2,'Equivalencia BH-BMPT'!$D$3,IF(J1075=3,'Equivalencia BH-BMPT'!$D$4,IF(J1075=4,'Equivalencia BH-BMPT'!$D$5,IF(J1075=5,'Equivalencia BH-BMPT'!$D$6,IF(J1075=6,'Equivalencia BH-BMPT'!$D$7,IF(J1075=7,'Equivalencia BH-BMPT'!$D$8,IF(J1075=8,'Equivalencia BH-BMPT'!$D$9,IF(J1075=9,'Equivalencia BH-BMPT'!$D$10,IF(J1075=10,'Equivalencia BH-BMPT'!$D$11,IF(J1075=11,'Equivalencia BH-BMPT'!$D$12,IF(J1075=12,'Equivalencia BH-BMPT'!$D$13,IF(J1075=13,'Equivalencia BH-BMPT'!$D$14,IF(J1075=14,'Equivalencia BH-BMPT'!$D$15,IF(J1075=15,'Equivalencia BH-BMPT'!$D$16,IF(J1075=16,'Equivalencia BH-BMPT'!$D$17,IF(J1075=17,'Equivalencia BH-BMPT'!$D$18,IF(J1075=18,'Equivalencia BH-BMPT'!$D$19,IF(J1075=19,'Equivalencia BH-BMPT'!$D$20,IF(J1075=20,'Equivalencia BH-BMPT'!$D$21,IF(J1075=21,'Equivalencia BH-BMPT'!$D$22,IF(J1075=22,'Equivalencia BH-BMPT'!$D$23,IF(J1075=23,'Equivalencia BH-BMPT'!#REF!,IF(J1075=24,'Equivalencia BH-BMPT'!$D$25,IF(J1075=25,'Equivalencia BH-BMPT'!$D$26,IF(J1075=26,'Equivalencia BH-BMPT'!$D$27,IF(J1075=27,'Equivalencia BH-BMPT'!$D$28,IF(J1075=28,'Equivalencia BH-BMPT'!$D$29,IF(J1075=29,'Equivalencia BH-BMPT'!$D$30,IF(J1075=30,'Equivalencia BH-BMPT'!$D$31,IF(J1075=31,'Equivalencia BH-BMPT'!$D$32,IF(J1075=32,'Equivalencia BH-BMPT'!$D$33,IF(J1075=33,'Equivalencia BH-BMPT'!$D$34,IF(J1075=34,'Equivalencia BH-BMPT'!$D$35,IF(J1075=35,'Equivalencia BH-BMPT'!$D$36,IF(J1075=36,'Equivalencia BH-BMPT'!$D$37,IF(J1075=37,'Equivalencia BH-BMPT'!$D$38,IF(J1075=38,'Equivalencia BH-BMPT'!#REF!,IF(J1075=39,'Equivalencia BH-BMPT'!$D$40,IF(J1075=40,'Equivalencia BH-BMPT'!$D$41,IF(J1075=41,'Equivalencia BH-BMPT'!$D$42,IF(J1075=42,'Equivalencia BH-BMPT'!$D$43,IF(J1075=43,'Equivalencia BH-BMPT'!$D$44,IF(J1075=44,'Equivalencia BH-BMPT'!$D$45,IF(J1075=45,'Equivalencia BH-BMPT'!$D$46,"No ha seleccionado un número de programa")))))))))))))))))))))))))))))))))))))))))))))</f>
        <v>No ha seleccionado un número de programa</v>
      </c>
      <c r="L1075" s="22"/>
      <c r="M1075" s="17"/>
      <c r="N1075" s="26"/>
      <c r="O1075" s="23"/>
      <c r="P1075" s="91"/>
      <c r="Q1075" s="24"/>
      <c r="R1075" s="24"/>
      <c r="S1075" s="24"/>
      <c r="T1075" s="24">
        <f t="shared" si="54"/>
        <v>0</v>
      </c>
      <c r="U1075" s="24"/>
      <c r="V1075" s="25"/>
      <c r="W1075" s="25"/>
      <c r="X1075" s="25"/>
      <c r="Y1075" s="17"/>
      <c r="Z1075" s="17"/>
      <c r="AA1075" s="41"/>
      <c r="AB1075" s="17"/>
      <c r="AC1075" s="17"/>
      <c r="AD1075" s="17"/>
      <c r="AE1075" s="17"/>
      <c r="AF1075" s="42" t="e">
        <f t="shared" si="55"/>
        <v>#DIV/0!</v>
      </c>
      <c r="AG1075" s="43"/>
      <c r="AH1075" s="43" t="b">
        <f t="shared" si="56"/>
        <v>1</v>
      </c>
    </row>
    <row r="1076" spans="1:34" ht="44.25" customHeight="1" thickBot="1" x14ac:dyDescent="0.3">
      <c r="A1076" s="17"/>
      <c r="B1076" s="17"/>
      <c r="C1076" s="3"/>
      <c r="D1076" s="17"/>
      <c r="E1076" s="3" t="str">
        <f>IF(D1076=1,'Tipo '!$B$2,IF(D1076=2,'Tipo '!$B$3,IF(D1076=3,'Tipo '!$B$4,IF(D1076=4,'Tipo '!$B$5,IF(D1076=5,'Tipo '!$B$6,IF(D1076=6,'Tipo '!$B$7,IF(D1076=7,'Tipo '!$B$8,IF(D1076=8,'Tipo '!$B$9,IF(D1076=9,'Tipo '!$B$10,IF(D1076=10,'Tipo '!$B$11,IF(D1076=11,'Tipo '!$B$12,IF(D1076=12,'Tipo '!$B$13,IF(D1076=13,'Tipo '!$B$14,IF(D1076=14,'Tipo '!$B$15,IF(D1076=15,'Tipo '!$B$16,IF(D1076=16,'Tipo '!$B$17,IF(D1076=17,'Tipo '!$B$18,IF(D1076=18,'Tipo '!$B$19,IF(D1076=19,'Tipo '!$B$20,IF(D1076=20,'Tipo '!$B$21,"No ha seleccionado un tipo de contrato válido"))))))))))))))))))))</f>
        <v>No ha seleccionado un tipo de contrato válido</v>
      </c>
      <c r="F1076" s="3"/>
      <c r="G1076" s="3"/>
      <c r="H1076" s="21"/>
      <c r="I1076" s="21"/>
      <c r="J1076" s="7"/>
      <c r="K1076" s="40" t="str">
        <f>IF(J1076=1,'Equivalencia BH-BMPT'!$D$2,IF(J1076=2,'Equivalencia BH-BMPT'!$D$3,IF(J1076=3,'Equivalencia BH-BMPT'!$D$4,IF(J1076=4,'Equivalencia BH-BMPT'!$D$5,IF(J1076=5,'Equivalencia BH-BMPT'!$D$6,IF(J1076=6,'Equivalencia BH-BMPT'!$D$7,IF(J1076=7,'Equivalencia BH-BMPT'!$D$8,IF(J1076=8,'Equivalencia BH-BMPT'!$D$9,IF(J1076=9,'Equivalencia BH-BMPT'!$D$10,IF(J1076=10,'Equivalencia BH-BMPT'!$D$11,IF(J1076=11,'Equivalencia BH-BMPT'!$D$12,IF(J1076=12,'Equivalencia BH-BMPT'!$D$13,IF(J1076=13,'Equivalencia BH-BMPT'!$D$14,IF(J1076=14,'Equivalencia BH-BMPT'!$D$15,IF(J1076=15,'Equivalencia BH-BMPT'!$D$16,IF(J1076=16,'Equivalencia BH-BMPT'!$D$17,IF(J1076=17,'Equivalencia BH-BMPT'!$D$18,IF(J1076=18,'Equivalencia BH-BMPT'!$D$19,IF(J1076=19,'Equivalencia BH-BMPT'!$D$20,IF(J1076=20,'Equivalencia BH-BMPT'!$D$21,IF(J1076=21,'Equivalencia BH-BMPT'!$D$22,IF(J1076=22,'Equivalencia BH-BMPT'!$D$23,IF(J1076=23,'Equivalencia BH-BMPT'!#REF!,IF(J1076=24,'Equivalencia BH-BMPT'!$D$25,IF(J1076=25,'Equivalencia BH-BMPT'!$D$26,IF(J1076=26,'Equivalencia BH-BMPT'!$D$27,IF(J1076=27,'Equivalencia BH-BMPT'!$D$28,IF(J1076=28,'Equivalencia BH-BMPT'!$D$29,IF(J1076=29,'Equivalencia BH-BMPT'!$D$30,IF(J1076=30,'Equivalencia BH-BMPT'!$D$31,IF(J1076=31,'Equivalencia BH-BMPT'!$D$32,IF(J1076=32,'Equivalencia BH-BMPT'!$D$33,IF(J1076=33,'Equivalencia BH-BMPT'!$D$34,IF(J1076=34,'Equivalencia BH-BMPT'!$D$35,IF(J1076=35,'Equivalencia BH-BMPT'!$D$36,IF(J1076=36,'Equivalencia BH-BMPT'!$D$37,IF(J1076=37,'Equivalencia BH-BMPT'!$D$38,IF(J1076=38,'Equivalencia BH-BMPT'!#REF!,IF(J1076=39,'Equivalencia BH-BMPT'!$D$40,IF(J1076=40,'Equivalencia BH-BMPT'!$D$41,IF(J1076=41,'Equivalencia BH-BMPT'!$D$42,IF(J1076=42,'Equivalencia BH-BMPT'!$D$43,IF(J1076=43,'Equivalencia BH-BMPT'!$D$44,IF(J1076=44,'Equivalencia BH-BMPT'!$D$45,IF(J1076=45,'Equivalencia BH-BMPT'!$D$46,"No ha seleccionado un número de programa")))))))))))))))))))))))))))))))))))))))))))))</f>
        <v>No ha seleccionado un número de programa</v>
      </c>
      <c r="L1076" s="22"/>
      <c r="M1076" s="17"/>
      <c r="N1076" s="26"/>
      <c r="O1076" s="23"/>
      <c r="P1076" s="91"/>
      <c r="Q1076" s="24"/>
      <c r="R1076" s="24"/>
      <c r="S1076" s="24"/>
      <c r="T1076" s="24">
        <f t="shared" si="54"/>
        <v>0</v>
      </c>
      <c r="U1076" s="24"/>
      <c r="V1076" s="25"/>
      <c r="W1076" s="25"/>
      <c r="X1076" s="25"/>
      <c r="Y1076" s="17"/>
      <c r="Z1076" s="17"/>
      <c r="AA1076" s="41"/>
      <c r="AB1076" s="17"/>
      <c r="AC1076" s="17"/>
      <c r="AD1076" s="17"/>
      <c r="AE1076" s="17"/>
      <c r="AF1076" s="42" t="e">
        <f t="shared" si="55"/>
        <v>#DIV/0!</v>
      </c>
      <c r="AG1076" s="43"/>
      <c r="AH1076" s="43" t="b">
        <f t="shared" si="56"/>
        <v>1</v>
      </c>
    </row>
    <row r="1077" spans="1:34" ht="44.25" customHeight="1" thickBot="1" x14ac:dyDescent="0.3">
      <c r="A1077" s="17"/>
      <c r="B1077" s="17"/>
      <c r="C1077" s="3"/>
      <c r="D1077" s="17"/>
      <c r="E1077" s="3" t="str">
        <f>IF(D1077=1,'Tipo '!$B$2,IF(D1077=2,'Tipo '!$B$3,IF(D1077=3,'Tipo '!$B$4,IF(D1077=4,'Tipo '!$B$5,IF(D1077=5,'Tipo '!$B$6,IF(D1077=6,'Tipo '!$B$7,IF(D1077=7,'Tipo '!$B$8,IF(D1077=8,'Tipo '!$B$9,IF(D1077=9,'Tipo '!$B$10,IF(D1077=10,'Tipo '!$B$11,IF(D1077=11,'Tipo '!$B$12,IF(D1077=12,'Tipo '!$B$13,IF(D1077=13,'Tipo '!$B$14,IF(D1077=14,'Tipo '!$B$15,IF(D1077=15,'Tipo '!$B$16,IF(D1077=16,'Tipo '!$B$17,IF(D1077=17,'Tipo '!$B$18,IF(D1077=18,'Tipo '!$B$19,IF(D1077=19,'Tipo '!$B$20,IF(D1077=20,'Tipo '!$B$21,"No ha seleccionado un tipo de contrato válido"))))))))))))))))))))</f>
        <v>No ha seleccionado un tipo de contrato válido</v>
      </c>
      <c r="F1077" s="3"/>
      <c r="G1077" s="3"/>
      <c r="H1077" s="21"/>
      <c r="I1077" s="21"/>
      <c r="J1077" s="7"/>
      <c r="K1077" s="40" t="str">
        <f>IF(J1077=1,'Equivalencia BH-BMPT'!$D$2,IF(J1077=2,'Equivalencia BH-BMPT'!$D$3,IF(J1077=3,'Equivalencia BH-BMPT'!$D$4,IF(J1077=4,'Equivalencia BH-BMPT'!$D$5,IF(J1077=5,'Equivalencia BH-BMPT'!$D$6,IF(J1077=6,'Equivalencia BH-BMPT'!$D$7,IF(J1077=7,'Equivalencia BH-BMPT'!$D$8,IF(J1077=8,'Equivalencia BH-BMPT'!$D$9,IF(J1077=9,'Equivalencia BH-BMPT'!$D$10,IF(J1077=10,'Equivalencia BH-BMPT'!$D$11,IF(J1077=11,'Equivalencia BH-BMPT'!$D$12,IF(J1077=12,'Equivalencia BH-BMPT'!$D$13,IF(J1077=13,'Equivalencia BH-BMPT'!$D$14,IF(J1077=14,'Equivalencia BH-BMPT'!$D$15,IF(J1077=15,'Equivalencia BH-BMPT'!$D$16,IF(J1077=16,'Equivalencia BH-BMPT'!$D$17,IF(J1077=17,'Equivalencia BH-BMPT'!$D$18,IF(J1077=18,'Equivalencia BH-BMPT'!$D$19,IF(J1077=19,'Equivalencia BH-BMPT'!$D$20,IF(J1077=20,'Equivalencia BH-BMPT'!$D$21,IF(J1077=21,'Equivalencia BH-BMPT'!$D$22,IF(J1077=22,'Equivalencia BH-BMPT'!$D$23,IF(J1077=23,'Equivalencia BH-BMPT'!#REF!,IF(J1077=24,'Equivalencia BH-BMPT'!$D$25,IF(J1077=25,'Equivalencia BH-BMPT'!$D$26,IF(J1077=26,'Equivalencia BH-BMPT'!$D$27,IF(J1077=27,'Equivalencia BH-BMPT'!$D$28,IF(J1077=28,'Equivalencia BH-BMPT'!$D$29,IF(J1077=29,'Equivalencia BH-BMPT'!$D$30,IF(J1077=30,'Equivalencia BH-BMPT'!$D$31,IF(J1077=31,'Equivalencia BH-BMPT'!$D$32,IF(J1077=32,'Equivalencia BH-BMPT'!$D$33,IF(J1077=33,'Equivalencia BH-BMPT'!$D$34,IF(J1077=34,'Equivalencia BH-BMPT'!$D$35,IF(J1077=35,'Equivalencia BH-BMPT'!$D$36,IF(J1077=36,'Equivalencia BH-BMPT'!$D$37,IF(J1077=37,'Equivalencia BH-BMPT'!$D$38,IF(J1077=38,'Equivalencia BH-BMPT'!#REF!,IF(J1077=39,'Equivalencia BH-BMPT'!$D$40,IF(J1077=40,'Equivalencia BH-BMPT'!$D$41,IF(J1077=41,'Equivalencia BH-BMPT'!$D$42,IF(J1077=42,'Equivalencia BH-BMPT'!$D$43,IF(J1077=43,'Equivalencia BH-BMPT'!$D$44,IF(J1077=44,'Equivalencia BH-BMPT'!$D$45,IF(J1077=45,'Equivalencia BH-BMPT'!$D$46,"No ha seleccionado un número de programa")))))))))))))))))))))))))))))))))))))))))))))</f>
        <v>No ha seleccionado un número de programa</v>
      </c>
      <c r="L1077" s="22"/>
      <c r="M1077" s="17"/>
      <c r="N1077" s="26"/>
      <c r="O1077" s="23"/>
      <c r="P1077" s="91"/>
      <c r="Q1077" s="24"/>
      <c r="R1077" s="24"/>
      <c r="S1077" s="24"/>
      <c r="T1077" s="24">
        <f t="shared" si="54"/>
        <v>0</v>
      </c>
      <c r="U1077" s="24"/>
      <c r="V1077" s="25"/>
      <c r="W1077" s="25"/>
      <c r="X1077" s="25"/>
      <c r="Y1077" s="17"/>
      <c r="Z1077" s="17"/>
      <c r="AA1077" s="41"/>
      <c r="AB1077" s="17"/>
      <c r="AC1077" s="17"/>
      <c r="AD1077" s="17"/>
      <c r="AE1077" s="17"/>
      <c r="AF1077" s="42" t="e">
        <f t="shared" si="55"/>
        <v>#DIV/0!</v>
      </c>
      <c r="AG1077" s="43"/>
      <c r="AH1077" s="43" t="b">
        <f t="shared" si="56"/>
        <v>1</v>
      </c>
    </row>
    <row r="1078" spans="1:34" ht="44.25" customHeight="1" thickBot="1" x14ac:dyDescent="0.3">
      <c r="A1078" s="17"/>
      <c r="B1078" s="17"/>
      <c r="C1078" s="3"/>
      <c r="D1078" s="17"/>
      <c r="E1078" s="3" t="str">
        <f>IF(D1078=1,'Tipo '!$B$2,IF(D1078=2,'Tipo '!$B$3,IF(D1078=3,'Tipo '!$B$4,IF(D1078=4,'Tipo '!$B$5,IF(D1078=5,'Tipo '!$B$6,IF(D1078=6,'Tipo '!$B$7,IF(D1078=7,'Tipo '!$B$8,IF(D1078=8,'Tipo '!$B$9,IF(D1078=9,'Tipo '!$B$10,IF(D1078=10,'Tipo '!$B$11,IF(D1078=11,'Tipo '!$B$12,IF(D1078=12,'Tipo '!$B$13,IF(D1078=13,'Tipo '!$B$14,IF(D1078=14,'Tipo '!$B$15,IF(D1078=15,'Tipo '!$B$16,IF(D1078=16,'Tipo '!$B$17,IF(D1078=17,'Tipo '!$B$18,IF(D1078=18,'Tipo '!$B$19,IF(D1078=19,'Tipo '!$B$20,IF(D1078=20,'Tipo '!$B$21,"No ha seleccionado un tipo de contrato válido"))))))))))))))))))))</f>
        <v>No ha seleccionado un tipo de contrato válido</v>
      </c>
      <c r="F1078" s="3"/>
      <c r="G1078" s="3"/>
      <c r="H1078" s="21"/>
      <c r="I1078" s="21"/>
      <c r="J1078" s="7"/>
      <c r="K1078" s="40" t="str">
        <f>IF(J1078=1,'Equivalencia BH-BMPT'!$D$2,IF(J1078=2,'Equivalencia BH-BMPT'!$D$3,IF(J1078=3,'Equivalencia BH-BMPT'!$D$4,IF(J1078=4,'Equivalencia BH-BMPT'!$D$5,IF(J1078=5,'Equivalencia BH-BMPT'!$D$6,IF(J1078=6,'Equivalencia BH-BMPT'!$D$7,IF(J1078=7,'Equivalencia BH-BMPT'!$D$8,IF(J1078=8,'Equivalencia BH-BMPT'!$D$9,IF(J1078=9,'Equivalencia BH-BMPT'!$D$10,IF(J1078=10,'Equivalencia BH-BMPT'!$D$11,IF(J1078=11,'Equivalencia BH-BMPT'!$D$12,IF(J1078=12,'Equivalencia BH-BMPT'!$D$13,IF(J1078=13,'Equivalencia BH-BMPT'!$D$14,IF(J1078=14,'Equivalencia BH-BMPT'!$D$15,IF(J1078=15,'Equivalencia BH-BMPT'!$D$16,IF(J1078=16,'Equivalencia BH-BMPT'!$D$17,IF(J1078=17,'Equivalencia BH-BMPT'!$D$18,IF(J1078=18,'Equivalencia BH-BMPT'!$D$19,IF(J1078=19,'Equivalencia BH-BMPT'!$D$20,IF(J1078=20,'Equivalencia BH-BMPT'!$D$21,IF(J1078=21,'Equivalencia BH-BMPT'!$D$22,IF(J1078=22,'Equivalencia BH-BMPT'!$D$23,IF(J1078=23,'Equivalencia BH-BMPT'!#REF!,IF(J1078=24,'Equivalencia BH-BMPT'!$D$25,IF(J1078=25,'Equivalencia BH-BMPT'!$D$26,IF(J1078=26,'Equivalencia BH-BMPT'!$D$27,IF(J1078=27,'Equivalencia BH-BMPT'!$D$28,IF(J1078=28,'Equivalencia BH-BMPT'!$D$29,IF(J1078=29,'Equivalencia BH-BMPT'!$D$30,IF(J1078=30,'Equivalencia BH-BMPT'!$D$31,IF(J1078=31,'Equivalencia BH-BMPT'!$D$32,IF(J1078=32,'Equivalencia BH-BMPT'!$D$33,IF(J1078=33,'Equivalencia BH-BMPT'!$D$34,IF(J1078=34,'Equivalencia BH-BMPT'!$D$35,IF(J1078=35,'Equivalencia BH-BMPT'!$D$36,IF(J1078=36,'Equivalencia BH-BMPT'!$D$37,IF(J1078=37,'Equivalencia BH-BMPT'!$D$38,IF(J1078=38,'Equivalencia BH-BMPT'!#REF!,IF(J1078=39,'Equivalencia BH-BMPT'!$D$40,IF(J1078=40,'Equivalencia BH-BMPT'!$D$41,IF(J1078=41,'Equivalencia BH-BMPT'!$D$42,IF(J1078=42,'Equivalencia BH-BMPT'!$D$43,IF(J1078=43,'Equivalencia BH-BMPT'!$D$44,IF(J1078=44,'Equivalencia BH-BMPT'!$D$45,IF(J1078=45,'Equivalencia BH-BMPT'!$D$46,"No ha seleccionado un número de programa")))))))))))))))))))))))))))))))))))))))))))))</f>
        <v>No ha seleccionado un número de programa</v>
      </c>
      <c r="L1078" s="22"/>
      <c r="M1078" s="17"/>
      <c r="N1078" s="26"/>
      <c r="O1078" s="23"/>
      <c r="P1078" s="91"/>
      <c r="Q1078" s="24"/>
      <c r="R1078" s="24"/>
      <c r="S1078" s="24"/>
      <c r="T1078" s="24">
        <f t="shared" si="54"/>
        <v>0</v>
      </c>
      <c r="U1078" s="24"/>
      <c r="V1078" s="25"/>
      <c r="W1078" s="25"/>
      <c r="X1078" s="25"/>
      <c r="Y1078" s="17"/>
      <c r="Z1078" s="17"/>
      <c r="AA1078" s="41"/>
      <c r="AB1078" s="17"/>
      <c r="AC1078" s="17"/>
      <c r="AD1078" s="17"/>
      <c r="AE1078" s="17"/>
      <c r="AF1078" s="42" t="e">
        <f t="shared" si="55"/>
        <v>#DIV/0!</v>
      </c>
      <c r="AG1078" s="43"/>
      <c r="AH1078" s="43" t="b">
        <f t="shared" si="56"/>
        <v>1</v>
      </c>
    </row>
    <row r="1079" spans="1:34" ht="44.25" customHeight="1" thickBot="1" x14ac:dyDescent="0.3">
      <c r="A1079" s="17"/>
      <c r="B1079" s="17"/>
      <c r="C1079" s="3"/>
      <c r="D1079" s="17"/>
      <c r="E1079" s="3" t="str">
        <f>IF(D1079=1,'Tipo '!$B$2,IF(D1079=2,'Tipo '!$B$3,IF(D1079=3,'Tipo '!$B$4,IF(D1079=4,'Tipo '!$B$5,IF(D1079=5,'Tipo '!$B$6,IF(D1079=6,'Tipo '!$B$7,IF(D1079=7,'Tipo '!$B$8,IF(D1079=8,'Tipo '!$B$9,IF(D1079=9,'Tipo '!$B$10,IF(D1079=10,'Tipo '!$B$11,IF(D1079=11,'Tipo '!$B$12,IF(D1079=12,'Tipo '!$B$13,IF(D1079=13,'Tipo '!$B$14,IF(D1079=14,'Tipo '!$B$15,IF(D1079=15,'Tipo '!$B$16,IF(D1079=16,'Tipo '!$B$17,IF(D1079=17,'Tipo '!$B$18,IF(D1079=18,'Tipo '!$B$19,IF(D1079=19,'Tipo '!$B$20,IF(D1079=20,'Tipo '!$B$21,"No ha seleccionado un tipo de contrato válido"))))))))))))))))))))</f>
        <v>No ha seleccionado un tipo de contrato válido</v>
      </c>
      <c r="F1079" s="3"/>
      <c r="G1079" s="3"/>
      <c r="H1079" s="21"/>
      <c r="I1079" s="21"/>
      <c r="J1079" s="7"/>
      <c r="K1079" s="40" t="str">
        <f>IF(J1079=1,'Equivalencia BH-BMPT'!$D$2,IF(J1079=2,'Equivalencia BH-BMPT'!$D$3,IF(J1079=3,'Equivalencia BH-BMPT'!$D$4,IF(J1079=4,'Equivalencia BH-BMPT'!$D$5,IF(J1079=5,'Equivalencia BH-BMPT'!$D$6,IF(J1079=6,'Equivalencia BH-BMPT'!$D$7,IF(J1079=7,'Equivalencia BH-BMPT'!$D$8,IF(J1079=8,'Equivalencia BH-BMPT'!$D$9,IF(J1079=9,'Equivalencia BH-BMPT'!$D$10,IF(J1079=10,'Equivalencia BH-BMPT'!$D$11,IF(J1079=11,'Equivalencia BH-BMPT'!$D$12,IF(J1079=12,'Equivalencia BH-BMPT'!$D$13,IF(J1079=13,'Equivalencia BH-BMPT'!$D$14,IF(J1079=14,'Equivalencia BH-BMPT'!$D$15,IF(J1079=15,'Equivalencia BH-BMPT'!$D$16,IF(J1079=16,'Equivalencia BH-BMPT'!$D$17,IF(J1079=17,'Equivalencia BH-BMPT'!$D$18,IF(J1079=18,'Equivalencia BH-BMPT'!$D$19,IF(J1079=19,'Equivalencia BH-BMPT'!$D$20,IF(J1079=20,'Equivalencia BH-BMPT'!$D$21,IF(J1079=21,'Equivalencia BH-BMPT'!$D$22,IF(J1079=22,'Equivalencia BH-BMPT'!$D$23,IF(J1079=23,'Equivalencia BH-BMPT'!#REF!,IF(J1079=24,'Equivalencia BH-BMPT'!$D$25,IF(J1079=25,'Equivalencia BH-BMPT'!$D$26,IF(J1079=26,'Equivalencia BH-BMPT'!$D$27,IF(J1079=27,'Equivalencia BH-BMPT'!$D$28,IF(J1079=28,'Equivalencia BH-BMPT'!$D$29,IF(J1079=29,'Equivalencia BH-BMPT'!$D$30,IF(J1079=30,'Equivalencia BH-BMPT'!$D$31,IF(J1079=31,'Equivalencia BH-BMPT'!$D$32,IF(J1079=32,'Equivalencia BH-BMPT'!$D$33,IF(J1079=33,'Equivalencia BH-BMPT'!$D$34,IF(J1079=34,'Equivalencia BH-BMPT'!$D$35,IF(J1079=35,'Equivalencia BH-BMPT'!$D$36,IF(J1079=36,'Equivalencia BH-BMPT'!$D$37,IF(J1079=37,'Equivalencia BH-BMPT'!$D$38,IF(J1079=38,'Equivalencia BH-BMPT'!#REF!,IF(J1079=39,'Equivalencia BH-BMPT'!$D$40,IF(J1079=40,'Equivalencia BH-BMPT'!$D$41,IF(J1079=41,'Equivalencia BH-BMPT'!$D$42,IF(J1079=42,'Equivalencia BH-BMPT'!$D$43,IF(J1079=43,'Equivalencia BH-BMPT'!$D$44,IF(J1079=44,'Equivalencia BH-BMPT'!$D$45,IF(J1079=45,'Equivalencia BH-BMPT'!$D$46,"No ha seleccionado un número de programa")))))))))))))))))))))))))))))))))))))))))))))</f>
        <v>No ha seleccionado un número de programa</v>
      </c>
      <c r="L1079" s="22"/>
      <c r="M1079" s="17"/>
      <c r="N1079" s="26"/>
      <c r="O1079" s="23"/>
      <c r="P1079" s="91"/>
      <c r="Q1079" s="24"/>
      <c r="R1079" s="24"/>
      <c r="S1079" s="24"/>
      <c r="T1079" s="24">
        <f t="shared" si="54"/>
        <v>0</v>
      </c>
      <c r="U1079" s="24"/>
      <c r="V1079" s="25"/>
      <c r="W1079" s="25"/>
      <c r="X1079" s="25"/>
      <c r="Y1079" s="17"/>
      <c r="Z1079" s="17"/>
      <c r="AA1079" s="41"/>
      <c r="AB1079" s="17"/>
      <c r="AC1079" s="17"/>
      <c r="AD1079" s="17"/>
      <c r="AE1079" s="17"/>
      <c r="AF1079" s="42" t="e">
        <f t="shared" si="55"/>
        <v>#DIV/0!</v>
      </c>
      <c r="AG1079" s="43"/>
      <c r="AH1079" s="43" t="b">
        <f t="shared" si="56"/>
        <v>1</v>
      </c>
    </row>
    <row r="1080" spans="1:34" ht="44.25" customHeight="1" thickBot="1" x14ac:dyDescent="0.3">
      <c r="A1080" s="17"/>
      <c r="B1080" s="17"/>
      <c r="C1080" s="3"/>
      <c r="D1080" s="17"/>
      <c r="E1080" s="3" t="str">
        <f>IF(D1080=1,'Tipo '!$B$2,IF(D1080=2,'Tipo '!$B$3,IF(D1080=3,'Tipo '!$B$4,IF(D1080=4,'Tipo '!$B$5,IF(D1080=5,'Tipo '!$B$6,IF(D1080=6,'Tipo '!$B$7,IF(D1080=7,'Tipo '!$B$8,IF(D1080=8,'Tipo '!$B$9,IF(D1080=9,'Tipo '!$B$10,IF(D1080=10,'Tipo '!$B$11,IF(D1080=11,'Tipo '!$B$12,IF(D1080=12,'Tipo '!$B$13,IF(D1080=13,'Tipo '!$B$14,IF(D1080=14,'Tipo '!$B$15,IF(D1080=15,'Tipo '!$B$16,IF(D1080=16,'Tipo '!$B$17,IF(D1080=17,'Tipo '!$B$18,IF(D1080=18,'Tipo '!$B$19,IF(D1080=19,'Tipo '!$B$20,IF(D1080=20,'Tipo '!$B$21,"No ha seleccionado un tipo de contrato válido"))))))))))))))))))))</f>
        <v>No ha seleccionado un tipo de contrato válido</v>
      </c>
      <c r="F1080" s="3"/>
      <c r="G1080" s="3"/>
      <c r="H1080" s="21"/>
      <c r="I1080" s="21"/>
      <c r="J1080" s="7"/>
      <c r="K1080" s="40" t="str">
        <f>IF(J1080=1,'Equivalencia BH-BMPT'!$D$2,IF(J1080=2,'Equivalencia BH-BMPT'!$D$3,IF(J1080=3,'Equivalencia BH-BMPT'!$D$4,IF(J1080=4,'Equivalencia BH-BMPT'!$D$5,IF(J1080=5,'Equivalencia BH-BMPT'!$D$6,IF(J1080=6,'Equivalencia BH-BMPT'!$D$7,IF(J1080=7,'Equivalencia BH-BMPT'!$D$8,IF(J1080=8,'Equivalencia BH-BMPT'!$D$9,IF(J1080=9,'Equivalencia BH-BMPT'!$D$10,IF(J1080=10,'Equivalencia BH-BMPT'!$D$11,IF(J1080=11,'Equivalencia BH-BMPT'!$D$12,IF(J1080=12,'Equivalencia BH-BMPT'!$D$13,IF(J1080=13,'Equivalencia BH-BMPT'!$D$14,IF(J1080=14,'Equivalencia BH-BMPT'!$D$15,IF(J1080=15,'Equivalencia BH-BMPT'!$D$16,IF(J1080=16,'Equivalencia BH-BMPT'!$D$17,IF(J1080=17,'Equivalencia BH-BMPT'!$D$18,IF(J1080=18,'Equivalencia BH-BMPT'!$D$19,IF(J1080=19,'Equivalencia BH-BMPT'!$D$20,IF(J1080=20,'Equivalencia BH-BMPT'!$D$21,IF(J1080=21,'Equivalencia BH-BMPT'!$D$22,IF(J1080=22,'Equivalencia BH-BMPT'!$D$23,IF(J1080=23,'Equivalencia BH-BMPT'!#REF!,IF(J1080=24,'Equivalencia BH-BMPT'!$D$25,IF(J1080=25,'Equivalencia BH-BMPT'!$D$26,IF(J1080=26,'Equivalencia BH-BMPT'!$D$27,IF(J1080=27,'Equivalencia BH-BMPT'!$D$28,IF(J1080=28,'Equivalencia BH-BMPT'!$D$29,IF(J1080=29,'Equivalencia BH-BMPT'!$D$30,IF(J1080=30,'Equivalencia BH-BMPT'!$D$31,IF(J1080=31,'Equivalencia BH-BMPT'!$D$32,IF(J1080=32,'Equivalencia BH-BMPT'!$D$33,IF(J1080=33,'Equivalencia BH-BMPT'!$D$34,IF(J1080=34,'Equivalencia BH-BMPT'!$D$35,IF(J1080=35,'Equivalencia BH-BMPT'!$D$36,IF(J1080=36,'Equivalencia BH-BMPT'!$D$37,IF(J1080=37,'Equivalencia BH-BMPT'!$D$38,IF(J1080=38,'Equivalencia BH-BMPT'!#REF!,IF(J1080=39,'Equivalencia BH-BMPT'!$D$40,IF(J1080=40,'Equivalencia BH-BMPT'!$D$41,IF(J1080=41,'Equivalencia BH-BMPT'!$D$42,IF(J1080=42,'Equivalencia BH-BMPT'!$D$43,IF(J1080=43,'Equivalencia BH-BMPT'!$D$44,IF(J1080=44,'Equivalencia BH-BMPT'!$D$45,IF(J1080=45,'Equivalencia BH-BMPT'!$D$46,"No ha seleccionado un número de programa")))))))))))))))))))))))))))))))))))))))))))))</f>
        <v>No ha seleccionado un número de programa</v>
      </c>
      <c r="L1080" s="22"/>
      <c r="M1080" s="17"/>
      <c r="N1080" s="26"/>
      <c r="O1080" s="23"/>
      <c r="P1080" s="91"/>
      <c r="Q1080" s="24"/>
      <c r="R1080" s="24"/>
      <c r="S1080" s="24"/>
      <c r="T1080" s="24">
        <f t="shared" si="54"/>
        <v>0</v>
      </c>
      <c r="U1080" s="24"/>
      <c r="V1080" s="25"/>
      <c r="W1080" s="25"/>
      <c r="X1080" s="25"/>
      <c r="Y1080" s="17"/>
      <c r="Z1080" s="17"/>
      <c r="AA1080" s="41"/>
      <c r="AB1080" s="17"/>
      <c r="AC1080" s="17"/>
      <c r="AD1080" s="17"/>
      <c r="AE1080" s="17"/>
      <c r="AF1080" s="42" t="e">
        <f t="shared" si="55"/>
        <v>#DIV/0!</v>
      </c>
      <c r="AG1080" s="43"/>
      <c r="AH1080" s="43" t="b">
        <f t="shared" si="56"/>
        <v>1</v>
      </c>
    </row>
    <row r="1081" spans="1:34" ht="44.25" customHeight="1" thickBot="1" x14ac:dyDescent="0.3">
      <c r="A1081" s="17"/>
      <c r="B1081" s="17"/>
      <c r="C1081" s="3"/>
      <c r="D1081" s="17"/>
      <c r="E1081" s="3" t="str">
        <f>IF(D1081=1,'Tipo '!$B$2,IF(D1081=2,'Tipo '!$B$3,IF(D1081=3,'Tipo '!$B$4,IF(D1081=4,'Tipo '!$B$5,IF(D1081=5,'Tipo '!$B$6,IF(D1081=6,'Tipo '!$B$7,IF(D1081=7,'Tipo '!$B$8,IF(D1081=8,'Tipo '!$B$9,IF(D1081=9,'Tipo '!$B$10,IF(D1081=10,'Tipo '!$B$11,IF(D1081=11,'Tipo '!$B$12,IF(D1081=12,'Tipo '!$B$13,IF(D1081=13,'Tipo '!$B$14,IF(D1081=14,'Tipo '!$B$15,IF(D1081=15,'Tipo '!$B$16,IF(D1081=16,'Tipo '!$B$17,IF(D1081=17,'Tipo '!$B$18,IF(D1081=18,'Tipo '!$B$19,IF(D1081=19,'Tipo '!$B$20,IF(D1081=20,'Tipo '!$B$21,"No ha seleccionado un tipo de contrato válido"))))))))))))))))))))</f>
        <v>No ha seleccionado un tipo de contrato válido</v>
      </c>
      <c r="F1081" s="3"/>
      <c r="G1081" s="3"/>
      <c r="H1081" s="21"/>
      <c r="I1081" s="21"/>
      <c r="J1081" s="7"/>
      <c r="K1081" s="40" t="str">
        <f>IF(J1081=1,'Equivalencia BH-BMPT'!$D$2,IF(J1081=2,'Equivalencia BH-BMPT'!$D$3,IF(J1081=3,'Equivalencia BH-BMPT'!$D$4,IF(J1081=4,'Equivalencia BH-BMPT'!$D$5,IF(J1081=5,'Equivalencia BH-BMPT'!$D$6,IF(J1081=6,'Equivalencia BH-BMPT'!$D$7,IF(J1081=7,'Equivalencia BH-BMPT'!$D$8,IF(J1081=8,'Equivalencia BH-BMPT'!$D$9,IF(J1081=9,'Equivalencia BH-BMPT'!$D$10,IF(J1081=10,'Equivalencia BH-BMPT'!$D$11,IF(J1081=11,'Equivalencia BH-BMPT'!$D$12,IF(J1081=12,'Equivalencia BH-BMPT'!$D$13,IF(J1081=13,'Equivalencia BH-BMPT'!$D$14,IF(J1081=14,'Equivalencia BH-BMPT'!$D$15,IF(J1081=15,'Equivalencia BH-BMPT'!$D$16,IF(J1081=16,'Equivalencia BH-BMPT'!$D$17,IF(J1081=17,'Equivalencia BH-BMPT'!$D$18,IF(J1081=18,'Equivalencia BH-BMPT'!$D$19,IF(J1081=19,'Equivalencia BH-BMPT'!$D$20,IF(J1081=20,'Equivalencia BH-BMPT'!$D$21,IF(J1081=21,'Equivalencia BH-BMPT'!$D$22,IF(J1081=22,'Equivalencia BH-BMPT'!$D$23,IF(J1081=23,'Equivalencia BH-BMPT'!#REF!,IF(J1081=24,'Equivalencia BH-BMPT'!$D$25,IF(J1081=25,'Equivalencia BH-BMPT'!$D$26,IF(J1081=26,'Equivalencia BH-BMPT'!$D$27,IF(J1081=27,'Equivalencia BH-BMPT'!$D$28,IF(J1081=28,'Equivalencia BH-BMPT'!$D$29,IF(J1081=29,'Equivalencia BH-BMPT'!$D$30,IF(J1081=30,'Equivalencia BH-BMPT'!$D$31,IF(J1081=31,'Equivalencia BH-BMPT'!$D$32,IF(J1081=32,'Equivalencia BH-BMPT'!$D$33,IF(J1081=33,'Equivalencia BH-BMPT'!$D$34,IF(J1081=34,'Equivalencia BH-BMPT'!$D$35,IF(J1081=35,'Equivalencia BH-BMPT'!$D$36,IF(J1081=36,'Equivalencia BH-BMPT'!$D$37,IF(J1081=37,'Equivalencia BH-BMPT'!$D$38,IF(J1081=38,'Equivalencia BH-BMPT'!#REF!,IF(J1081=39,'Equivalencia BH-BMPT'!$D$40,IF(J1081=40,'Equivalencia BH-BMPT'!$D$41,IF(J1081=41,'Equivalencia BH-BMPT'!$D$42,IF(J1081=42,'Equivalencia BH-BMPT'!$D$43,IF(J1081=43,'Equivalencia BH-BMPT'!$D$44,IF(J1081=44,'Equivalencia BH-BMPT'!$D$45,IF(J1081=45,'Equivalencia BH-BMPT'!$D$46,"No ha seleccionado un número de programa")))))))))))))))))))))))))))))))))))))))))))))</f>
        <v>No ha seleccionado un número de programa</v>
      </c>
      <c r="L1081" s="22"/>
      <c r="M1081" s="17"/>
      <c r="N1081" s="26"/>
      <c r="O1081" s="23"/>
      <c r="P1081" s="91"/>
      <c r="Q1081" s="24"/>
      <c r="R1081" s="24"/>
      <c r="S1081" s="24"/>
      <c r="T1081" s="24">
        <f t="shared" si="54"/>
        <v>0</v>
      </c>
      <c r="U1081" s="24"/>
      <c r="V1081" s="25"/>
      <c r="W1081" s="25"/>
      <c r="X1081" s="25"/>
      <c r="Y1081" s="17"/>
      <c r="Z1081" s="17"/>
      <c r="AA1081" s="41"/>
      <c r="AB1081" s="17"/>
      <c r="AC1081" s="17"/>
      <c r="AD1081" s="17"/>
      <c r="AE1081" s="17"/>
      <c r="AF1081" s="42" t="e">
        <f t="shared" si="55"/>
        <v>#DIV/0!</v>
      </c>
      <c r="AG1081" s="43"/>
      <c r="AH1081" s="43" t="b">
        <f t="shared" si="56"/>
        <v>1</v>
      </c>
    </row>
    <row r="1082" spans="1:34" ht="44.25" customHeight="1" thickBot="1" x14ac:dyDescent="0.3">
      <c r="A1082" s="17"/>
      <c r="B1082" s="17"/>
      <c r="C1082" s="3"/>
      <c r="D1082" s="17"/>
      <c r="E1082" s="3" t="str">
        <f>IF(D1082=1,'Tipo '!$B$2,IF(D1082=2,'Tipo '!$B$3,IF(D1082=3,'Tipo '!$B$4,IF(D1082=4,'Tipo '!$B$5,IF(D1082=5,'Tipo '!$B$6,IF(D1082=6,'Tipo '!$B$7,IF(D1082=7,'Tipo '!$B$8,IF(D1082=8,'Tipo '!$B$9,IF(D1082=9,'Tipo '!$B$10,IF(D1082=10,'Tipo '!$B$11,IF(D1082=11,'Tipo '!$B$12,IF(D1082=12,'Tipo '!$B$13,IF(D1082=13,'Tipo '!$B$14,IF(D1082=14,'Tipo '!$B$15,IF(D1082=15,'Tipo '!$B$16,IF(D1082=16,'Tipo '!$B$17,IF(D1082=17,'Tipo '!$B$18,IF(D1082=18,'Tipo '!$B$19,IF(D1082=19,'Tipo '!$B$20,IF(D1082=20,'Tipo '!$B$21,"No ha seleccionado un tipo de contrato válido"))))))))))))))))))))</f>
        <v>No ha seleccionado un tipo de contrato válido</v>
      </c>
      <c r="F1082" s="3"/>
      <c r="G1082" s="3"/>
      <c r="H1082" s="21"/>
      <c r="I1082" s="21"/>
      <c r="J1082" s="7"/>
      <c r="K1082" s="40" t="str">
        <f>IF(J1082=1,'Equivalencia BH-BMPT'!$D$2,IF(J1082=2,'Equivalencia BH-BMPT'!$D$3,IF(J1082=3,'Equivalencia BH-BMPT'!$D$4,IF(J1082=4,'Equivalencia BH-BMPT'!$D$5,IF(J1082=5,'Equivalencia BH-BMPT'!$D$6,IF(J1082=6,'Equivalencia BH-BMPT'!$D$7,IF(J1082=7,'Equivalencia BH-BMPT'!$D$8,IF(J1082=8,'Equivalencia BH-BMPT'!$D$9,IF(J1082=9,'Equivalencia BH-BMPT'!$D$10,IF(J1082=10,'Equivalencia BH-BMPT'!$D$11,IF(J1082=11,'Equivalencia BH-BMPT'!$D$12,IF(J1082=12,'Equivalencia BH-BMPT'!$D$13,IF(J1082=13,'Equivalencia BH-BMPT'!$D$14,IF(J1082=14,'Equivalencia BH-BMPT'!$D$15,IF(J1082=15,'Equivalencia BH-BMPT'!$D$16,IF(J1082=16,'Equivalencia BH-BMPT'!$D$17,IF(J1082=17,'Equivalencia BH-BMPT'!$D$18,IF(J1082=18,'Equivalencia BH-BMPT'!$D$19,IF(J1082=19,'Equivalencia BH-BMPT'!$D$20,IF(J1082=20,'Equivalencia BH-BMPT'!$D$21,IF(J1082=21,'Equivalencia BH-BMPT'!$D$22,IF(J1082=22,'Equivalencia BH-BMPT'!$D$23,IF(J1082=23,'Equivalencia BH-BMPT'!#REF!,IF(J1082=24,'Equivalencia BH-BMPT'!$D$25,IF(J1082=25,'Equivalencia BH-BMPT'!$D$26,IF(J1082=26,'Equivalencia BH-BMPT'!$D$27,IF(J1082=27,'Equivalencia BH-BMPT'!$D$28,IF(J1082=28,'Equivalencia BH-BMPT'!$D$29,IF(J1082=29,'Equivalencia BH-BMPT'!$D$30,IF(J1082=30,'Equivalencia BH-BMPT'!$D$31,IF(J1082=31,'Equivalencia BH-BMPT'!$D$32,IF(J1082=32,'Equivalencia BH-BMPT'!$D$33,IF(J1082=33,'Equivalencia BH-BMPT'!$D$34,IF(J1082=34,'Equivalencia BH-BMPT'!$D$35,IF(J1082=35,'Equivalencia BH-BMPT'!$D$36,IF(J1082=36,'Equivalencia BH-BMPT'!$D$37,IF(J1082=37,'Equivalencia BH-BMPT'!$D$38,IF(J1082=38,'Equivalencia BH-BMPT'!#REF!,IF(J1082=39,'Equivalencia BH-BMPT'!$D$40,IF(J1082=40,'Equivalencia BH-BMPT'!$D$41,IF(J1082=41,'Equivalencia BH-BMPT'!$D$42,IF(J1082=42,'Equivalencia BH-BMPT'!$D$43,IF(J1082=43,'Equivalencia BH-BMPT'!$D$44,IF(J1082=44,'Equivalencia BH-BMPT'!$D$45,IF(J1082=45,'Equivalencia BH-BMPT'!$D$46,"No ha seleccionado un número de programa")))))))))))))))))))))))))))))))))))))))))))))</f>
        <v>No ha seleccionado un número de programa</v>
      </c>
      <c r="L1082" s="22"/>
      <c r="M1082" s="17"/>
      <c r="N1082" s="26"/>
      <c r="O1082" s="23"/>
      <c r="P1082" s="91"/>
      <c r="Q1082" s="24"/>
      <c r="R1082" s="24"/>
      <c r="S1082" s="24"/>
      <c r="T1082" s="24">
        <f t="shared" si="54"/>
        <v>0</v>
      </c>
      <c r="U1082" s="24"/>
      <c r="V1082" s="25"/>
      <c r="W1082" s="25"/>
      <c r="X1082" s="25"/>
      <c r="Y1082" s="17"/>
      <c r="Z1082" s="17"/>
      <c r="AA1082" s="41"/>
      <c r="AB1082" s="17"/>
      <c r="AC1082" s="17"/>
      <c r="AD1082" s="17"/>
      <c r="AE1082" s="17"/>
      <c r="AF1082" s="42" t="e">
        <f t="shared" si="55"/>
        <v>#DIV/0!</v>
      </c>
      <c r="AG1082" s="43"/>
      <c r="AH1082" s="43" t="b">
        <f t="shared" si="56"/>
        <v>1</v>
      </c>
    </row>
    <row r="1083" spans="1:34" ht="44.25" customHeight="1" thickBot="1" x14ac:dyDescent="0.3">
      <c r="A1083" s="17"/>
      <c r="B1083" s="17"/>
      <c r="C1083" s="3"/>
      <c r="D1083" s="17"/>
      <c r="E1083" s="3" t="str">
        <f>IF(D1083=1,'Tipo '!$B$2,IF(D1083=2,'Tipo '!$B$3,IF(D1083=3,'Tipo '!$B$4,IF(D1083=4,'Tipo '!$B$5,IF(D1083=5,'Tipo '!$B$6,IF(D1083=6,'Tipo '!$B$7,IF(D1083=7,'Tipo '!$B$8,IF(D1083=8,'Tipo '!$B$9,IF(D1083=9,'Tipo '!$B$10,IF(D1083=10,'Tipo '!$B$11,IF(D1083=11,'Tipo '!$B$12,IF(D1083=12,'Tipo '!$B$13,IF(D1083=13,'Tipo '!$B$14,IF(D1083=14,'Tipo '!$B$15,IF(D1083=15,'Tipo '!$B$16,IF(D1083=16,'Tipo '!$B$17,IF(D1083=17,'Tipo '!$B$18,IF(D1083=18,'Tipo '!$B$19,IF(D1083=19,'Tipo '!$B$20,IF(D1083=20,'Tipo '!$B$21,"No ha seleccionado un tipo de contrato válido"))))))))))))))))))))</f>
        <v>No ha seleccionado un tipo de contrato válido</v>
      </c>
      <c r="F1083" s="3"/>
      <c r="G1083" s="3"/>
      <c r="H1083" s="21"/>
      <c r="I1083" s="21"/>
      <c r="J1083" s="7"/>
      <c r="K1083" s="40" t="str">
        <f>IF(J1083=1,'Equivalencia BH-BMPT'!$D$2,IF(J1083=2,'Equivalencia BH-BMPT'!$D$3,IF(J1083=3,'Equivalencia BH-BMPT'!$D$4,IF(J1083=4,'Equivalencia BH-BMPT'!$D$5,IF(J1083=5,'Equivalencia BH-BMPT'!$D$6,IF(J1083=6,'Equivalencia BH-BMPT'!$D$7,IF(J1083=7,'Equivalencia BH-BMPT'!$D$8,IF(J1083=8,'Equivalencia BH-BMPT'!$D$9,IF(J1083=9,'Equivalencia BH-BMPT'!$D$10,IF(J1083=10,'Equivalencia BH-BMPT'!$D$11,IF(J1083=11,'Equivalencia BH-BMPT'!$D$12,IF(J1083=12,'Equivalencia BH-BMPT'!$D$13,IF(J1083=13,'Equivalencia BH-BMPT'!$D$14,IF(J1083=14,'Equivalencia BH-BMPT'!$D$15,IF(J1083=15,'Equivalencia BH-BMPT'!$D$16,IF(J1083=16,'Equivalencia BH-BMPT'!$D$17,IF(J1083=17,'Equivalencia BH-BMPT'!$D$18,IF(J1083=18,'Equivalencia BH-BMPT'!$D$19,IF(J1083=19,'Equivalencia BH-BMPT'!$D$20,IF(J1083=20,'Equivalencia BH-BMPT'!$D$21,IF(J1083=21,'Equivalencia BH-BMPT'!$D$22,IF(J1083=22,'Equivalencia BH-BMPT'!$D$23,IF(J1083=23,'Equivalencia BH-BMPT'!#REF!,IF(J1083=24,'Equivalencia BH-BMPT'!$D$25,IF(J1083=25,'Equivalencia BH-BMPT'!$D$26,IF(J1083=26,'Equivalencia BH-BMPT'!$D$27,IF(J1083=27,'Equivalencia BH-BMPT'!$D$28,IF(J1083=28,'Equivalencia BH-BMPT'!$D$29,IF(J1083=29,'Equivalencia BH-BMPT'!$D$30,IF(J1083=30,'Equivalencia BH-BMPT'!$D$31,IF(J1083=31,'Equivalencia BH-BMPT'!$D$32,IF(J1083=32,'Equivalencia BH-BMPT'!$D$33,IF(J1083=33,'Equivalencia BH-BMPT'!$D$34,IF(J1083=34,'Equivalencia BH-BMPT'!$D$35,IF(J1083=35,'Equivalencia BH-BMPT'!$D$36,IF(J1083=36,'Equivalencia BH-BMPT'!$D$37,IF(J1083=37,'Equivalencia BH-BMPT'!$D$38,IF(J1083=38,'Equivalencia BH-BMPT'!#REF!,IF(J1083=39,'Equivalencia BH-BMPT'!$D$40,IF(J1083=40,'Equivalencia BH-BMPT'!$D$41,IF(J1083=41,'Equivalencia BH-BMPT'!$D$42,IF(J1083=42,'Equivalencia BH-BMPT'!$D$43,IF(J1083=43,'Equivalencia BH-BMPT'!$D$44,IF(J1083=44,'Equivalencia BH-BMPT'!$D$45,IF(J1083=45,'Equivalencia BH-BMPT'!$D$46,"No ha seleccionado un número de programa")))))))))))))))))))))))))))))))))))))))))))))</f>
        <v>No ha seleccionado un número de programa</v>
      </c>
      <c r="L1083" s="22"/>
      <c r="M1083" s="17"/>
      <c r="N1083" s="26"/>
      <c r="O1083" s="23"/>
      <c r="P1083" s="91"/>
      <c r="Q1083" s="24"/>
      <c r="R1083" s="24"/>
      <c r="S1083" s="24"/>
      <c r="T1083" s="24">
        <f t="shared" si="54"/>
        <v>0</v>
      </c>
      <c r="U1083" s="24"/>
      <c r="V1083" s="25"/>
      <c r="W1083" s="25"/>
      <c r="X1083" s="25"/>
      <c r="Y1083" s="17"/>
      <c r="Z1083" s="17"/>
      <c r="AA1083" s="41"/>
      <c r="AB1083" s="17"/>
      <c r="AC1083" s="17"/>
      <c r="AD1083" s="17"/>
      <c r="AE1083" s="17"/>
      <c r="AF1083" s="42" t="e">
        <f t="shared" si="55"/>
        <v>#DIV/0!</v>
      </c>
      <c r="AG1083" s="43"/>
      <c r="AH1083" s="43" t="b">
        <f t="shared" si="56"/>
        <v>1</v>
      </c>
    </row>
    <row r="1084" spans="1:34" ht="44.25" customHeight="1" thickBot="1" x14ac:dyDescent="0.3">
      <c r="A1084" s="17"/>
      <c r="B1084" s="17"/>
      <c r="C1084" s="3"/>
      <c r="D1084" s="17"/>
      <c r="E1084" s="3" t="str">
        <f>IF(D1084=1,'Tipo '!$B$2,IF(D1084=2,'Tipo '!$B$3,IF(D1084=3,'Tipo '!$B$4,IF(D1084=4,'Tipo '!$B$5,IF(D1084=5,'Tipo '!$B$6,IF(D1084=6,'Tipo '!$B$7,IF(D1084=7,'Tipo '!$B$8,IF(D1084=8,'Tipo '!$B$9,IF(D1084=9,'Tipo '!$B$10,IF(D1084=10,'Tipo '!$B$11,IF(D1084=11,'Tipo '!$B$12,IF(D1084=12,'Tipo '!$B$13,IF(D1084=13,'Tipo '!$B$14,IF(D1084=14,'Tipo '!$B$15,IF(D1084=15,'Tipo '!$B$16,IF(D1084=16,'Tipo '!$B$17,IF(D1084=17,'Tipo '!$B$18,IF(D1084=18,'Tipo '!$B$19,IF(D1084=19,'Tipo '!$B$20,IF(D1084=20,'Tipo '!$B$21,"No ha seleccionado un tipo de contrato válido"))))))))))))))))))))</f>
        <v>No ha seleccionado un tipo de contrato válido</v>
      </c>
      <c r="F1084" s="3"/>
      <c r="G1084" s="3"/>
      <c r="H1084" s="21"/>
      <c r="I1084" s="21"/>
      <c r="J1084" s="7"/>
      <c r="K1084" s="40" t="str">
        <f>IF(J1084=1,'Equivalencia BH-BMPT'!$D$2,IF(J1084=2,'Equivalencia BH-BMPT'!$D$3,IF(J1084=3,'Equivalencia BH-BMPT'!$D$4,IF(J1084=4,'Equivalencia BH-BMPT'!$D$5,IF(J1084=5,'Equivalencia BH-BMPT'!$D$6,IF(J1084=6,'Equivalencia BH-BMPT'!$D$7,IF(J1084=7,'Equivalencia BH-BMPT'!$D$8,IF(J1084=8,'Equivalencia BH-BMPT'!$D$9,IF(J1084=9,'Equivalencia BH-BMPT'!$D$10,IF(J1084=10,'Equivalencia BH-BMPT'!$D$11,IF(J1084=11,'Equivalencia BH-BMPT'!$D$12,IF(J1084=12,'Equivalencia BH-BMPT'!$D$13,IF(J1084=13,'Equivalencia BH-BMPT'!$D$14,IF(J1084=14,'Equivalencia BH-BMPT'!$D$15,IF(J1084=15,'Equivalencia BH-BMPT'!$D$16,IF(J1084=16,'Equivalencia BH-BMPT'!$D$17,IF(J1084=17,'Equivalencia BH-BMPT'!$D$18,IF(J1084=18,'Equivalencia BH-BMPT'!$D$19,IF(J1084=19,'Equivalencia BH-BMPT'!$D$20,IF(J1084=20,'Equivalencia BH-BMPT'!$D$21,IF(J1084=21,'Equivalencia BH-BMPT'!$D$22,IF(J1084=22,'Equivalencia BH-BMPT'!$D$23,IF(J1084=23,'Equivalencia BH-BMPT'!#REF!,IF(J1084=24,'Equivalencia BH-BMPT'!$D$25,IF(J1084=25,'Equivalencia BH-BMPT'!$D$26,IF(J1084=26,'Equivalencia BH-BMPT'!$D$27,IF(J1084=27,'Equivalencia BH-BMPT'!$D$28,IF(J1084=28,'Equivalencia BH-BMPT'!$D$29,IF(J1084=29,'Equivalencia BH-BMPT'!$D$30,IF(J1084=30,'Equivalencia BH-BMPT'!$D$31,IF(J1084=31,'Equivalencia BH-BMPT'!$D$32,IF(J1084=32,'Equivalencia BH-BMPT'!$D$33,IF(J1084=33,'Equivalencia BH-BMPT'!$D$34,IF(J1084=34,'Equivalencia BH-BMPT'!$D$35,IF(J1084=35,'Equivalencia BH-BMPT'!$D$36,IF(J1084=36,'Equivalencia BH-BMPT'!$D$37,IF(J1084=37,'Equivalencia BH-BMPT'!$D$38,IF(J1084=38,'Equivalencia BH-BMPT'!#REF!,IF(J1084=39,'Equivalencia BH-BMPT'!$D$40,IF(J1084=40,'Equivalencia BH-BMPT'!$D$41,IF(J1084=41,'Equivalencia BH-BMPT'!$D$42,IF(J1084=42,'Equivalencia BH-BMPT'!$D$43,IF(J1084=43,'Equivalencia BH-BMPT'!$D$44,IF(J1084=44,'Equivalencia BH-BMPT'!$D$45,IF(J1084=45,'Equivalencia BH-BMPT'!$D$46,"No ha seleccionado un número de programa")))))))))))))))))))))))))))))))))))))))))))))</f>
        <v>No ha seleccionado un número de programa</v>
      </c>
      <c r="L1084" s="22"/>
      <c r="M1084" s="17"/>
      <c r="N1084" s="26"/>
      <c r="O1084" s="23"/>
      <c r="P1084" s="91"/>
      <c r="Q1084" s="24"/>
      <c r="R1084" s="24"/>
      <c r="S1084" s="24"/>
      <c r="T1084" s="24">
        <f t="shared" si="54"/>
        <v>0</v>
      </c>
      <c r="U1084" s="24"/>
      <c r="V1084" s="25"/>
      <c r="W1084" s="25"/>
      <c r="X1084" s="25"/>
      <c r="Y1084" s="17"/>
      <c r="Z1084" s="17"/>
      <c r="AA1084" s="41"/>
      <c r="AB1084" s="17"/>
      <c r="AC1084" s="17"/>
      <c r="AD1084" s="17"/>
      <c r="AE1084" s="17"/>
      <c r="AF1084" s="42" t="e">
        <f t="shared" si="55"/>
        <v>#DIV/0!</v>
      </c>
      <c r="AG1084" s="43"/>
      <c r="AH1084" s="43" t="b">
        <f t="shared" si="56"/>
        <v>1</v>
      </c>
    </row>
    <row r="1085" spans="1:34" ht="44.25" customHeight="1" thickBot="1" x14ac:dyDescent="0.3">
      <c r="A1085" s="17"/>
      <c r="B1085" s="17"/>
      <c r="C1085" s="3"/>
      <c r="D1085" s="17"/>
      <c r="E1085" s="3" t="str">
        <f>IF(D1085=1,'Tipo '!$B$2,IF(D1085=2,'Tipo '!$B$3,IF(D1085=3,'Tipo '!$B$4,IF(D1085=4,'Tipo '!$B$5,IF(D1085=5,'Tipo '!$B$6,IF(D1085=6,'Tipo '!$B$7,IF(D1085=7,'Tipo '!$B$8,IF(D1085=8,'Tipo '!$B$9,IF(D1085=9,'Tipo '!$B$10,IF(D1085=10,'Tipo '!$B$11,IF(D1085=11,'Tipo '!$B$12,IF(D1085=12,'Tipo '!$B$13,IF(D1085=13,'Tipo '!$B$14,IF(D1085=14,'Tipo '!$B$15,IF(D1085=15,'Tipo '!$B$16,IF(D1085=16,'Tipo '!$B$17,IF(D1085=17,'Tipo '!$B$18,IF(D1085=18,'Tipo '!$B$19,IF(D1085=19,'Tipo '!$B$20,IF(D1085=20,'Tipo '!$B$21,"No ha seleccionado un tipo de contrato válido"))))))))))))))))))))</f>
        <v>No ha seleccionado un tipo de contrato válido</v>
      </c>
      <c r="F1085" s="3"/>
      <c r="G1085" s="3"/>
      <c r="H1085" s="21"/>
      <c r="I1085" s="21"/>
      <c r="J1085" s="7"/>
      <c r="K1085" s="40" t="str">
        <f>IF(J1085=1,'Equivalencia BH-BMPT'!$D$2,IF(J1085=2,'Equivalencia BH-BMPT'!$D$3,IF(J1085=3,'Equivalencia BH-BMPT'!$D$4,IF(J1085=4,'Equivalencia BH-BMPT'!$D$5,IF(J1085=5,'Equivalencia BH-BMPT'!$D$6,IF(J1085=6,'Equivalencia BH-BMPT'!$D$7,IF(J1085=7,'Equivalencia BH-BMPT'!$D$8,IF(J1085=8,'Equivalencia BH-BMPT'!$D$9,IF(J1085=9,'Equivalencia BH-BMPT'!$D$10,IF(J1085=10,'Equivalencia BH-BMPT'!$D$11,IF(J1085=11,'Equivalencia BH-BMPT'!$D$12,IF(J1085=12,'Equivalencia BH-BMPT'!$D$13,IF(J1085=13,'Equivalencia BH-BMPT'!$D$14,IF(J1085=14,'Equivalencia BH-BMPT'!$D$15,IF(J1085=15,'Equivalencia BH-BMPT'!$D$16,IF(J1085=16,'Equivalencia BH-BMPT'!$D$17,IF(J1085=17,'Equivalencia BH-BMPT'!$D$18,IF(J1085=18,'Equivalencia BH-BMPT'!$D$19,IF(J1085=19,'Equivalencia BH-BMPT'!$D$20,IF(J1085=20,'Equivalencia BH-BMPT'!$D$21,IF(J1085=21,'Equivalencia BH-BMPT'!$D$22,IF(J1085=22,'Equivalencia BH-BMPT'!$D$23,IF(J1085=23,'Equivalencia BH-BMPT'!#REF!,IF(J1085=24,'Equivalencia BH-BMPT'!$D$25,IF(J1085=25,'Equivalencia BH-BMPT'!$D$26,IF(J1085=26,'Equivalencia BH-BMPT'!$D$27,IF(J1085=27,'Equivalencia BH-BMPT'!$D$28,IF(J1085=28,'Equivalencia BH-BMPT'!$D$29,IF(J1085=29,'Equivalencia BH-BMPT'!$D$30,IF(J1085=30,'Equivalencia BH-BMPT'!$D$31,IF(J1085=31,'Equivalencia BH-BMPT'!$D$32,IF(J1085=32,'Equivalencia BH-BMPT'!$D$33,IF(J1085=33,'Equivalencia BH-BMPT'!$D$34,IF(J1085=34,'Equivalencia BH-BMPT'!$D$35,IF(J1085=35,'Equivalencia BH-BMPT'!$D$36,IF(J1085=36,'Equivalencia BH-BMPT'!$D$37,IF(J1085=37,'Equivalencia BH-BMPT'!$D$38,IF(J1085=38,'Equivalencia BH-BMPT'!#REF!,IF(J1085=39,'Equivalencia BH-BMPT'!$D$40,IF(J1085=40,'Equivalencia BH-BMPT'!$D$41,IF(J1085=41,'Equivalencia BH-BMPT'!$D$42,IF(J1085=42,'Equivalencia BH-BMPT'!$D$43,IF(J1085=43,'Equivalencia BH-BMPT'!$D$44,IF(J1085=44,'Equivalencia BH-BMPT'!$D$45,IF(J1085=45,'Equivalencia BH-BMPT'!$D$46,"No ha seleccionado un número de programa")))))))))))))))))))))))))))))))))))))))))))))</f>
        <v>No ha seleccionado un número de programa</v>
      </c>
      <c r="L1085" s="22"/>
      <c r="M1085" s="17"/>
      <c r="N1085" s="26"/>
      <c r="O1085" s="23"/>
      <c r="P1085" s="91"/>
      <c r="Q1085" s="24"/>
      <c r="R1085" s="24"/>
      <c r="S1085" s="24"/>
      <c r="T1085" s="24">
        <f t="shared" si="54"/>
        <v>0</v>
      </c>
      <c r="U1085" s="24"/>
      <c r="V1085" s="25"/>
      <c r="W1085" s="25"/>
      <c r="X1085" s="25"/>
      <c r="Y1085" s="17"/>
      <c r="Z1085" s="17"/>
      <c r="AA1085" s="41"/>
      <c r="AB1085" s="17"/>
      <c r="AC1085" s="17"/>
      <c r="AD1085" s="17"/>
      <c r="AE1085" s="17"/>
      <c r="AF1085" s="42" t="e">
        <f t="shared" si="55"/>
        <v>#DIV/0!</v>
      </c>
      <c r="AG1085" s="43"/>
      <c r="AH1085" s="43" t="b">
        <f t="shared" si="56"/>
        <v>1</v>
      </c>
    </row>
    <row r="1086" spans="1:34" ht="44.25" customHeight="1" thickBot="1" x14ac:dyDescent="0.3">
      <c r="A1086" s="17"/>
      <c r="B1086" s="17"/>
      <c r="C1086" s="3"/>
      <c r="D1086" s="17"/>
      <c r="E1086" s="3" t="str">
        <f>IF(D1086=1,'Tipo '!$B$2,IF(D1086=2,'Tipo '!$B$3,IF(D1086=3,'Tipo '!$B$4,IF(D1086=4,'Tipo '!$B$5,IF(D1086=5,'Tipo '!$B$6,IF(D1086=6,'Tipo '!$B$7,IF(D1086=7,'Tipo '!$B$8,IF(D1086=8,'Tipo '!$B$9,IF(D1086=9,'Tipo '!$B$10,IF(D1086=10,'Tipo '!$B$11,IF(D1086=11,'Tipo '!$B$12,IF(D1086=12,'Tipo '!$B$13,IF(D1086=13,'Tipo '!$B$14,IF(D1086=14,'Tipo '!$B$15,IF(D1086=15,'Tipo '!$B$16,IF(D1086=16,'Tipo '!$B$17,IF(D1086=17,'Tipo '!$B$18,IF(D1086=18,'Tipo '!$B$19,IF(D1086=19,'Tipo '!$B$20,IF(D1086=20,'Tipo '!$B$21,"No ha seleccionado un tipo de contrato válido"))))))))))))))))))))</f>
        <v>No ha seleccionado un tipo de contrato válido</v>
      </c>
      <c r="F1086" s="3"/>
      <c r="G1086" s="3"/>
      <c r="H1086" s="21"/>
      <c r="I1086" s="21"/>
      <c r="J1086" s="7"/>
      <c r="K1086" s="40" t="str">
        <f>IF(J1086=1,'Equivalencia BH-BMPT'!$D$2,IF(J1086=2,'Equivalencia BH-BMPT'!$D$3,IF(J1086=3,'Equivalencia BH-BMPT'!$D$4,IF(J1086=4,'Equivalencia BH-BMPT'!$D$5,IF(J1086=5,'Equivalencia BH-BMPT'!$D$6,IF(J1086=6,'Equivalencia BH-BMPT'!$D$7,IF(J1086=7,'Equivalencia BH-BMPT'!$D$8,IF(J1086=8,'Equivalencia BH-BMPT'!$D$9,IF(J1086=9,'Equivalencia BH-BMPT'!$D$10,IF(J1086=10,'Equivalencia BH-BMPT'!$D$11,IF(J1086=11,'Equivalencia BH-BMPT'!$D$12,IF(J1086=12,'Equivalencia BH-BMPT'!$D$13,IF(J1086=13,'Equivalencia BH-BMPT'!$D$14,IF(J1086=14,'Equivalencia BH-BMPT'!$D$15,IF(J1086=15,'Equivalencia BH-BMPT'!$D$16,IF(J1086=16,'Equivalencia BH-BMPT'!$D$17,IF(J1086=17,'Equivalencia BH-BMPT'!$D$18,IF(J1086=18,'Equivalencia BH-BMPT'!$D$19,IF(J1086=19,'Equivalencia BH-BMPT'!$D$20,IF(J1086=20,'Equivalencia BH-BMPT'!$D$21,IF(J1086=21,'Equivalencia BH-BMPT'!$D$22,IF(J1086=22,'Equivalencia BH-BMPT'!$D$23,IF(J1086=23,'Equivalencia BH-BMPT'!#REF!,IF(J1086=24,'Equivalencia BH-BMPT'!$D$25,IF(J1086=25,'Equivalencia BH-BMPT'!$D$26,IF(J1086=26,'Equivalencia BH-BMPT'!$D$27,IF(J1086=27,'Equivalencia BH-BMPT'!$D$28,IF(J1086=28,'Equivalencia BH-BMPT'!$D$29,IF(J1086=29,'Equivalencia BH-BMPT'!$D$30,IF(J1086=30,'Equivalencia BH-BMPT'!$D$31,IF(J1086=31,'Equivalencia BH-BMPT'!$D$32,IF(J1086=32,'Equivalencia BH-BMPT'!$D$33,IF(J1086=33,'Equivalencia BH-BMPT'!$D$34,IF(J1086=34,'Equivalencia BH-BMPT'!$D$35,IF(J1086=35,'Equivalencia BH-BMPT'!$D$36,IF(J1086=36,'Equivalencia BH-BMPT'!$D$37,IF(J1086=37,'Equivalencia BH-BMPT'!$D$38,IF(J1086=38,'Equivalencia BH-BMPT'!#REF!,IF(J1086=39,'Equivalencia BH-BMPT'!$D$40,IF(J1086=40,'Equivalencia BH-BMPT'!$D$41,IF(J1086=41,'Equivalencia BH-BMPT'!$D$42,IF(J1086=42,'Equivalencia BH-BMPT'!$D$43,IF(J1086=43,'Equivalencia BH-BMPT'!$D$44,IF(J1086=44,'Equivalencia BH-BMPT'!$D$45,IF(J1086=45,'Equivalencia BH-BMPT'!$D$46,"No ha seleccionado un número de programa")))))))))))))))))))))))))))))))))))))))))))))</f>
        <v>No ha seleccionado un número de programa</v>
      </c>
      <c r="L1086" s="22"/>
      <c r="M1086" s="17"/>
      <c r="N1086" s="26"/>
      <c r="O1086" s="23"/>
      <c r="P1086" s="91"/>
      <c r="Q1086" s="24"/>
      <c r="R1086" s="24"/>
      <c r="S1086" s="24"/>
      <c r="T1086" s="24">
        <f t="shared" si="54"/>
        <v>0</v>
      </c>
      <c r="U1086" s="24"/>
      <c r="V1086" s="25"/>
      <c r="W1086" s="25"/>
      <c r="X1086" s="25"/>
      <c r="Y1086" s="17"/>
      <c r="Z1086" s="17"/>
      <c r="AA1086" s="41"/>
      <c r="AB1086" s="17"/>
      <c r="AC1086" s="17"/>
      <c r="AD1086" s="17"/>
      <c r="AE1086" s="17"/>
      <c r="AF1086" s="42" t="e">
        <f t="shared" si="55"/>
        <v>#DIV/0!</v>
      </c>
      <c r="AG1086" s="43"/>
      <c r="AH1086" s="43" t="b">
        <f t="shared" si="56"/>
        <v>1</v>
      </c>
    </row>
    <row r="1087" spans="1:34" ht="44.25" customHeight="1" thickBot="1" x14ac:dyDescent="0.3">
      <c r="A1087" s="17"/>
      <c r="B1087" s="17"/>
      <c r="C1087" s="3"/>
      <c r="D1087" s="17"/>
      <c r="E1087" s="3" t="str">
        <f>IF(D1087=1,'Tipo '!$B$2,IF(D1087=2,'Tipo '!$B$3,IF(D1087=3,'Tipo '!$B$4,IF(D1087=4,'Tipo '!$B$5,IF(D1087=5,'Tipo '!$B$6,IF(D1087=6,'Tipo '!$B$7,IF(D1087=7,'Tipo '!$B$8,IF(D1087=8,'Tipo '!$B$9,IF(D1087=9,'Tipo '!$B$10,IF(D1087=10,'Tipo '!$B$11,IF(D1087=11,'Tipo '!$B$12,IF(D1087=12,'Tipo '!$B$13,IF(D1087=13,'Tipo '!$B$14,IF(D1087=14,'Tipo '!$B$15,IF(D1087=15,'Tipo '!$B$16,IF(D1087=16,'Tipo '!$B$17,IF(D1087=17,'Tipo '!$B$18,IF(D1087=18,'Tipo '!$B$19,IF(D1087=19,'Tipo '!$B$20,IF(D1087=20,'Tipo '!$B$21,"No ha seleccionado un tipo de contrato válido"))))))))))))))))))))</f>
        <v>No ha seleccionado un tipo de contrato válido</v>
      </c>
      <c r="F1087" s="3"/>
      <c r="G1087" s="3"/>
      <c r="H1087" s="21"/>
      <c r="I1087" s="21"/>
      <c r="J1087" s="7"/>
      <c r="K1087" s="40" t="str">
        <f>IF(J1087=1,'Equivalencia BH-BMPT'!$D$2,IF(J1087=2,'Equivalencia BH-BMPT'!$D$3,IF(J1087=3,'Equivalencia BH-BMPT'!$D$4,IF(J1087=4,'Equivalencia BH-BMPT'!$D$5,IF(J1087=5,'Equivalencia BH-BMPT'!$D$6,IF(J1087=6,'Equivalencia BH-BMPT'!$D$7,IF(J1087=7,'Equivalencia BH-BMPT'!$D$8,IF(J1087=8,'Equivalencia BH-BMPT'!$D$9,IF(J1087=9,'Equivalencia BH-BMPT'!$D$10,IF(J1087=10,'Equivalencia BH-BMPT'!$D$11,IF(J1087=11,'Equivalencia BH-BMPT'!$D$12,IF(J1087=12,'Equivalencia BH-BMPT'!$D$13,IF(J1087=13,'Equivalencia BH-BMPT'!$D$14,IF(J1087=14,'Equivalencia BH-BMPT'!$D$15,IF(J1087=15,'Equivalencia BH-BMPT'!$D$16,IF(J1087=16,'Equivalencia BH-BMPT'!$D$17,IF(J1087=17,'Equivalencia BH-BMPT'!$D$18,IF(J1087=18,'Equivalencia BH-BMPT'!$D$19,IF(J1087=19,'Equivalencia BH-BMPT'!$D$20,IF(J1087=20,'Equivalencia BH-BMPT'!$D$21,IF(J1087=21,'Equivalencia BH-BMPT'!$D$22,IF(J1087=22,'Equivalencia BH-BMPT'!$D$23,IF(J1087=23,'Equivalencia BH-BMPT'!#REF!,IF(J1087=24,'Equivalencia BH-BMPT'!$D$25,IF(J1087=25,'Equivalencia BH-BMPT'!$D$26,IF(J1087=26,'Equivalencia BH-BMPT'!$D$27,IF(J1087=27,'Equivalencia BH-BMPT'!$D$28,IF(J1087=28,'Equivalencia BH-BMPT'!$D$29,IF(J1087=29,'Equivalencia BH-BMPT'!$D$30,IF(J1087=30,'Equivalencia BH-BMPT'!$D$31,IF(J1087=31,'Equivalencia BH-BMPT'!$D$32,IF(J1087=32,'Equivalencia BH-BMPT'!$D$33,IF(J1087=33,'Equivalencia BH-BMPT'!$D$34,IF(J1087=34,'Equivalencia BH-BMPT'!$D$35,IF(J1087=35,'Equivalencia BH-BMPT'!$D$36,IF(J1087=36,'Equivalencia BH-BMPT'!$D$37,IF(J1087=37,'Equivalencia BH-BMPT'!$D$38,IF(J1087=38,'Equivalencia BH-BMPT'!#REF!,IF(J1087=39,'Equivalencia BH-BMPT'!$D$40,IF(J1087=40,'Equivalencia BH-BMPT'!$D$41,IF(J1087=41,'Equivalencia BH-BMPT'!$D$42,IF(J1087=42,'Equivalencia BH-BMPT'!$D$43,IF(J1087=43,'Equivalencia BH-BMPT'!$D$44,IF(J1087=44,'Equivalencia BH-BMPT'!$D$45,IF(J1087=45,'Equivalencia BH-BMPT'!$D$46,"No ha seleccionado un número de programa")))))))))))))))))))))))))))))))))))))))))))))</f>
        <v>No ha seleccionado un número de programa</v>
      </c>
      <c r="L1087" s="22"/>
      <c r="M1087" s="17"/>
      <c r="N1087" s="26"/>
      <c r="O1087" s="23"/>
      <c r="P1087" s="91"/>
      <c r="Q1087" s="24"/>
      <c r="R1087" s="24"/>
      <c r="S1087" s="24"/>
      <c r="T1087" s="24">
        <f t="shared" si="54"/>
        <v>0</v>
      </c>
      <c r="U1087" s="24"/>
      <c r="V1087" s="25"/>
      <c r="W1087" s="25"/>
      <c r="X1087" s="25"/>
      <c r="Y1087" s="17"/>
      <c r="Z1087" s="17"/>
      <c r="AA1087" s="41"/>
      <c r="AB1087" s="17"/>
      <c r="AC1087" s="17"/>
      <c r="AD1087" s="17"/>
      <c r="AE1087" s="17"/>
      <c r="AF1087" s="42" t="e">
        <f t="shared" si="55"/>
        <v>#DIV/0!</v>
      </c>
      <c r="AG1087" s="43"/>
      <c r="AH1087" s="43" t="b">
        <f t="shared" si="56"/>
        <v>1</v>
      </c>
    </row>
    <row r="1088" spans="1:34" ht="44.25" customHeight="1" thickBot="1" x14ac:dyDescent="0.3">
      <c r="A1088" s="17"/>
      <c r="B1088" s="17"/>
      <c r="C1088" s="3"/>
      <c r="D1088" s="17"/>
      <c r="E1088" s="3" t="str">
        <f>IF(D1088=1,'Tipo '!$B$2,IF(D1088=2,'Tipo '!$B$3,IF(D1088=3,'Tipo '!$B$4,IF(D1088=4,'Tipo '!$B$5,IF(D1088=5,'Tipo '!$B$6,IF(D1088=6,'Tipo '!$B$7,IF(D1088=7,'Tipo '!$B$8,IF(D1088=8,'Tipo '!$B$9,IF(D1088=9,'Tipo '!$B$10,IF(D1088=10,'Tipo '!$B$11,IF(D1088=11,'Tipo '!$B$12,IF(D1088=12,'Tipo '!$B$13,IF(D1088=13,'Tipo '!$B$14,IF(D1088=14,'Tipo '!$B$15,IF(D1088=15,'Tipo '!$B$16,IF(D1088=16,'Tipo '!$B$17,IF(D1088=17,'Tipo '!$B$18,IF(D1088=18,'Tipo '!$B$19,IF(D1088=19,'Tipo '!$B$20,IF(D1088=20,'Tipo '!$B$21,"No ha seleccionado un tipo de contrato válido"))))))))))))))))))))</f>
        <v>No ha seleccionado un tipo de contrato válido</v>
      </c>
      <c r="F1088" s="3"/>
      <c r="G1088" s="3"/>
      <c r="H1088" s="21"/>
      <c r="I1088" s="21"/>
      <c r="J1088" s="7"/>
      <c r="K1088" s="40" t="str">
        <f>IF(J1088=1,'Equivalencia BH-BMPT'!$D$2,IF(J1088=2,'Equivalencia BH-BMPT'!$D$3,IF(J1088=3,'Equivalencia BH-BMPT'!$D$4,IF(J1088=4,'Equivalencia BH-BMPT'!$D$5,IF(J1088=5,'Equivalencia BH-BMPT'!$D$6,IF(J1088=6,'Equivalencia BH-BMPT'!$D$7,IF(J1088=7,'Equivalencia BH-BMPT'!$D$8,IF(J1088=8,'Equivalencia BH-BMPT'!$D$9,IF(J1088=9,'Equivalencia BH-BMPT'!$D$10,IF(J1088=10,'Equivalencia BH-BMPT'!$D$11,IF(J1088=11,'Equivalencia BH-BMPT'!$D$12,IF(J1088=12,'Equivalencia BH-BMPT'!$D$13,IF(J1088=13,'Equivalencia BH-BMPT'!$D$14,IF(J1088=14,'Equivalencia BH-BMPT'!$D$15,IF(J1088=15,'Equivalencia BH-BMPT'!$D$16,IF(J1088=16,'Equivalencia BH-BMPT'!$D$17,IF(J1088=17,'Equivalencia BH-BMPT'!$D$18,IF(J1088=18,'Equivalencia BH-BMPT'!$D$19,IF(J1088=19,'Equivalencia BH-BMPT'!$D$20,IF(J1088=20,'Equivalencia BH-BMPT'!$D$21,IF(J1088=21,'Equivalencia BH-BMPT'!$D$22,IF(J1088=22,'Equivalencia BH-BMPT'!$D$23,IF(J1088=23,'Equivalencia BH-BMPT'!#REF!,IF(J1088=24,'Equivalencia BH-BMPT'!$D$25,IF(J1088=25,'Equivalencia BH-BMPT'!$D$26,IF(J1088=26,'Equivalencia BH-BMPT'!$D$27,IF(J1088=27,'Equivalencia BH-BMPT'!$D$28,IF(J1088=28,'Equivalencia BH-BMPT'!$D$29,IF(J1088=29,'Equivalencia BH-BMPT'!$D$30,IF(J1088=30,'Equivalencia BH-BMPT'!$D$31,IF(J1088=31,'Equivalencia BH-BMPT'!$D$32,IF(J1088=32,'Equivalencia BH-BMPT'!$D$33,IF(J1088=33,'Equivalencia BH-BMPT'!$D$34,IF(J1088=34,'Equivalencia BH-BMPT'!$D$35,IF(J1088=35,'Equivalencia BH-BMPT'!$D$36,IF(J1088=36,'Equivalencia BH-BMPT'!$D$37,IF(J1088=37,'Equivalencia BH-BMPT'!$D$38,IF(J1088=38,'Equivalencia BH-BMPT'!#REF!,IF(J1088=39,'Equivalencia BH-BMPT'!$D$40,IF(J1088=40,'Equivalencia BH-BMPT'!$D$41,IF(J1088=41,'Equivalencia BH-BMPT'!$D$42,IF(J1088=42,'Equivalencia BH-BMPT'!$D$43,IF(J1088=43,'Equivalencia BH-BMPT'!$D$44,IF(J1088=44,'Equivalencia BH-BMPT'!$D$45,IF(J1088=45,'Equivalencia BH-BMPT'!$D$46,"No ha seleccionado un número de programa")))))))))))))))))))))))))))))))))))))))))))))</f>
        <v>No ha seleccionado un número de programa</v>
      </c>
      <c r="L1088" s="22"/>
      <c r="M1088" s="17"/>
      <c r="N1088" s="26"/>
      <c r="O1088" s="23"/>
      <c r="P1088" s="91"/>
      <c r="Q1088" s="24"/>
      <c r="R1088" s="24"/>
      <c r="S1088" s="24"/>
      <c r="T1088" s="24">
        <f t="shared" ref="T1088:T1151" si="57">O1088+Q1088+S1088</f>
        <v>0</v>
      </c>
      <c r="U1088" s="24"/>
      <c r="V1088" s="25"/>
      <c r="W1088" s="25"/>
      <c r="X1088" s="25"/>
      <c r="Y1088" s="17"/>
      <c r="Z1088" s="17"/>
      <c r="AA1088" s="41"/>
      <c r="AB1088" s="17"/>
      <c r="AC1088" s="17"/>
      <c r="AD1088" s="17"/>
      <c r="AE1088" s="17"/>
      <c r="AF1088" s="42" t="e">
        <f t="shared" ref="AF1088:AF1151" si="58">SUM(U1088/T1088)</f>
        <v>#DIV/0!</v>
      </c>
      <c r="AG1088" s="43"/>
      <c r="AH1088" s="43" t="b">
        <f t="shared" ref="AH1088:AH1151" si="59">IF(I1088="Funcionamiento",J1088=0,J1088="")</f>
        <v>1</v>
      </c>
    </row>
    <row r="1089" spans="1:34" ht="44.25" customHeight="1" thickBot="1" x14ac:dyDescent="0.3">
      <c r="A1089" s="17"/>
      <c r="B1089" s="17"/>
      <c r="C1089" s="3"/>
      <c r="D1089" s="17"/>
      <c r="E1089" s="3" t="str">
        <f>IF(D1089=1,'Tipo '!$B$2,IF(D1089=2,'Tipo '!$B$3,IF(D1089=3,'Tipo '!$B$4,IF(D1089=4,'Tipo '!$B$5,IF(D1089=5,'Tipo '!$B$6,IF(D1089=6,'Tipo '!$B$7,IF(D1089=7,'Tipo '!$B$8,IF(D1089=8,'Tipo '!$B$9,IF(D1089=9,'Tipo '!$B$10,IF(D1089=10,'Tipo '!$B$11,IF(D1089=11,'Tipo '!$B$12,IF(D1089=12,'Tipo '!$B$13,IF(D1089=13,'Tipo '!$B$14,IF(D1089=14,'Tipo '!$B$15,IF(D1089=15,'Tipo '!$B$16,IF(D1089=16,'Tipo '!$B$17,IF(D1089=17,'Tipo '!$B$18,IF(D1089=18,'Tipo '!$B$19,IF(D1089=19,'Tipo '!$B$20,IF(D1089=20,'Tipo '!$B$21,"No ha seleccionado un tipo de contrato válido"))))))))))))))))))))</f>
        <v>No ha seleccionado un tipo de contrato válido</v>
      </c>
      <c r="F1089" s="3"/>
      <c r="G1089" s="3"/>
      <c r="H1089" s="21"/>
      <c r="I1089" s="21"/>
      <c r="J1089" s="7"/>
      <c r="K1089" s="40" t="str">
        <f>IF(J1089=1,'Equivalencia BH-BMPT'!$D$2,IF(J1089=2,'Equivalencia BH-BMPT'!$D$3,IF(J1089=3,'Equivalencia BH-BMPT'!$D$4,IF(J1089=4,'Equivalencia BH-BMPT'!$D$5,IF(J1089=5,'Equivalencia BH-BMPT'!$D$6,IF(J1089=6,'Equivalencia BH-BMPT'!$D$7,IF(J1089=7,'Equivalencia BH-BMPT'!$D$8,IF(J1089=8,'Equivalencia BH-BMPT'!$D$9,IF(J1089=9,'Equivalencia BH-BMPT'!$D$10,IF(J1089=10,'Equivalencia BH-BMPT'!$D$11,IF(J1089=11,'Equivalencia BH-BMPT'!$D$12,IF(J1089=12,'Equivalencia BH-BMPT'!$D$13,IF(J1089=13,'Equivalencia BH-BMPT'!$D$14,IF(J1089=14,'Equivalencia BH-BMPT'!$D$15,IF(J1089=15,'Equivalencia BH-BMPT'!$D$16,IF(J1089=16,'Equivalencia BH-BMPT'!$D$17,IF(J1089=17,'Equivalencia BH-BMPT'!$D$18,IF(J1089=18,'Equivalencia BH-BMPT'!$D$19,IF(J1089=19,'Equivalencia BH-BMPT'!$D$20,IF(J1089=20,'Equivalencia BH-BMPT'!$D$21,IF(J1089=21,'Equivalencia BH-BMPT'!$D$22,IF(J1089=22,'Equivalencia BH-BMPT'!$D$23,IF(J1089=23,'Equivalencia BH-BMPT'!#REF!,IF(J1089=24,'Equivalencia BH-BMPT'!$D$25,IF(J1089=25,'Equivalencia BH-BMPT'!$D$26,IF(J1089=26,'Equivalencia BH-BMPT'!$D$27,IF(J1089=27,'Equivalencia BH-BMPT'!$D$28,IF(J1089=28,'Equivalencia BH-BMPT'!$D$29,IF(J1089=29,'Equivalencia BH-BMPT'!$D$30,IF(J1089=30,'Equivalencia BH-BMPT'!$D$31,IF(J1089=31,'Equivalencia BH-BMPT'!$D$32,IF(J1089=32,'Equivalencia BH-BMPT'!$D$33,IF(J1089=33,'Equivalencia BH-BMPT'!$D$34,IF(J1089=34,'Equivalencia BH-BMPT'!$D$35,IF(J1089=35,'Equivalencia BH-BMPT'!$D$36,IF(J1089=36,'Equivalencia BH-BMPT'!$D$37,IF(J1089=37,'Equivalencia BH-BMPT'!$D$38,IF(J1089=38,'Equivalencia BH-BMPT'!#REF!,IF(J1089=39,'Equivalencia BH-BMPT'!$D$40,IF(J1089=40,'Equivalencia BH-BMPT'!$D$41,IF(J1089=41,'Equivalencia BH-BMPT'!$D$42,IF(J1089=42,'Equivalencia BH-BMPT'!$D$43,IF(J1089=43,'Equivalencia BH-BMPT'!$D$44,IF(J1089=44,'Equivalencia BH-BMPT'!$D$45,IF(J1089=45,'Equivalencia BH-BMPT'!$D$46,"No ha seleccionado un número de programa")))))))))))))))))))))))))))))))))))))))))))))</f>
        <v>No ha seleccionado un número de programa</v>
      </c>
      <c r="L1089" s="22"/>
      <c r="M1089" s="17"/>
      <c r="N1089" s="26"/>
      <c r="O1089" s="23"/>
      <c r="P1089" s="91"/>
      <c r="Q1089" s="24"/>
      <c r="R1089" s="24"/>
      <c r="S1089" s="24"/>
      <c r="T1089" s="24">
        <f t="shared" si="57"/>
        <v>0</v>
      </c>
      <c r="U1089" s="24"/>
      <c r="V1089" s="25"/>
      <c r="W1089" s="25"/>
      <c r="X1089" s="25"/>
      <c r="Y1089" s="17"/>
      <c r="Z1089" s="17"/>
      <c r="AA1089" s="41"/>
      <c r="AB1089" s="17"/>
      <c r="AC1089" s="17"/>
      <c r="AD1089" s="17"/>
      <c r="AE1089" s="17"/>
      <c r="AF1089" s="42" t="e">
        <f t="shared" si="58"/>
        <v>#DIV/0!</v>
      </c>
      <c r="AG1089" s="43"/>
      <c r="AH1089" s="43" t="b">
        <f t="shared" si="59"/>
        <v>1</v>
      </c>
    </row>
    <row r="1090" spans="1:34" ht="44.25" customHeight="1" thickBot="1" x14ac:dyDescent="0.3">
      <c r="A1090" s="17"/>
      <c r="B1090" s="17"/>
      <c r="C1090" s="3"/>
      <c r="D1090" s="17"/>
      <c r="E1090" s="3" t="str">
        <f>IF(D1090=1,'Tipo '!$B$2,IF(D1090=2,'Tipo '!$B$3,IF(D1090=3,'Tipo '!$B$4,IF(D1090=4,'Tipo '!$B$5,IF(D1090=5,'Tipo '!$B$6,IF(D1090=6,'Tipo '!$B$7,IF(D1090=7,'Tipo '!$B$8,IF(D1090=8,'Tipo '!$B$9,IF(D1090=9,'Tipo '!$B$10,IF(D1090=10,'Tipo '!$B$11,IF(D1090=11,'Tipo '!$B$12,IF(D1090=12,'Tipo '!$B$13,IF(D1090=13,'Tipo '!$B$14,IF(D1090=14,'Tipo '!$B$15,IF(D1090=15,'Tipo '!$B$16,IF(D1090=16,'Tipo '!$B$17,IF(D1090=17,'Tipo '!$B$18,IF(D1090=18,'Tipo '!$B$19,IF(D1090=19,'Tipo '!$B$20,IF(D1090=20,'Tipo '!$B$21,"No ha seleccionado un tipo de contrato válido"))))))))))))))))))))</f>
        <v>No ha seleccionado un tipo de contrato válido</v>
      </c>
      <c r="F1090" s="3"/>
      <c r="G1090" s="3"/>
      <c r="H1090" s="21"/>
      <c r="I1090" s="21"/>
      <c r="J1090" s="7"/>
      <c r="K1090" s="40" t="str">
        <f>IF(J1090=1,'Equivalencia BH-BMPT'!$D$2,IF(J1090=2,'Equivalencia BH-BMPT'!$D$3,IF(J1090=3,'Equivalencia BH-BMPT'!$D$4,IF(J1090=4,'Equivalencia BH-BMPT'!$D$5,IF(J1090=5,'Equivalencia BH-BMPT'!$D$6,IF(J1090=6,'Equivalencia BH-BMPT'!$D$7,IF(J1090=7,'Equivalencia BH-BMPT'!$D$8,IF(J1090=8,'Equivalencia BH-BMPT'!$D$9,IF(J1090=9,'Equivalencia BH-BMPT'!$D$10,IF(J1090=10,'Equivalencia BH-BMPT'!$D$11,IF(J1090=11,'Equivalencia BH-BMPT'!$D$12,IF(J1090=12,'Equivalencia BH-BMPT'!$D$13,IF(J1090=13,'Equivalencia BH-BMPT'!$D$14,IF(J1090=14,'Equivalencia BH-BMPT'!$D$15,IF(J1090=15,'Equivalencia BH-BMPT'!$D$16,IF(J1090=16,'Equivalencia BH-BMPT'!$D$17,IF(J1090=17,'Equivalencia BH-BMPT'!$D$18,IF(J1090=18,'Equivalencia BH-BMPT'!$D$19,IF(J1090=19,'Equivalencia BH-BMPT'!$D$20,IF(J1090=20,'Equivalencia BH-BMPT'!$D$21,IF(J1090=21,'Equivalencia BH-BMPT'!$D$22,IF(J1090=22,'Equivalencia BH-BMPT'!$D$23,IF(J1090=23,'Equivalencia BH-BMPT'!#REF!,IF(J1090=24,'Equivalencia BH-BMPT'!$D$25,IF(J1090=25,'Equivalencia BH-BMPT'!$D$26,IF(J1090=26,'Equivalencia BH-BMPT'!$D$27,IF(J1090=27,'Equivalencia BH-BMPT'!$D$28,IF(J1090=28,'Equivalencia BH-BMPT'!$D$29,IF(J1090=29,'Equivalencia BH-BMPT'!$D$30,IF(J1090=30,'Equivalencia BH-BMPT'!$D$31,IF(J1090=31,'Equivalencia BH-BMPT'!$D$32,IF(J1090=32,'Equivalencia BH-BMPT'!$D$33,IF(J1090=33,'Equivalencia BH-BMPT'!$D$34,IF(J1090=34,'Equivalencia BH-BMPT'!$D$35,IF(J1090=35,'Equivalencia BH-BMPT'!$D$36,IF(J1090=36,'Equivalencia BH-BMPT'!$D$37,IF(J1090=37,'Equivalencia BH-BMPT'!$D$38,IF(J1090=38,'Equivalencia BH-BMPT'!#REF!,IF(J1090=39,'Equivalencia BH-BMPT'!$D$40,IF(J1090=40,'Equivalencia BH-BMPT'!$D$41,IF(J1090=41,'Equivalencia BH-BMPT'!$D$42,IF(J1090=42,'Equivalencia BH-BMPT'!$D$43,IF(J1090=43,'Equivalencia BH-BMPT'!$D$44,IF(J1090=44,'Equivalencia BH-BMPT'!$D$45,IF(J1090=45,'Equivalencia BH-BMPT'!$D$46,"No ha seleccionado un número de programa")))))))))))))))))))))))))))))))))))))))))))))</f>
        <v>No ha seleccionado un número de programa</v>
      </c>
      <c r="L1090" s="22"/>
      <c r="M1090" s="17"/>
      <c r="N1090" s="26"/>
      <c r="O1090" s="23"/>
      <c r="P1090" s="91"/>
      <c r="Q1090" s="24"/>
      <c r="R1090" s="24"/>
      <c r="S1090" s="24"/>
      <c r="T1090" s="24">
        <f t="shared" si="57"/>
        <v>0</v>
      </c>
      <c r="U1090" s="24"/>
      <c r="V1090" s="25"/>
      <c r="W1090" s="25"/>
      <c r="X1090" s="25"/>
      <c r="Y1090" s="17"/>
      <c r="Z1090" s="17"/>
      <c r="AA1090" s="41"/>
      <c r="AB1090" s="17"/>
      <c r="AC1090" s="17"/>
      <c r="AD1090" s="17"/>
      <c r="AE1090" s="17"/>
      <c r="AF1090" s="42" t="e">
        <f t="shared" si="58"/>
        <v>#DIV/0!</v>
      </c>
      <c r="AG1090" s="43"/>
      <c r="AH1090" s="43" t="b">
        <f t="shared" si="59"/>
        <v>1</v>
      </c>
    </row>
    <row r="1091" spans="1:34" ht="44.25" customHeight="1" thickBot="1" x14ac:dyDescent="0.3">
      <c r="A1091" s="17"/>
      <c r="B1091" s="17"/>
      <c r="C1091" s="3"/>
      <c r="D1091" s="17"/>
      <c r="E1091" s="3" t="str">
        <f>IF(D1091=1,'Tipo '!$B$2,IF(D1091=2,'Tipo '!$B$3,IF(D1091=3,'Tipo '!$B$4,IF(D1091=4,'Tipo '!$B$5,IF(D1091=5,'Tipo '!$B$6,IF(D1091=6,'Tipo '!$B$7,IF(D1091=7,'Tipo '!$B$8,IF(D1091=8,'Tipo '!$B$9,IF(D1091=9,'Tipo '!$B$10,IF(D1091=10,'Tipo '!$B$11,IF(D1091=11,'Tipo '!$B$12,IF(D1091=12,'Tipo '!$B$13,IF(D1091=13,'Tipo '!$B$14,IF(D1091=14,'Tipo '!$B$15,IF(D1091=15,'Tipo '!$B$16,IF(D1091=16,'Tipo '!$B$17,IF(D1091=17,'Tipo '!$B$18,IF(D1091=18,'Tipo '!$B$19,IF(D1091=19,'Tipo '!$B$20,IF(D1091=20,'Tipo '!$B$21,"No ha seleccionado un tipo de contrato válido"))))))))))))))))))))</f>
        <v>No ha seleccionado un tipo de contrato válido</v>
      </c>
      <c r="F1091" s="3"/>
      <c r="G1091" s="3"/>
      <c r="H1091" s="21"/>
      <c r="I1091" s="21"/>
      <c r="J1091" s="7"/>
      <c r="K1091" s="40" t="str">
        <f>IF(J1091=1,'Equivalencia BH-BMPT'!$D$2,IF(J1091=2,'Equivalencia BH-BMPT'!$D$3,IF(J1091=3,'Equivalencia BH-BMPT'!$D$4,IF(J1091=4,'Equivalencia BH-BMPT'!$D$5,IF(J1091=5,'Equivalencia BH-BMPT'!$D$6,IF(J1091=6,'Equivalencia BH-BMPT'!$D$7,IF(J1091=7,'Equivalencia BH-BMPT'!$D$8,IF(J1091=8,'Equivalencia BH-BMPT'!$D$9,IF(J1091=9,'Equivalencia BH-BMPT'!$D$10,IF(J1091=10,'Equivalencia BH-BMPT'!$D$11,IF(J1091=11,'Equivalencia BH-BMPT'!$D$12,IF(J1091=12,'Equivalencia BH-BMPT'!$D$13,IF(J1091=13,'Equivalencia BH-BMPT'!$D$14,IF(J1091=14,'Equivalencia BH-BMPT'!$D$15,IF(J1091=15,'Equivalencia BH-BMPT'!$D$16,IF(J1091=16,'Equivalencia BH-BMPT'!$D$17,IF(J1091=17,'Equivalencia BH-BMPT'!$D$18,IF(J1091=18,'Equivalencia BH-BMPT'!$D$19,IF(J1091=19,'Equivalencia BH-BMPT'!$D$20,IF(J1091=20,'Equivalencia BH-BMPT'!$D$21,IF(J1091=21,'Equivalencia BH-BMPT'!$D$22,IF(J1091=22,'Equivalencia BH-BMPT'!$D$23,IF(J1091=23,'Equivalencia BH-BMPT'!#REF!,IF(J1091=24,'Equivalencia BH-BMPT'!$D$25,IF(J1091=25,'Equivalencia BH-BMPT'!$D$26,IF(J1091=26,'Equivalencia BH-BMPT'!$D$27,IF(J1091=27,'Equivalencia BH-BMPT'!$D$28,IF(J1091=28,'Equivalencia BH-BMPT'!$D$29,IF(J1091=29,'Equivalencia BH-BMPT'!$D$30,IF(J1091=30,'Equivalencia BH-BMPT'!$D$31,IF(J1091=31,'Equivalencia BH-BMPT'!$D$32,IF(J1091=32,'Equivalencia BH-BMPT'!$D$33,IF(J1091=33,'Equivalencia BH-BMPT'!$D$34,IF(J1091=34,'Equivalencia BH-BMPT'!$D$35,IF(J1091=35,'Equivalencia BH-BMPT'!$D$36,IF(J1091=36,'Equivalencia BH-BMPT'!$D$37,IF(J1091=37,'Equivalencia BH-BMPT'!$D$38,IF(J1091=38,'Equivalencia BH-BMPT'!#REF!,IF(J1091=39,'Equivalencia BH-BMPT'!$D$40,IF(J1091=40,'Equivalencia BH-BMPT'!$D$41,IF(J1091=41,'Equivalencia BH-BMPT'!$D$42,IF(J1091=42,'Equivalencia BH-BMPT'!$D$43,IF(J1091=43,'Equivalencia BH-BMPT'!$D$44,IF(J1091=44,'Equivalencia BH-BMPT'!$D$45,IF(J1091=45,'Equivalencia BH-BMPT'!$D$46,"No ha seleccionado un número de programa")))))))))))))))))))))))))))))))))))))))))))))</f>
        <v>No ha seleccionado un número de programa</v>
      </c>
      <c r="L1091" s="22"/>
      <c r="M1091" s="17"/>
      <c r="N1091" s="26"/>
      <c r="O1091" s="23"/>
      <c r="P1091" s="91"/>
      <c r="Q1091" s="24"/>
      <c r="R1091" s="24"/>
      <c r="S1091" s="24"/>
      <c r="T1091" s="24">
        <f t="shared" si="57"/>
        <v>0</v>
      </c>
      <c r="U1091" s="24"/>
      <c r="V1091" s="25"/>
      <c r="W1091" s="25"/>
      <c r="X1091" s="25"/>
      <c r="Y1091" s="17"/>
      <c r="Z1091" s="17"/>
      <c r="AA1091" s="41"/>
      <c r="AB1091" s="17"/>
      <c r="AC1091" s="17"/>
      <c r="AD1091" s="17"/>
      <c r="AE1091" s="17"/>
      <c r="AF1091" s="42" t="e">
        <f t="shared" si="58"/>
        <v>#DIV/0!</v>
      </c>
      <c r="AG1091" s="43"/>
      <c r="AH1091" s="43" t="b">
        <f t="shared" si="59"/>
        <v>1</v>
      </c>
    </row>
    <row r="1092" spans="1:34" ht="44.25" customHeight="1" thickBot="1" x14ac:dyDescent="0.3">
      <c r="A1092" s="17"/>
      <c r="B1092" s="17"/>
      <c r="C1092" s="3"/>
      <c r="D1092" s="17"/>
      <c r="E1092" s="3" t="str">
        <f>IF(D1092=1,'Tipo '!$B$2,IF(D1092=2,'Tipo '!$B$3,IF(D1092=3,'Tipo '!$B$4,IF(D1092=4,'Tipo '!$B$5,IF(D1092=5,'Tipo '!$B$6,IF(D1092=6,'Tipo '!$B$7,IF(D1092=7,'Tipo '!$B$8,IF(D1092=8,'Tipo '!$B$9,IF(D1092=9,'Tipo '!$B$10,IF(D1092=10,'Tipo '!$B$11,IF(D1092=11,'Tipo '!$B$12,IF(D1092=12,'Tipo '!$B$13,IF(D1092=13,'Tipo '!$B$14,IF(D1092=14,'Tipo '!$B$15,IF(D1092=15,'Tipo '!$B$16,IF(D1092=16,'Tipo '!$B$17,IF(D1092=17,'Tipo '!$B$18,IF(D1092=18,'Tipo '!$B$19,IF(D1092=19,'Tipo '!$B$20,IF(D1092=20,'Tipo '!$B$21,"No ha seleccionado un tipo de contrato válido"))))))))))))))))))))</f>
        <v>No ha seleccionado un tipo de contrato válido</v>
      </c>
      <c r="F1092" s="3"/>
      <c r="G1092" s="3"/>
      <c r="H1092" s="21"/>
      <c r="I1092" s="21"/>
      <c r="J1092" s="7"/>
      <c r="K1092" s="40" t="str">
        <f>IF(J1092=1,'Equivalencia BH-BMPT'!$D$2,IF(J1092=2,'Equivalencia BH-BMPT'!$D$3,IF(J1092=3,'Equivalencia BH-BMPT'!$D$4,IF(J1092=4,'Equivalencia BH-BMPT'!$D$5,IF(J1092=5,'Equivalencia BH-BMPT'!$D$6,IF(J1092=6,'Equivalencia BH-BMPT'!$D$7,IF(J1092=7,'Equivalencia BH-BMPT'!$D$8,IF(J1092=8,'Equivalencia BH-BMPT'!$D$9,IF(J1092=9,'Equivalencia BH-BMPT'!$D$10,IF(J1092=10,'Equivalencia BH-BMPT'!$D$11,IF(J1092=11,'Equivalencia BH-BMPT'!$D$12,IF(J1092=12,'Equivalencia BH-BMPT'!$D$13,IF(J1092=13,'Equivalencia BH-BMPT'!$D$14,IF(J1092=14,'Equivalencia BH-BMPT'!$D$15,IF(J1092=15,'Equivalencia BH-BMPT'!$D$16,IF(J1092=16,'Equivalencia BH-BMPT'!$D$17,IF(J1092=17,'Equivalencia BH-BMPT'!$D$18,IF(J1092=18,'Equivalencia BH-BMPT'!$D$19,IF(J1092=19,'Equivalencia BH-BMPT'!$D$20,IF(J1092=20,'Equivalencia BH-BMPT'!$D$21,IF(J1092=21,'Equivalencia BH-BMPT'!$D$22,IF(J1092=22,'Equivalencia BH-BMPT'!$D$23,IF(J1092=23,'Equivalencia BH-BMPT'!#REF!,IF(J1092=24,'Equivalencia BH-BMPT'!$D$25,IF(J1092=25,'Equivalencia BH-BMPT'!$D$26,IF(J1092=26,'Equivalencia BH-BMPT'!$D$27,IF(J1092=27,'Equivalencia BH-BMPT'!$D$28,IF(J1092=28,'Equivalencia BH-BMPT'!$D$29,IF(J1092=29,'Equivalencia BH-BMPT'!$D$30,IF(J1092=30,'Equivalencia BH-BMPT'!$D$31,IF(J1092=31,'Equivalencia BH-BMPT'!$D$32,IF(J1092=32,'Equivalencia BH-BMPT'!$D$33,IF(J1092=33,'Equivalencia BH-BMPT'!$D$34,IF(J1092=34,'Equivalencia BH-BMPT'!$D$35,IF(J1092=35,'Equivalencia BH-BMPT'!$D$36,IF(J1092=36,'Equivalencia BH-BMPT'!$D$37,IF(J1092=37,'Equivalencia BH-BMPT'!$D$38,IF(J1092=38,'Equivalencia BH-BMPT'!#REF!,IF(J1092=39,'Equivalencia BH-BMPT'!$D$40,IF(J1092=40,'Equivalencia BH-BMPT'!$D$41,IF(J1092=41,'Equivalencia BH-BMPT'!$D$42,IF(J1092=42,'Equivalencia BH-BMPT'!$D$43,IF(J1092=43,'Equivalencia BH-BMPT'!$D$44,IF(J1092=44,'Equivalencia BH-BMPT'!$D$45,IF(J1092=45,'Equivalencia BH-BMPT'!$D$46,"No ha seleccionado un número de programa")))))))))))))))))))))))))))))))))))))))))))))</f>
        <v>No ha seleccionado un número de programa</v>
      </c>
      <c r="L1092" s="22"/>
      <c r="M1092" s="17"/>
      <c r="N1092" s="26"/>
      <c r="O1092" s="23"/>
      <c r="P1092" s="91"/>
      <c r="Q1092" s="24"/>
      <c r="R1092" s="24"/>
      <c r="S1092" s="24"/>
      <c r="T1092" s="24">
        <f t="shared" si="57"/>
        <v>0</v>
      </c>
      <c r="U1092" s="24"/>
      <c r="V1092" s="25"/>
      <c r="W1092" s="25"/>
      <c r="X1092" s="25"/>
      <c r="Y1092" s="17"/>
      <c r="Z1092" s="17"/>
      <c r="AA1092" s="41"/>
      <c r="AB1092" s="17"/>
      <c r="AC1092" s="17"/>
      <c r="AD1092" s="17"/>
      <c r="AE1092" s="17"/>
      <c r="AF1092" s="42" t="e">
        <f t="shared" si="58"/>
        <v>#DIV/0!</v>
      </c>
      <c r="AG1092" s="43"/>
      <c r="AH1092" s="43" t="b">
        <f t="shared" si="59"/>
        <v>1</v>
      </c>
    </row>
    <row r="1093" spans="1:34" ht="44.25" customHeight="1" thickBot="1" x14ac:dyDescent="0.3">
      <c r="A1093" s="17"/>
      <c r="B1093" s="17"/>
      <c r="C1093" s="3"/>
      <c r="D1093" s="17"/>
      <c r="E1093" s="3" t="str">
        <f>IF(D1093=1,'Tipo '!$B$2,IF(D1093=2,'Tipo '!$B$3,IF(D1093=3,'Tipo '!$B$4,IF(D1093=4,'Tipo '!$B$5,IF(D1093=5,'Tipo '!$B$6,IF(D1093=6,'Tipo '!$B$7,IF(D1093=7,'Tipo '!$B$8,IF(D1093=8,'Tipo '!$B$9,IF(D1093=9,'Tipo '!$B$10,IF(D1093=10,'Tipo '!$B$11,IF(D1093=11,'Tipo '!$B$12,IF(D1093=12,'Tipo '!$B$13,IF(D1093=13,'Tipo '!$B$14,IF(D1093=14,'Tipo '!$B$15,IF(D1093=15,'Tipo '!$B$16,IF(D1093=16,'Tipo '!$B$17,IF(D1093=17,'Tipo '!$B$18,IF(D1093=18,'Tipo '!$B$19,IF(D1093=19,'Tipo '!$B$20,IF(D1093=20,'Tipo '!$B$21,"No ha seleccionado un tipo de contrato válido"))))))))))))))))))))</f>
        <v>No ha seleccionado un tipo de contrato válido</v>
      </c>
      <c r="F1093" s="3"/>
      <c r="G1093" s="3"/>
      <c r="H1093" s="21"/>
      <c r="I1093" s="21"/>
      <c r="J1093" s="7"/>
      <c r="K1093" s="40" t="str">
        <f>IF(J1093=1,'Equivalencia BH-BMPT'!$D$2,IF(J1093=2,'Equivalencia BH-BMPT'!$D$3,IF(J1093=3,'Equivalencia BH-BMPT'!$D$4,IF(J1093=4,'Equivalencia BH-BMPT'!$D$5,IF(J1093=5,'Equivalencia BH-BMPT'!$D$6,IF(J1093=6,'Equivalencia BH-BMPT'!$D$7,IF(J1093=7,'Equivalencia BH-BMPT'!$D$8,IF(J1093=8,'Equivalencia BH-BMPT'!$D$9,IF(J1093=9,'Equivalencia BH-BMPT'!$D$10,IF(J1093=10,'Equivalencia BH-BMPT'!$D$11,IF(J1093=11,'Equivalencia BH-BMPT'!$D$12,IF(J1093=12,'Equivalencia BH-BMPT'!$D$13,IF(J1093=13,'Equivalencia BH-BMPT'!$D$14,IF(J1093=14,'Equivalencia BH-BMPT'!$D$15,IF(J1093=15,'Equivalencia BH-BMPT'!$D$16,IF(J1093=16,'Equivalencia BH-BMPT'!$D$17,IF(J1093=17,'Equivalencia BH-BMPT'!$D$18,IF(J1093=18,'Equivalencia BH-BMPT'!$D$19,IF(J1093=19,'Equivalencia BH-BMPT'!$D$20,IF(J1093=20,'Equivalencia BH-BMPT'!$D$21,IF(J1093=21,'Equivalencia BH-BMPT'!$D$22,IF(J1093=22,'Equivalencia BH-BMPT'!$D$23,IF(J1093=23,'Equivalencia BH-BMPT'!#REF!,IF(J1093=24,'Equivalencia BH-BMPT'!$D$25,IF(J1093=25,'Equivalencia BH-BMPT'!$D$26,IF(J1093=26,'Equivalencia BH-BMPT'!$D$27,IF(J1093=27,'Equivalencia BH-BMPT'!$D$28,IF(J1093=28,'Equivalencia BH-BMPT'!$D$29,IF(J1093=29,'Equivalencia BH-BMPT'!$D$30,IF(J1093=30,'Equivalencia BH-BMPT'!$D$31,IF(J1093=31,'Equivalencia BH-BMPT'!$D$32,IF(J1093=32,'Equivalencia BH-BMPT'!$D$33,IF(J1093=33,'Equivalencia BH-BMPT'!$D$34,IF(J1093=34,'Equivalencia BH-BMPT'!$D$35,IF(J1093=35,'Equivalencia BH-BMPT'!$D$36,IF(J1093=36,'Equivalencia BH-BMPT'!$D$37,IF(J1093=37,'Equivalencia BH-BMPT'!$D$38,IF(J1093=38,'Equivalencia BH-BMPT'!#REF!,IF(J1093=39,'Equivalencia BH-BMPT'!$D$40,IF(J1093=40,'Equivalencia BH-BMPT'!$D$41,IF(J1093=41,'Equivalencia BH-BMPT'!$D$42,IF(J1093=42,'Equivalencia BH-BMPT'!$D$43,IF(J1093=43,'Equivalencia BH-BMPT'!$D$44,IF(J1093=44,'Equivalencia BH-BMPT'!$D$45,IF(J1093=45,'Equivalencia BH-BMPT'!$D$46,"No ha seleccionado un número de programa")))))))))))))))))))))))))))))))))))))))))))))</f>
        <v>No ha seleccionado un número de programa</v>
      </c>
      <c r="L1093" s="22"/>
      <c r="M1093" s="17"/>
      <c r="N1093" s="26"/>
      <c r="O1093" s="23"/>
      <c r="P1093" s="91"/>
      <c r="Q1093" s="24"/>
      <c r="R1093" s="24"/>
      <c r="S1093" s="24"/>
      <c r="T1093" s="24">
        <f t="shared" si="57"/>
        <v>0</v>
      </c>
      <c r="U1093" s="24"/>
      <c r="V1093" s="25"/>
      <c r="W1093" s="25"/>
      <c r="X1093" s="25"/>
      <c r="Y1093" s="17"/>
      <c r="Z1093" s="17"/>
      <c r="AA1093" s="41"/>
      <c r="AB1093" s="17"/>
      <c r="AC1093" s="17"/>
      <c r="AD1093" s="17"/>
      <c r="AE1093" s="17"/>
      <c r="AF1093" s="42" t="e">
        <f t="shared" si="58"/>
        <v>#DIV/0!</v>
      </c>
      <c r="AG1093" s="43"/>
      <c r="AH1093" s="43" t="b">
        <f t="shared" si="59"/>
        <v>1</v>
      </c>
    </row>
    <row r="1094" spans="1:34" ht="44.25" customHeight="1" thickBot="1" x14ac:dyDescent="0.3">
      <c r="A1094" s="17"/>
      <c r="B1094" s="17"/>
      <c r="C1094" s="3"/>
      <c r="D1094" s="17"/>
      <c r="E1094" s="3" t="str">
        <f>IF(D1094=1,'Tipo '!$B$2,IF(D1094=2,'Tipo '!$B$3,IF(D1094=3,'Tipo '!$B$4,IF(D1094=4,'Tipo '!$B$5,IF(D1094=5,'Tipo '!$B$6,IF(D1094=6,'Tipo '!$B$7,IF(D1094=7,'Tipo '!$B$8,IF(D1094=8,'Tipo '!$B$9,IF(D1094=9,'Tipo '!$B$10,IF(D1094=10,'Tipo '!$B$11,IF(D1094=11,'Tipo '!$B$12,IF(D1094=12,'Tipo '!$B$13,IF(D1094=13,'Tipo '!$B$14,IF(D1094=14,'Tipo '!$B$15,IF(D1094=15,'Tipo '!$B$16,IF(D1094=16,'Tipo '!$B$17,IF(D1094=17,'Tipo '!$B$18,IF(D1094=18,'Tipo '!$B$19,IF(D1094=19,'Tipo '!$B$20,IF(D1094=20,'Tipo '!$B$21,"No ha seleccionado un tipo de contrato válido"))))))))))))))))))))</f>
        <v>No ha seleccionado un tipo de contrato válido</v>
      </c>
      <c r="F1094" s="3"/>
      <c r="G1094" s="3"/>
      <c r="H1094" s="21"/>
      <c r="I1094" s="21"/>
      <c r="J1094" s="7"/>
      <c r="K1094" s="40" t="str">
        <f>IF(J1094=1,'Equivalencia BH-BMPT'!$D$2,IF(J1094=2,'Equivalencia BH-BMPT'!$D$3,IF(J1094=3,'Equivalencia BH-BMPT'!$D$4,IF(J1094=4,'Equivalencia BH-BMPT'!$D$5,IF(J1094=5,'Equivalencia BH-BMPT'!$D$6,IF(J1094=6,'Equivalencia BH-BMPT'!$D$7,IF(J1094=7,'Equivalencia BH-BMPT'!$D$8,IF(J1094=8,'Equivalencia BH-BMPT'!$D$9,IF(J1094=9,'Equivalencia BH-BMPT'!$D$10,IF(J1094=10,'Equivalencia BH-BMPT'!$D$11,IF(J1094=11,'Equivalencia BH-BMPT'!$D$12,IF(J1094=12,'Equivalencia BH-BMPT'!$D$13,IF(J1094=13,'Equivalencia BH-BMPT'!$D$14,IF(J1094=14,'Equivalencia BH-BMPT'!$D$15,IF(J1094=15,'Equivalencia BH-BMPT'!$D$16,IF(J1094=16,'Equivalencia BH-BMPT'!$D$17,IF(J1094=17,'Equivalencia BH-BMPT'!$D$18,IF(J1094=18,'Equivalencia BH-BMPT'!$D$19,IF(J1094=19,'Equivalencia BH-BMPT'!$D$20,IF(J1094=20,'Equivalencia BH-BMPT'!$D$21,IF(J1094=21,'Equivalencia BH-BMPT'!$D$22,IF(J1094=22,'Equivalencia BH-BMPT'!$D$23,IF(J1094=23,'Equivalencia BH-BMPT'!#REF!,IF(J1094=24,'Equivalencia BH-BMPT'!$D$25,IF(J1094=25,'Equivalencia BH-BMPT'!$D$26,IF(J1094=26,'Equivalencia BH-BMPT'!$D$27,IF(J1094=27,'Equivalencia BH-BMPT'!$D$28,IF(J1094=28,'Equivalencia BH-BMPT'!$D$29,IF(J1094=29,'Equivalencia BH-BMPT'!$D$30,IF(J1094=30,'Equivalencia BH-BMPT'!$D$31,IF(J1094=31,'Equivalencia BH-BMPT'!$D$32,IF(J1094=32,'Equivalencia BH-BMPT'!$D$33,IF(J1094=33,'Equivalencia BH-BMPT'!$D$34,IF(J1094=34,'Equivalencia BH-BMPT'!$D$35,IF(J1094=35,'Equivalencia BH-BMPT'!$D$36,IF(J1094=36,'Equivalencia BH-BMPT'!$D$37,IF(J1094=37,'Equivalencia BH-BMPT'!$D$38,IF(J1094=38,'Equivalencia BH-BMPT'!#REF!,IF(J1094=39,'Equivalencia BH-BMPT'!$D$40,IF(J1094=40,'Equivalencia BH-BMPT'!$D$41,IF(J1094=41,'Equivalencia BH-BMPT'!$D$42,IF(J1094=42,'Equivalencia BH-BMPT'!$D$43,IF(J1094=43,'Equivalencia BH-BMPT'!$D$44,IF(J1094=44,'Equivalencia BH-BMPT'!$D$45,IF(J1094=45,'Equivalencia BH-BMPT'!$D$46,"No ha seleccionado un número de programa")))))))))))))))))))))))))))))))))))))))))))))</f>
        <v>No ha seleccionado un número de programa</v>
      </c>
      <c r="L1094" s="22"/>
      <c r="M1094" s="17"/>
      <c r="N1094" s="26"/>
      <c r="O1094" s="23"/>
      <c r="P1094" s="91"/>
      <c r="Q1094" s="24"/>
      <c r="R1094" s="24"/>
      <c r="S1094" s="24"/>
      <c r="T1094" s="24">
        <f t="shared" si="57"/>
        <v>0</v>
      </c>
      <c r="U1094" s="24"/>
      <c r="V1094" s="25"/>
      <c r="W1094" s="25"/>
      <c r="X1094" s="25"/>
      <c r="Y1094" s="17"/>
      <c r="Z1094" s="17"/>
      <c r="AA1094" s="41"/>
      <c r="AB1094" s="17"/>
      <c r="AC1094" s="17"/>
      <c r="AD1094" s="17"/>
      <c r="AE1094" s="17"/>
      <c r="AF1094" s="42" t="e">
        <f t="shared" si="58"/>
        <v>#DIV/0!</v>
      </c>
      <c r="AG1094" s="43"/>
      <c r="AH1094" s="43" t="b">
        <f t="shared" si="59"/>
        <v>1</v>
      </c>
    </row>
    <row r="1095" spans="1:34" ht="44.25" customHeight="1" thickBot="1" x14ac:dyDescent="0.3">
      <c r="A1095" s="17"/>
      <c r="B1095" s="17"/>
      <c r="C1095" s="3"/>
      <c r="D1095" s="17"/>
      <c r="E1095" s="3" t="str">
        <f>IF(D1095=1,'Tipo '!$B$2,IF(D1095=2,'Tipo '!$B$3,IF(D1095=3,'Tipo '!$B$4,IF(D1095=4,'Tipo '!$B$5,IF(D1095=5,'Tipo '!$B$6,IF(D1095=6,'Tipo '!$B$7,IF(D1095=7,'Tipo '!$B$8,IF(D1095=8,'Tipo '!$B$9,IF(D1095=9,'Tipo '!$B$10,IF(D1095=10,'Tipo '!$B$11,IF(D1095=11,'Tipo '!$B$12,IF(D1095=12,'Tipo '!$B$13,IF(D1095=13,'Tipo '!$B$14,IF(D1095=14,'Tipo '!$B$15,IF(D1095=15,'Tipo '!$B$16,IF(D1095=16,'Tipo '!$B$17,IF(D1095=17,'Tipo '!$B$18,IF(D1095=18,'Tipo '!$B$19,IF(D1095=19,'Tipo '!$B$20,IF(D1095=20,'Tipo '!$B$21,"No ha seleccionado un tipo de contrato válido"))))))))))))))))))))</f>
        <v>No ha seleccionado un tipo de contrato válido</v>
      </c>
      <c r="F1095" s="3"/>
      <c r="G1095" s="3"/>
      <c r="H1095" s="21"/>
      <c r="I1095" s="21"/>
      <c r="J1095" s="7"/>
      <c r="K1095" s="40" t="str">
        <f>IF(J1095=1,'Equivalencia BH-BMPT'!$D$2,IF(J1095=2,'Equivalencia BH-BMPT'!$D$3,IF(J1095=3,'Equivalencia BH-BMPT'!$D$4,IF(J1095=4,'Equivalencia BH-BMPT'!$D$5,IF(J1095=5,'Equivalencia BH-BMPT'!$D$6,IF(J1095=6,'Equivalencia BH-BMPT'!$D$7,IF(J1095=7,'Equivalencia BH-BMPT'!$D$8,IF(J1095=8,'Equivalencia BH-BMPT'!$D$9,IF(J1095=9,'Equivalencia BH-BMPT'!$D$10,IF(J1095=10,'Equivalencia BH-BMPT'!$D$11,IF(J1095=11,'Equivalencia BH-BMPT'!$D$12,IF(J1095=12,'Equivalencia BH-BMPT'!$D$13,IF(J1095=13,'Equivalencia BH-BMPT'!$D$14,IF(J1095=14,'Equivalencia BH-BMPT'!$D$15,IF(J1095=15,'Equivalencia BH-BMPT'!$D$16,IF(J1095=16,'Equivalencia BH-BMPT'!$D$17,IF(J1095=17,'Equivalencia BH-BMPT'!$D$18,IF(J1095=18,'Equivalencia BH-BMPT'!$D$19,IF(J1095=19,'Equivalencia BH-BMPT'!$D$20,IF(J1095=20,'Equivalencia BH-BMPT'!$D$21,IF(J1095=21,'Equivalencia BH-BMPT'!$D$22,IF(J1095=22,'Equivalencia BH-BMPT'!$D$23,IF(J1095=23,'Equivalencia BH-BMPT'!#REF!,IF(J1095=24,'Equivalencia BH-BMPT'!$D$25,IF(J1095=25,'Equivalencia BH-BMPT'!$D$26,IF(J1095=26,'Equivalencia BH-BMPT'!$D$27,IF(J1095=27,'Equivalencia BH-BMPT'!$D$28,IF(J1095=28,'Equivalencia BH-BMPT'!$D$29,IF(J1095=29,'Equivalencia BH-BMPT'!$D$30,IF(J1095=30,'Equivalencia BH-BMPT'!$D$31,IF(J1095=31,'Equivalencia BH-BMPT'!$D$32,IF(J1095=32,'Equivalencia BH-BMPT'!$D$33,IF(J1095=33,'Equivalencia BH-BMPT'!$D$34,IF(J1095=34,'Equivalencia BH-BMPT'!$D$35,IF(J1095=35,'Equivalencia BH-BMPT'!$D$36,IF(J1095=36,'Equivalencia BH-BMPT'!$D$37,IF(J1095=37,'Equivalencia BH-BMPT'!$D$38,IF(J1095=38,'Equivalencia BH-BMPT'!#REF!,IF(J1095=39,'Equivalencia BH-BMPT'!$D$40,IF(J1095=40,'Equivalencia BH-BMPT'!$D$41,IF(J1095=41,'Equivalencia BH-BMPT'!$D$42,IF(J1095=42,'Equivalencia BH-BMPT'!$D$43,IF(J1095=43,'Equivalencia BH-BMPT'!$D$44,IF(J1095=44,'Equivalencia BH-BMPT'!$D$45,IF(J1095=45,'Equivalencia BH-BMPT'!$D$46,"No ha seleccionado un número de programa")))))))))))))))))))))))))))))))))))))))))))))</f>
        <v>No ha seleccionado un número de programa</v>
      </c>
      <c r="L1095" s="22"/>
      <c r="M1095" s="17"/>
      <c r="N1095" s="26"/>
      <c r="O1095" s="23"/>
      <c r="P1095" s="91"/>
      <c r="Q1095" s="24"/>
      <c r="R1095" s="24"/>
      <c r="S1095" s="24"/>
      <c r="T1095" s="24">
        <f t="shared" si="57"/>
        <v>0</v>
      </c>
      <c r="U1095" s="24"/>
      <c r="V1095" s="25"/>
      <c r="W1095" s="25"/>
      <c r="X1095" s="25"/>
      <c r="Y1095" s="17"/>
      <c r="Z1095" s="17"/>
      <c r="AA1095" s="41"/>
      <c r="AB1095" s="17"/>
      <c r="AC1095" s="17"/>
      <c r="AD1095" s="17"/>
      <c r="AE1095" s="17"/>
      <c r="AF1095" s="42" t="e">
        <f t="shared" si="58"/>
        <v>#DIV/0!</v>
      </c>
      <c r="AG1095" s="43"/>
      <c r="AH1095" s="43" t="b">
        <f t="shared" si="59"/>
        <v>1</v>
      </c>
    </row>
    <row r="1096" spans="1:34" ht="44.25" customHeight="1" thickBot="1" x14ac:dyDescent="0.3">
      <c r="A1096" s="17"/>
      <c r="B1096" s="17"/>
      <c r="C1096" s="3"/>
      <c r="D1096" s="17"/>
      <c r="E1096" s="3" t="str">
        <f>IF(D1096=1,'Tipo '!$B$2,IF(D1096=2,'Tipo '!$B$3,IF(D1096=3,'Tipo '!$B$4,IF(D1096=4,'Tipo '!$B$5,IF(D1096=5,'Tipo '!$B$6,IF(D1096=6,'Tipo '!$B$7,IF(D1096=7,'Tipo '!$B$8,IF(D1096=8,'Tipo '!$B$9,IF(D1096=9,'Tipo '!$B$10,IF(D1096=10,'Tipo '!$B$11,IF(D1096=11,'Tipo '!$B$12,IF(D1096=12,'Tipo '!$B$13,IF(D1096=13,'Tipo '!$B$14,IF(D1096=14,'Tipo '!$B$15,IF(D1096=15,'Tipo '!$B$16,IF(D1096=16,'Tipo '!$B$17,IF(D1096=17,'Tipo '!$B$18,IF(D1096=18,'Tipo '!$B$19,IF(D1096=19,'Tipo '!$B$20,IF(D1096=20,'Tipo '!$B$21,"No ha seleccionado un tipo de contrato válido"))))))))))))))))))))</f>
        <v>No ha seleccionado un tipo de contrato válido</v>
      </c>
      <c r="F1096" s="3"/>
      <c r="G1096" s="3"/>
      <c r="H1096" s="21"/>
      <c r="I1096" s="21"/>
      <c r="J1096" s="7"/>
      <c r="K1096" s="40" t="str">
        <f>IF(J1096=1,'Equivalencia BH-BMPT'!$D$2,IF(J1096=2,'Equivalencia BH-BMPT'!$D$3,IF(J1096=3,'Equivalencia BH-BMPT'!$D$4,IF(J1096=4,'Equivalencia BH-BMPT'!$D$5,IF(J1096=5,'Equivalencia BH-BMPT'!$D$6,IF(J1096=6,'Equivalencia BH-BMPT'!$D$7,IF(J1096=7,'Equivalencia BH-BMPT'!$D$8,IF(J1096=8,'Equivalencia BH-BMPT'!$D$9,IF(J1096=9,'Equivalencia BH-BMPT'!$D$10,IF(J1096=10,'Equivalencia BH-BMPT'!$D$11,IF(J1096=11,'Equivalencia BH-BMPT'!$D$12,IF(J1096=12,'Equivalencia BH-BMPT'!$D$13,IF(J1096=13,'Equivalencia BH-BMPT'!$D$14,IF(J1096=14,'Equivalencia BH-BMPT'!$D$15,IF(J1096=15,'Equivalencia BH-BMPT'!$D$16,IF(J1096=16,'Equivalencia BH-BMPT'!$D$17,IF(J1096=17,'Equivalencia BH-BMPT'!$D$18,IF(J1096=18,'Equivalencia BH-BMPT'!$D$19,IF(J1096=19,'Equivalencia BH-BMPT'!$D$20,IF(J1096=20,'Equivalencia BH-BMPT'!$D$21,IF(J1096=21,'Equivalencia BH-BMPT'!$D$22,IF(J1096=22,'Equivalencia BH-BMPT'!$D$23,IF(J1096=23,'Equivalencia BH-BMPT'!#REF!,IF(J1096=24,'Equivalencia BH-BMPT'!$D$25,IF(J1096=25,'Equivalencia BH-BMPT'!$D$26,IF(J1096=26,'Equivalencia BH-BMPT'!$D$27,IF(J1096=27,'Equivalencia BH-BMPT'!$D$28,IF(J1096=28,'Equivalencia BH-BMPT'!$D$29,IF(J1096=29,'Equivalencia BH-BMPT'!$D$30,IF(J1096=30,'Equivalencia BH-BMPT'!$D$31,IF(J1096=31,'Equivalencia BH-BMPT'!$D$32,IF(J1096=32,'Equivalencia BH-BMPT'!$D$33,IF(J1096=33,'Equivalencia BH-BMPT'!$D$34,IF(J1096=34,'Equivalencia BH-BMPT'!$D$35,IF(J1096=35,'Equivalencia BH-BMPT'!$D$36,IF(J1096=36,'Equivalencia BH-BMPT'!$D$37,IF(J1096=37,'Equivalencia BH-BMPT'!$D$38,IF(J1096=38,'Equivalencia BH-BMPT'!#REF!,IF(J1096=39,'Equivalencia BH-BMPT'!$D$40,IF(J1096=40,'Equivalencia BH-BMPT'!$D$41,IF(J1096=41,'Equivalencia BH-BMPT'!$D$42,IF(J1096=42,'Equivalencia BH-BMPT'!$D$43,IF(J1096=43,'Equivalencia BH-BMPT'!$D$44,IF(J1096=44,'Equivalencia BH-BMPT'!$D$45,IF(J1096=45,'Equivalencia BH-BMPT'!$D$46,"No ha seleccionado un número de programa")))))))))))))))))))))))))))))))))))))))))))))</f>
        <v>No ha seleccionado un número de programa</v>
      </c>
      <c r="L1096" s="22"/>
      <c r="M1096" s="17"/>
      <c r="N1096" s="26"/>
      <c r="O1096" s="23"/>
      <c r="P1096" s="91"/>
      <c r="Q1096" s="24"/>
      <c r="R1096" s="24"/>
      <c r="S1096" s="24"/>
      <c r="T1096" s="24">
        <f t="shared" si="57"/>
        <v>0</v>
      </c>
      <c r="U1096" s="24"/>
      <c r="V1096" s="25"/>
      <c r="W1096" s="25"/>
      <c r="X1096" s="25"/>
      <c r="Y1096" s="17"/>
      <c r="Z1096" s="17"/>
      <c r="AA1096" s="41"/>
      <c r="AB1096" s="17"/>
      <c r="AC1096" s="17"/>
      <c r="AD1096" s="17"/>
      <c r="AE1096" s="17"/>
      <c r="AF1096" s="42" t="e">
        <f t="shared" si="58"/>
        <v>#DIV/0!</v>
      </c>
      <c r="AG1096" s="43"/>
      <c r="AH1096" s="43" t="b">
        <f t="shared" si="59"/>
        <v>1</v>
      </c>
    </row>
    <row r="1097" spans="1:34" ht="44.25" customHeight="1" thickBot="1" x14ac:dyDescent="0.3">
      <c r="A1097" s="17"/>
      <c r="B1097" s="17"/>
      <c r="C1097" s="3"/>
      <c r="D1097" s="17"/>
      <c r="E1097" s="3" t="str">
        <f>IF(D1097=1,'Tipo '!$B$2,IF(D1097=2,'Tipo '!$B$3,IF(D1097=3,'Tipo '!$B$4,IF(D1097=4,'Tipo '!$B$5,IF(D1097=5,'Tipo '!$B$6,IF(D1097=6,'Tipo '!$B$7,IF(D1097=7,'Tipo '!$B$8,IF(D1097=8,'Tipo '!$B$9,IF(D1097=9,'Tipo '!$B$10,IF(D1097=10,'Tipo '!$B$11,IF(D1097=11,'Tipo '!$B$12,IF(D1097=12,'Tipo '!$B$13,IF(D1097=13,'Tipo '!$B$14,IF(D1097=14,'Tipo '!$B$15,IF(D1097=15,'Tipo '!$B$16,IF(D1097=16,'Tipo '!$B$17,IF(D1097=17,'Tipo '!$B$18,IF(D1097=18,'Tipo '!$B$19,IF(D1097=19,'Tipo '!$B$20,IF(D1097=20,'Tipo '!$B$21,"No ha seleccionado un tipo de contrato válido"))))))))))))))))))))</f>
        <v>No ha seleccionado un tipo de contrato válido</v>
      </c>
      <c r="F1097" s="3"/>
      <c r="G1097" s="3"/>
      <c r="H1097" s="21"/>
      <c r="I1097" s="21"/>
      <c r="J1097" s="7"/>
      <c r="K1097" s="40" t="str">
        <f>IF(J1097=1,'Equivalencia BH-BMPT'!$D$2,IF(J1097=2,'Equivalencia BH-BMPT'!$D$3,IF(J1097=3,'Equivalencia BH-BMPT'!$D$4,IF(J1097=4,'Equivalencia BH-BMPT'!$D$5,IF(J1097=5,'Equivalencia BH-BMPT'!$D$6,IF(J1097=6,'Equivalencia BH-BMPT'!$D$7,IF(J1097=7,'Equivalencia BH-BMPT'!$D$8,IF(J1097=8,'Equivalencia BH-BMPT'!$D$9,IF(J1097=9,'Equivalencia BH-BMPT'!$D$10,IF(J1097=10,'Equivalencia BH-BMPT'!$D$11,IF(J1097=11,'Equivalencia BH-BMPT'!$D$12,IF(J1097=12,'Equivalencia BH-BMPT'!$D$13,IF(J1097=13,'Equivalencia BH-BMPT'!$D$14,IF(J1097=14,'Equivalencia BH-BMPT'!$D$15,IF(J1097=15,'Equivalencia BH-BMPT'!$D$16,IF(J1097=16,'Equivalencia BH-BMPT'!$D$17,IF(J1097=17,'Equivalencia BH-BMPT'!$D$18,IF(J1097=18,'Equivalencia BH-BMPT'!$D$19,IF(J1097=19,'Equivalencia BH-BMPT'!$D$20,IF(J1097=20,'Equivalencia BH-BMPT'!$D$21,IF(J1097=21,'Equivalencia BH-BMPT'!$D$22,IF(J1097=22,'Equivalencia BH-BMPT'!$D$23,IF(J1097=23,'Equivalencia BH-BMPT'!#REF!,IF(J1097=24,'Equivalencia BH-BMPT'!$D$25,IF(J1097=25,'Equivalencia BH-BMPT'!$D$26,IF(J1097=26,'Equivalencia BH-BMPT'!$D$27,IF(J1097=27,'Equivalencia BH-BMPT'!$D$28,IF(J1097=28,'Equivalencia BH-BMPT'!$D$29,IF(J1097=29,'Equivalencia BH-BMPT'!$D$30,IF(J1097=30,'Equivalencia BH-BMPT'!$D$31,IF(J1097=31,'Equivalencia BH-BMPT'!$D$32,IF(J1097=32,'Equivalencia BH-BMPT'!$D$33,IF(J1097=33,'Equivalencia BH-BMPT'!$D$34,IF(J1097=34,'Equivalencia BH-BMPT'!$D$35,IF(J1097=35,'Equivalencia BH-BMPT'!$D$36,IF(J1097=36,'Equivalencia BH-BMPT'!$D$37,IF(J1097=37,'Equivalencia BH-BMPT'!$D$38,IF(J1097=38,'Equivalencia BH-BMPT'!#REF!,IF(J1097=39,'Equivalencia BH-BMPT'!$D$40,IF(J1097=40,'Equivalencia BH-BMPT'!$D$41,IF(J1097=41,'Equivalencia BH-BMPT'!$D$42,IF(J1097=42,'Equivalencia BH-BMPT'!$D$43,IF(J1097=43,'Equivalencia BH-BMPT'!$D$44,IF(J1097=44,'Equivalencia BH-BMPT'!$D$45,IF(J1097=45,'Equivalencia BH-BMPT'!$D$46,"No ha seleccionado un número de programa")))))))))))))))))))))))))))))))))))))))))))))</f>
        <v>No ha seleccionado un número de programa</v>
      </c>
      <c r="L1097" s="22"/>
      <c r="M1097" s="17"/>
      <c r="N1097" s="26"/>
      <c r="O1097" s="23"/>
      <c r="P1097" s="91"/>
      <c r="Q1097" s="24"/>
      <c r="R1097" s="24"/>
      <c r="S1097" s="24"/>
      <c r="T1097" s="24">
        <f t="shared" si="57"/>
        <v>0</v>
      </c>
      <c r="U1097" s="24"/>
      <c r="V1097" s="25"/>
      <c r="W1097" s="25"/>
      <c r="X1097" s="25"/>
      <c r="Y1097" s="17"/>
      <c r="Z1097" s="17"/>
      <c r="AA1097" s="41"/>
      <c r="AB1097" s="17"/>
      <c r="AC1097" s="17"/>
      <c r="AD1097" s="17"/>
      <c r="AE1097" s="17"/>
      <c r="AF1097" s="42" t="e">
        <f t="shared" si="58"/>
        <v>#DIV/0!</v>
      </c>
      <c r="AG1097" s="43"/>
      <c r="AH1097" s="43" t="b">
        <f t="shared" si="59"/>
        <v>1</v>
      </c>
    </row>
    <row r="1098" spans="1:34" ht="44.25" customHeight="1" thickBot="1" x14ac:dyDescent="0.3">
      <c r="A1098" s="17"/>
      <c r="B1098" s="17"/>
      <c r="C1098" s="3"/>
      <c r="D1098" s="17"/>
      <c r="E1098" s="3" t="str">
        <f>IF(D1098=1,'Tipo '!$B$2,IF(D1098=2,'Tipo '!$B$3,IF(D1098=3,'Tipo '!$B$4,IF(D1098=4,'Tipo '!$B$5,IF(D1098=5,'Tipo '!$B$6,IF(D1098=6,'Tipo '!$B$7,IF(D1098=7,'Tipo '!$B$8,IF(D1098=8,'Tipo '!$B$9,IF(D1098=9,'Tipo '!$B$10,IF(D1098=10,'Tipo '!$B$11,IF(D1098=11,'Tipo '!$B$12,IF(D1098=12,'Tipo '!$B$13,IF(D1098=13,'Tipo '!$B$14,IF(D1098=14,'Tipo '!$B$15,IF(D1098=15,'Tipo '!$B$16,IF(D1098=16,'Tipo '!$B$17,IF(D1098=17,'Tipo '!$B$18,IF(D1098=18,'Tipo '!$B$19,IF(D1098=19,'Tipo '!$B$20,IF(D1098=20,'Tipo '!$B$21,"No ha seleccionado un tipo de contrato válido"))))))))))))))))))))</f>
        <v>No ha seleccionado un tipo de contrato válido</v>
      </c>
      <c r="F1098" s="3"/>
      <c r="G1098" s="3"/>
      <c r="H1098" s="21"/>
      <c r="I1098" s="21"/>
      <c r="J1098" s="7"/>
      <c r="K1098" s="40" t="str">
        <f>IF(J1098=1,'Equivalencia BH-BMPT'!$D$2,IF(J1098=2,'Equivalencia BH-BMPT'!$D$3,IF(J1098=3,'Equivalencia BH-BMPT'!$D$4,IF(J1098=4,'Equivalencia BH-BMPT'!$D$5,IF(J1098=5,'Equivalencia BH-BMPT'!$D$6,IF(J1098=6,'Equivalencia BH-BMPT'!$D$7,IF(J1098=7,'Equivalencia BH-BMPT'!$D$8,IF(J1098=8,'Equivalencia BH-BMPT'!$D$9,IF(J1098=9,'Equivalencia BH-BMPT'!$D$10,IF(J1098=10,'Equivalencia BH-BMPT'!$D$11,IF(J1098=11,'Equivalencia BH-BMPT'!$D$12,IF(J1098=12,'Equivalencia BH-BMPT'!$D$13,IF(J1098=13,'Equivalencia BH-BMPT'!$D$14,IF(J1098=14,'Equivalencia BH-BMPT'!$D$15,IF(J1098=15,'Equivalencia BH-BMPT'!$D$16,IF(J1098=16,'Equivalencia BH-BMPT'!$D$17,IF(J1098=17,'Equivalencia BH-BMPT'!$D$18,IF(J1098=18,'Equivalencia BH-BMPT'!$D$19,IF(J1098=19,'Equivalencia BH-BMPT'!$D$20,IF(J1098=20,'Equivalencia BH-BMPT'!$D$21,IF(J1098=21,'Equivalencia BH-BMPT'!$D$22,IF(J1098=22,'Equivalencia BH-BMPT'!$D$23,IF(J1098=23,'Equivalencia BH-BMPT'!#REF!,IF(J1098=24,'Equivalencia BH-BMPT'!$D$25,IF(J1098=25,'Equivalencia BH-BMPT'!$D$26,IF(J1098=26,'Equivalencia BH-BMPT'!$D$27,IF(J1098=27,'Equivalencia BH-BMPT'!$D$28,IF(J1098=28,'Equivalencia BH-BMPT'!$D$29,IF(J1098=29,'Equivalencia BH-BMPT'!$D$30,IF(J1098=30,'Equivalencia BH-BMPT'!$D$31,IF(J1098=31,'Equivalencia BH-BMPT'!$D$32,IF(J1098=32,'Equivalencia BH-BMPT'!$D$33,IF(J1098=33,'Equivalencia BH-BMPT'!$D$34,IF(J1098=34,'Equivalencia BH-BMPT'!$D$35,IF(J1098=35,'Equivalencia BH-BMPT'!$D$36,IF(J1098=36,'Equivalencia BH-BMPT'!$D$37,IF(J1098=37,'Equivalencia BH-BMPT'!$D$38,IF(J1098=38,'Equivalencia BH-BMPT'!#REF!,IF(J1098=39,'Equivalencia BH-BMPT'!$D$40,IF(J1098=40,'Equivalencia BH-BMPT'!$D$41,IF(J1098=41,'Equivalencia BH-BMPT'!$D$42,IF(J1098=42,'Equivalencia BH-BMPT'!$D$43,IF(J1098=43,'Equivalencia BH-BMPT'!$D$44,IF(J1098=44,'Equivalencia BH-BMPT'!$D$45,IF(J1098=45,'Equivalencia BH-BMPT'!$D$46,"No ha seleccionado un número de programa")))))))))))))))))))))))))))))))))))))))))))))</f>
        <v>No ha seleccionado un número de programa</v>
      </c>
      <c r="L1098" s="22"/>
      <c r="M1098" s="17"/>
      <c r="N1098" s="26"/>
      <c r="O1098" s="23"/>
      <c r="P1098" s="91"/>
      <c r="Q1098" s="24"/>
      <c r="R1098" s="24"/>
      <c r="S1098" s="24"/>
      <c r="T1098" s="24">
        <f t="shared" si="57"/>
        <v>0</v>
      </c>
      <c r="U1098" s="24"/>
      <c r="V1098" s="25"/>
      <c r="W1098" s="25"/>
      <c r="X1098" s="25"/>
      <c r="Y1098" s="17"/>
      <c r="Z1098" s="17"/>
      <c r="AA1098" s="41"/>
      <c r="AB1098" s="17"/>
      <c r="AC1098" s="17"/>
      <c r="AD1098" s="17"/>
      <c r="AE1098" s="17"/>
      <c r="AF1098" s="42" t="e">
        <f t="shared" si="58"/>
        <v>#DIV/0!</v>
      </c>
      <c r="AG1098" s="43"/>
      <c r="AH1098" s="43" t="b">
        <f t="shared" si="59"/>
        <v>1</v>
      </c>
    </row>
    <row r="1099" spans="1:34" ht="44.25" customHeight="1" thickBot="1" x14ac:dyDescent="0.3">
      <c r="A1099" s="17"/>
      <c r="B1099" s="17"/>
      <c r="C1099" s="3"/>
      <c r="D1099" s="17"/>
      <c r="E1099" s="3" t="str">
        <f>IF(D1099=1,'Tipo '!$B$2,IF(D1099=2,'Tipo '!$B$3,IF(D1099=3,'Tipo '!$B$4,IF(D1099=4,'Tipo '!$B$5,IF(D1099=5,'Tipo '!$B$6,IF(D1099=6,'Tipo '!$B$7,IF(D1099=7,'Tipo '!$B$8,IF(D1099=8,'Tipo '!$B$9,IF(D1099=9,'Tipo '!$B$10,IF(D1099=10,'Tipo '!$B$11,IF(D1099=11,'Tipo '!$B$12,IF(D1099=12,'Tipo '!$B$13,IF(D1099=13,'Tipo '!$B$14,IF(D1099=14,'Tipo '!$B$15,IF(D1099=15,'Tipo '!$B$16,IF(D1099=16,'Tipo '!$B$17,IF(D1099=17,'Tipo '!$B$18,IF(D1099=18,'Tipo '!$B$19,IF(D1099=19,'Tipo '!$B$20,IF(D1099=20,'Tipo '!$B$21,"No ha seleccionado un tipo de contrato válido"))))))))))))))))))))</f>
        <v>No ha seleccionado un tipo de contrato válido</v>
      </c>
      <c r="F1099" s="3"/>
      <c r="G1099" s="3"/>
      <c r="H1099" s="21"/>
      <c r="I1099" s="21"/>
      <c r="J1099" s="7"/>
      <c r="K1099" s="40" t="str">
        <f>IF(J1099=1,'Equivalencia BH-BMPT'!$D$2,IF(J1099=2,'Equivalencia BH-BMPT'!$D$3,IF(J1099=3,'Equivalencia BH-BMPT'!$D$4,IF(J1099=4,'Equivalencia BH-BMPT'!$D$5,IF(J1099=5,'Equivalencia BH-BMPT'!$D$6,IF(J1099=6,'Equivalencia BH-BMPT'!$D$7,IF(J1099=7,'Equivalencia BH-BMPT'!$D$8,IF(J1099=8,'Equivalencia BH-BMPT'!$D$9,IF(J1099=9,'Equivalencia BH-BMPT'!$D$10,IF(J1099=10,'Equivalencia BH-BMPT'!$D$11,IF(J1099=11,'Equivalencia BH-BMPT'!$D$12,IF(J1099=12,'Equivalencia BH-BMPT'!$D$13,IF(J1099=13,'Equivalencia BH-BMPT'!$D$14,IF(J1099=14,'Equivalencia BH-BMPT'!$D$15,IF(J1099=15,'Equivalencia BH-BMPT'!$D$16,IF(J1099=16,'Equivalencia BH-BMPT'!$D$17,IF(J1099=17,'Equivalencia BH-BMPT'!$D$18,IF(J1099=18,'Equivalencia BH-BMPT'!$D$19,IF(J1099=19,'Equivalencia BH-BMPT'!$D$20,IF(J1099=20,'Equivalencia BH-BMPT'!$D$21,IF(J1099=21,'Equivalencia BH-BMPT'!$D$22,IF(J1099=22,'Equivalencia BH-BMPT'!$D$23,IF(J1099=23,'Equivalencia BH-BMPT'!#REF!,IF(J1099=24,'Equivalencia BH-BMPT'!$D$25,IF(J1099=25,'Equivalencia BH-BMPT'!$D$26,IF(J1099=26,'Equivalencia BH-BMPT'!$D$27,IF(J1099=27,'Equivalencia BH-BMPT'!$D$28,IF(J1099=28,'Equivalencia BH-BMPT'!$D$29,IF(J1099=29,'Equivalencia BH-BMPT'!$D$30,IF(J1099=30,'Equivalencia BH-BMPT'!$D$31,IF(J1099=31,'Equivalencia BH-BMPT'!$D$32,IF(J1099=32,'Equivalencia BH-BMPT'!$D$33,IF(J1099=33,'Equivalencia BH-BMPT'!$D$34,IF(J1099=34,'Equivalencia BH-BMPT'!$D$35,IF(J1099=35,'Equivalencia BH-BMPT'!$D$36,IF(J1099=36,'Equivalencia BH-BMPT'!$D$37,IF(J1099=37,'Equivalencia BH-BMPT'!$D$38,IF(J1099=38,'Equivalencia BH-BMPT'!#REF!,IF(J1099=39,'Equivalencia BH-BMPT'!$D$40,IF(J1099=40,'Equivalencia BH-BMPT'!$D$41,IF(J1099=41,'Equivalencia BH-BMPT'!$D$42,IF(J1099=42,'Equivalencia BH-BMPT'!$D$43,IF(J1099=43,'Equivalencia BH-BMPT'!$D$44,IF(J1099=44,'Equivalencia BH-BMPT'!$D$45,IF(J1099=45,'Equivalencia BH-BMPT'!$D$46,"No ha seleccionado un número de programa")))))))))))))))))))))))))))))))))))))))))))))</f>
        <v>No ha seleccionado un número de programa</v>
      </c>
      <c r="L1099" s="22"/>
      <c r="M1099" s="17"/>
      <c r="N1099" s="26"/>
      <c r="O1099" s="23"/>
      <c r="P1099" s="91"/>
      <c r="Q1099" s="24"/>
      <c r="R1099" s="24"/>
      <c r="S1099" s="24"/>
      <c r="T1099" s="24">
        <f t="shared" si="57"/>
        <v>0</v>
      </c>
      <c r="U1099" s="24"/>
      <c r="V1099" s="25"/>
      <c r="W1099" s="25"/>
      <c r="X1099" s="25"/>
      <c r="Y1099" s="17"/>
      <c r="Z1099" s="17"/>
      <c r="AA1099" s="41"/>
      <c r="AB1099" s="17"/>
      <c r="AC1099" s="17"/>
      <c r="AD1099" s="17"/>
      <c r="AE1099" s="17"/>
      <c r="AF1099" s="42" t="e">
        <f t="shared" si="58"/>
        <v>#DIV/0!</v>
      </c>
      <c r="AG1099" s="43"/>
      <c r="AH1099" s="43" t="b">
        <f t="shared" si="59"/>
        <v>1</v>
      </c>
    </row>
    <row r="1100" spans="1:34" ht="44.25" customHeight="1" thickBot="1" x14ac:dyDescent="0.3">
      <c r="A1100" s="17"/>
      <c r="B1100" s="17"/>
      <c r="C1100" s="3"/>
      <c r="D1100" s="17"/>
      <c r="E1100" s="3" t="str">
        <f>IF(D1100=1,'Tipo '!$B$2,IF(D1100=2,'Tipo '!$B$3,IF(D1100=3,'Tipo '!$B$4,IF(D1100=4,'Tipo '!$B$5,IF(D1100=5,'Tipo '!$B$6,IF(D1100=6,'Tipo '!$B$7,IF(D1100=7,'Tipo '!$B$8,IF(D1100=8,'Tipo '!$B$9,IF(D1100=9,'Tipo '!$B$10,IF(D1100=10,'Tipo '!$B$11,IF(D1100=11,'Tipo '!$B$12,IF(D1100=12,'Tipo '!$B$13,IF(D1100=13,'Tipo '!$B$14,IF(D1100=14,'Tipo '!$B$15,IF(D1100=15,'Tipo '!$B$16,IF(D1100=16,'Tipo '!$B$17,IF(D1100=17,'Tipo '!$B$18,IF(D1100=18,'Tipo '!$B$19,IF(D1100=19,'Tipo '!$B$20,IF(D1100=20,'Tipo '!$B$21,"No ha seleccionado un tipo de contrato válido"))))))))))))))))))))</f>
        <v>No ha seleccionado un tipo de contrato válido</v>
      </c>
      <c r="F1100" s="3"/>
      <c r="G1100" s="3"/>
      <c r="H1100" s="21"/>
      <c r="I1100" s="21"/>
      <c r="J1100" s="7"/>
      <c r="K1100" s="40" t="str">
        <f>IF(J1100=1,'Equivalencia BH-BMPT'!$D$2,IF(J1100=2,'Equivalencia BH-BMPT'!$D$3,IF(J1100=3,'Equivalencia BH-BMPT'!$D$4,IF(J1100=4,'Equivalencia BH-BMPT'!$D$5,IF(J1100=5,'Equivalencia BH-BMPT'!$D$6,IF(J1100=6,'Equivalencia BH-BMPT'!$D$7,IF(J1100=7,'Equivalencia BH-BMPT'!$D$8,IF(J1100=8,'Equivalencia BH-BMPT'!$D$9,IF(J1100=9,'Equivalencia BH-BMPT'!$D$10,IF(J1100=10,'Equivalencia BH-BMPT'!$D$11,IF(J1100=11,'Equivalencia BH-BMPT'!$D$12,IF(J1100=12,'Equivalencia BH-BMPT'!$D$13,IF(J1100=13,'Equivalencia BH-BMPT'!$D$14,IF(J1100=14,'Equivalencia BH-BMPT'!$D$15,IF(J1100=15,'Equivalencia BH-BMPT'!$D$16,IF(J1100=16,'Equivalencia BH-BMPT'!$D$17,IF(J1100=17,'Equivalencia BH-BMPT'!$D$18,IF(J1100=18,'Equivalencia BH-BMPT'!$D$19,IF(J1100=19,'Equivalencia BH-BMPT'!$D$20,IF(J1100=20,'Equivalencia BH-BMPT'!$D$21,IF(J1100=21,'Equivalencia BH-BMPT'!$D$22,IF(J1100=22,'Equivalencia BH-BMPT'!$D$23,IF(J1100=23,'Equivalencia BH-BMPT'!#REF!,IF(J1100=24,'Equivalencia BH-BMPT'!$D$25,IF(J1100=25,'Equivalencia BH-BMPT'!$D$26,IF(J1100=26,'Equivalencia BH-BMPT'!$D$27,IF(J1100=27,'Equivalencia BH-BMPT'!$D$28,IF(J1100=28,'Equivalencia BH-BMPT'!$D$29,IF(J1100=29,'Equivalencia BH-BMPT'!$D$30,IF(J1100=30,'Equivalencia BH-BMPT'!$D$31,IF(J1100=31,'Equivalencia BH-BMPT'!$D$32,IF(J1100=32,'Equivalencia BH-BMPT'!$D$33,IF(J1100=33,'Equivalencia BH-BMPT'!$D$34,IF(J1100=34,'Equivalencia BH-BMPT'!$D$35,IF(J1100=35,'Equivalencia BH-BMPT'!$D$36,IF(J1100=36,'Equivalencia BH-BMPT'!$D$37,IF(J1100=37,'Equivalencia BH-BMPT'!$D$38,IF(J1100=38,'Equivalencia BH-BMPT'!#REF!,IF(J1100=39,'Equivalencia BH-BMPT'!$D$40,IF(J1100=40,'Equivalencia BH-BMPT'!$D$41,IF(J1100=41,'Equivalencia BH-BMPT'!$D$42,IF(J1100=42,'Equivalencia BH-BMPT'!$D$43,IF(J1100=43,'Equivalencia BH-BMPT'!$D$44,IF(J1100=44,'Equivalencia BH-BMPT'!$D$45,IF(J1100=45,'Equivalencia BH-BMPT'!$D$46,"No ha seleccionado un número de programa")))))))))))))))))))))))))))))))))))))))))))))</f>
        <v>No ha seleccionado un número de programa</v>
      </c>
      <c r="L1100" s="22"/>
      <c r="M1100" s="17"/>
      <c r="N1100" s="26"/>
      <c r="O1100" s="23"/>
      <c r="P1100" s="91"/>
      <c r="Q1100" s="24"/>
      <c r="R1100" s="24"/>
      <c r="S1100" s="24"/>
      <c r="T1100" s="24">
        <f t="shared" si="57"/>
        <v>0</v>
      </c>
      <c r="U1100" s="24"/>
      <c r="V1100" s="25"/>
      <c r="W1100" s="25"/>
      <c r="X1100" s="25"/>
      <c r="Y1100" s="17"/>
      <c r="Z1100" s="17"/>
      <c r="AA1100" s="41"/>
      <c r="AB1100" s="17"/>
      <c r="AC1100" s="17"/>
      <c r="AD1100" s="17"/>
      <c r="AE1100" s="17"/>
      <c r="AF1100" s="42" t="e">
        <f t="shared" si="58"/>
        <v>#DIV/0!</v>
      </c>
      <c r="AG1100" s="43"/>
      <c r="AH1100" s="43" t="b">
        <f t="shared" si="59"/>
        <v>1</v>
      </c>
    </row>
    <row r="1101" spans="1:34" ht="44.25" customHeight="1" thickBot="1" x14ac:dyDescent="0.3">
      <c r="A1101" s="17"/>
      <c r="B1101" s="17"/>
      <c r="C1101" s="3"/>
      <c r="D1101" s="17"/>
      <c r="E1101" s="3" t="str">
        <f>IF(D1101=1,'Tipo '!$B$2,IF(D1101=2,'Tipo '!$B$3,IF(D1101=3,'Tipo '!$B$4,IF(D1101=4,'Tipo '!$B$5,IF(D1101=5,'Tipo '!$B$6,IF(D1101=6,'Tipo '!$B$7,IF(D1101=7,'Tipo '!$B$8,IF(D1101=8,'Tipo '!$B$9,IF(D1101=9,'Tipo '!$B$10,IF(D1101=10,'Tipo '!$B$11,IF(D1101=11,'Tipo '!$B$12,IF(D1101=12,'Tipo '!$B$13,IF(D1101=13,'Tipo '!$B$14,IF(D1101=14,'Tipo '!$B$15,IF(D1101=15,'Tipo '!$B$16,IF(D1101=16,'Tipo '!$B$17,IF(D1101=17,'Tipo '!$B$18,IF(D1101=18,'Tipo '!$B$19,IF(D1101=19,'Tipo '!$B$20,IF(D1101=20,'Tipo '!$B$21,"No ha seleccionado un tipo de contrato válido"))))))))))))))))))))</f>
        <v>No ha seleccionado un tipo de contrato válido</v>
      </c>
      <c r="F1101" s="3"/>
      <c r="G1101" s="3"/>
      <c r="H1101" s="21"/>
      <c r="I1101" s="21"/>
      <c r="J1101" s="7"/>
      <c r="K1101" s="40" t="str">
        <f>IF(J1101=1,'Equivalencia BH-BMPT'!$D$2,IF(J1101=2,'Equivalencia BH-BMPT'!$D$3,IF(J1101=3,'Equivalencia BH-BMPT'!$D$4,IF(J1101=4,'Equivalencia BH-BMPT'!$D$5,IF(J1101=5,'Equivalencia BH-BMPT'!$D$6,IF(J1101=6,'Equivalencia BH-BMPT'!$D$7,IF(J1101=7,'Equivalencia BH-BMPT'!$D$8,IF(J1101=8,'Equivalencia BH-BMPT'!$D$9,IF(J1101=9,'Equivalencia BH-BMPT'!$D$10,IF(J1101=10,'Equivalencia BH-BMPT'!$D$11,IF(J1101=11,'Equivalencia BH-BMPT'!$D$12,IF(J1101=12,'Equivalencia BH-BMPT'!$D$13,IF(J1101=13,'Equivalencia BH-BMPT'!$D$14,IF(J1101=14,'Equivalencia BH-BMPT'!$D$15,IF(J1101=15,'Equivalencia BH-BMPT'!$D$16,IF(J1101=16,'Equivalencia BH-BMPT'!$D$17,IF(J1101=17,'Equivalencia BH-BMPT'!$D$18,IF(J1101=18,'Equivalencia BH-BMPT'!$D$19,IF(J1101=19,'Equivalencia BH-BMPT'!$D$20,IF(J1101=20,'Equivalencia BH-BMPT'!$D$21,IF(J1101=21,'Equivalencia BH-BMPT'!$D$22,IF(J1101=22,'Equivalencia BH-BMPT'!$D$23,IF(J1101=23,'Equivalencia BH-BMPT'!#REF!,IF(J1101=24,'Equivalencia BH-BMPT'!$D$25,IF(J1101=25,'Equivalencia BH-BMPT'!$D$26,IF(J1101=26,'Equivalencia BH-BMPT'!$D$27,IF(J1101=27,'Equivalencia BH-BMPT'!$D$28,IF(J1101=28,'Equivalencia BH-BMPT'!$D$29,IF(J1101=29,'Equivalencia BH-BMPT'!$D$30,IF(J1101=30,'Equivalencia BH-BMPT'!$D$31,IF(J1101=31,'Equivalencia BH-BMPT'!$D$32,IF(J1101=32,'Equivalencia BH-BMPT'!$D$33,IF(J1101=33,'Equivalencia BH-BMPT'!$D$34,IF(J1101=34,'Equivalencia BH-BMPT'!$D$35,IF(J1101=35,'Equivalencia BH-BMPT'!$D$36,IF(J1101=36,'Equivalencia BH-BMPT'!$D$37,IF(J1101=37,'Equivalencia BH-BMPT'!$D$38,IF(J1101=38,'Equivalencia BH-BMPT'!#REF!,IF(J1101=39,'Equivalencia BH-BMPT'!$D$40,IF(J1101=40,'Equivalencia BH-BMPT'!$D$41,IF(J1101=41,'Equivalencia BH-BMPT'!$D$42,IF(J1101=42,'Equivalencia BH-BMPT'!$D$43,IF(J1101=43,'Equivalencia BH-BMPT'!$D$44,IF(J1101=44,'Equivalencia BH-BMPT'!$D$45,IF(J1101=45,'Equivalencia BH-BMPT'!$D$46,"No ha seleccionado un número de programa")))))))))))))))))))))))))))))))))))))))))))))</f>
        <v>No ha seleccionado un número de programa</v>
      </c>
      <c r="L1101" s="22"/>
      <c r="M1101" s="17"/>
      <c r="N1101" s="26"/>
      <c r="O1101" s="23"/>
      <c r="P1101" s="91"/>
      <c r="Q1101" s="24"/>
      <c r="R1101" s="24"/>
      <c r="S1101" s="24"/>
      <c r="T1101" s="24">
        <f t="shared" si="57"/>
        <v>0</v>
      </c>
      <c r="U1101" s="24"/>
      <c r="V1101" s="25"/>
      <c r="W1101" s="25"/>
      <c r="X1101" s="25"/>
      <c r="Y1101" s="17"/>
      <c r="Z1101" s="17"/>
      <c r="AA1101" s="41"/>
      <c r="AB1101" s="17"/>
      <c r="AC1101" s="17"/>
      <c r="AD1101" s="17"/>
      <c r="AE1101" s="17"/>
      <c r="AF1101" s="42" t="e">
        <f t="shared" si="58"/>
        <v>#DIV/0!</v>
      </c>
      <c r="AG1101" s="43"/>
      <c r="AH1101" s="43" t="b">
        <f t="shared" si="59"/>
        <v>1</v>
      </c>
    </row>
    <row r="1102" spans="1:34" ht="44.25" customHeight="1" thickBot="1" x14ac:dyDescent="0.3">
      <c r="A1102" s="17"/>
      <c r="B1102" s="17"/>
      <c r="C1102" s="3"/>
      <c r="D1102" s="17"/>
      <c r="E1102" s="3" t="str">
        <f>IF(D1102=1,'Tipo '!$B$2,IF(D1102=2,'Tipo '!$B$3,IF(D1102=3,'Tipo '!$B$4,IF(D1102=4,'Tipo '!$B$5,IF(D1102=5,'Tipo '!$B$6,IF(D1102=6,'Tipo '!$B$7,IF(D1102=7,'Tipo '!$B$8,IF(D1102=8,'Tipo '!$B$9,IF(D1102=9,'Tipo '!$B$10,IF(D1102=10,'Tipo '!$B$11,IF(D1102=11,'Tipo '!$B$12,IF(D1102=12,'Tipo '!$B$13,IF(D1102=13,'Tipo '!$B$14,IF(D1102=14,'Tipo '!$B$15,IF(D1102=15,'Tipo '!$B$16,IF(D1102=16,'Tipo '!$B$17,IF(D1102=17,'Tipo '!$B$18,IF(D1102=18,'Tipo '!$B$19,IF(D1102=19,'Tipo '!$B$20,IF(D1102=20,'Tipo '!$B$21,"No ha seleccionado un tipo de contrato válido"))))))))))))))))))))</f>
        <v>No ha seleccionado un tipo de contrato válido</v>
      </c>
      <c r="F1102" s="3"/>
      <c r="G1102" s="3"/>
      <c r="H1102" s="21"/>
      <c r="I1102" s="21"/>
      <c r="J1102" s="7"/>
      <c r="K1102" s="40" t="str">
        <f>IF(J1102=1,'Equivalencia BH-BMPT'!$D$2,IF(J1102=2,'Equivalencia BH-BMPT'!$D$3,IF(J1102=3,'Equivalencia BH-BMPT'!$D$4,IF(J1102=4,'Equivalencia BH-BMPT'!$D$5,IF(J1102=5,'Equivalencia BH-BMPT'!$D$6,IF(J1102=6,'Equivalencia BH-BMPT'!$D$7,IF(J1102=7,'Equivalencia BH-BMPT'!$D$8,IF(J1102=8,'Equivalencia BH-BMPT'!$D$9,IF(J1102=9,'Equivalencia BH-BMPT'!$D$10,IF(J1102=10,'Equivalencia BH-BMPT'!$D$11,IF(J1102=11,'Equivalencia BH-BMPT'!$D$12,IF(J1102=12,'Equivalencia BH-BMPT'!$D$13,IF(J1102=13,'Equivalencia BH-BMPT'!$D$14,IF(J1102=14,'Equivalencia BH-BMPT'!$D$15,IF(J1102=15,'Equivalencia BH-BMPT'!$D$16,IF(J1102=16,'Equivalencia BH-BMPT'!$D$17,IF(J1102=17,'Equivalencia BH-BMPT'!$D$18,IF(J1102=18,'Equivalencia BH-BMPT'!$D$19,IF(J1102=19,'Equivalencia BH-BMPT'!$D$20,IF(J1102=20,'Equivalencia BH-BMPT'!$D$21,IF(J1102=21,'Equivalencia BH-BMPT'!$D$22,IF(J1102=22,'Equivalencia BH-BMPT'!$D$23,IF(J1102=23,'Equivalencia BH-BMPT'!#REF!,IF(J1102=24,'Equivalencia BH-BMPT'!$D$25,IF(J1102=25,'Equivalencia BH-BMPT'!$D$26,IF(J1102=26,'Equivalencia BH-BMPT'!$D$27,IF(J1102=27,'Equivalencia BH-BMPT'!$D$28,IF(J1102=28,'Equivalencia BH-BMPT'!$D$29,IF(J1102=29,'Equivalencia BH-BMPT'!$D$30,IF(J1102=30,'Equivalencia BH-BMPT'!$D$31,IF(J1102=31,'Equivalencia BH-BMPT'!$D$32,IF(J1102=32,'Equivalencia BH-BMPT'!$D$33,IF(J1102=33,'Equivalencia BH-BMPT'!$D$34,IF(J1102=34,'Equivalencia BH-BMPT'!$D$35,IF(J1102=35,'Equivalencia BH-BMPT'!$D$36,IF(J1102=36,'Equivalencia BH-BMPT'!$D$37,IF(J1102=37,'Equivalencia BH-BMPT'!$D$38,IF(J1102=38,'Equivalencia BH-BMPT'!#REF!,IF(J1102=39,'Equivalencia BH-BMPT'!$D$40,IF(J1102=40,'Equivalencia BH-BMPT'!$D$41,IF(J1102=41,'Equivalencia BH-BMPT'!$D$42,IF(J1102=42,'Equivalencia BH-BMPT'!$D$43,IF(J1102=43,'Equivalencia BH-BMPT'!$D$44,IF(J1102=44,'Equivalencia BH-BMPT'!$D$45,IF(J1102=45,'Equivalencia BH-BMPT'!$D$46,"No ha seleccionado un número de programa")))))))))))))))))))))))))))))))))))))))))))))</f>
        <v>No ha seleccionado un número de programa</v>
      </c>
      <c r="L1102" s="22"/>
      <c r="M1102" s="17"/>
      <c r="N1102" s="26"/>
      <c r="O1102" s="23"/>
      <c r="P1102" s="91"/>
      <c r="Q1102" s="24"/>
      <c r="R1102" s="24"/>
      <c r="S1102" s="24"/>
      <c r="T1102" s="24">
        <f t="shared" si="57"/>
        <v>0</v>
      </c>
      <c r="U1102" s="24"/>
      <c r="V1102" s="25"/>
      <c r="W1102" s="25"/>
      <c r="X1102" s="25"/>
      <c r="Y1102" s="17"/>
      <c r="Z1102" s="17"/>
      <c r="AA1102" s="41"/>
      <c r="AB1102" s="17"/>
      <c r="AC1102" s="17"/>
      <c r="AD1102" s="17"/>
      <c r="AE1102" s="17"/>
      <c r="AF1102" s="42" t="e">
        <f t="shared" si="58"/>
        <v>#DIV/0!</v>
      </c>
      <c r="AG1102" s="43"/>
      <c r="AH1102" s="43" t="b">
        <f t="shared" si="59"/>
        <v>1</v>
      </c>
    </row>
    <row r="1103" spans="1:34" ht="44.25" customHeight="1" thickBot="1" x14ac:dyDescent="0.3">
      <c r="A1103" s="17"/>
      <c r="B1103" s="17"/>
      <c r="C1103" s="3"/>
      <c r="D1103" s="17"/>
      <c r="E1103" s="3" t="str">
        <f>IF(D1103=1,'Tipo '!$B$2,IF(D1103=2,'Tipo '!$B$3,IF(D1103=3,'Tipo '!$B$4,IF(D1103=4,'Tipo '!$B$5,IF(D1103=5,'Tipo '!$B$6,IF(D1103=6,'Tipo '!$B$7,IF(D1103=7,'Tipo '!$B$8,IF(D1103=8,'Tipo '!$B$9,IF(D1103=9,'Tipo '!$B$10,IF(D1103=10,'Tipo '!$B$11,IF(D1103=11,'Tipo '!$B$12,IF(D1103=12,'Tipo '!$B$13,IF(D1103=13,'Tipo '!$B$14,IF(D1103=14,'Tipo '!$B$15,IF(D1103=15,'Tipo '!$B$16,IF(D1103=16,'Tipo '!$B$17,IF(D1103=17,'Tipo '!$B$18,IF(D1103=18,'Tipo '!$B$19,IF(D1103=19,'Tipo '!$B$20,IF(D1103=20,'Tipo '!$B$21,"No ha seleccionado un tipo de contrato válido"))))))))))))))))))))</f>
        <v>No ha seleccionado un tipo de contrato válido</v>
      </c>
      <c r="F1103" s="3"/>
      <c r="G1103" s="3"/>
      <c r="H1103" s="21"/>
      <c r="I1103" s="21"/>
      <c r="J1103" s="7"/>
      <c r="K1103" s="40" t="str">
        <f>IF(J1103=1,'Equivalencia BH-BMPT'!$D$2,IF(J1103=2,'Equivalencia BH-BMPT'!$D$3,IF(J1103=3,'Equivalencia BH-BMPT'!$D$4,IF(J1103=4,'Equivalencia BH-BMPT'!$D$5,IF(J1103=5,'Equivalencia BH-BMPT'!$D$6,IF(J1103=6,'Equivalencia BH-BMPT'!$D$7,IF(J1103=7,'Equivalencia BH-BMPT'!$D$8,IF(J1103=8,'Equivalencia BH-BMPT'!$D$9,IF(J1103=9,'Equivalencia BH-BMPT'!$D$10,IF(J1103=10,'Equivalencia BH-BMPT'!$D$11,IF(J1103=11,'Equivalencia BH-BMPT'!$D$12,IF(J1103=12,'Equivalencia BH-BMPT'!$D$13,IF(J1103=13,'Equivalencia BH-BMPT'!$D$14,IF(J1103=14,'Equivalencia BH-BMPT'!$D$15,IF(J1103=15,'Equivalencia BH-BMPT'!$D$16,IF(J1103=16,'Equivalencia BH-BMPT'!$D$17,IF(J1103=17,'Equivalencia BH-BMPT'!$D$18,IF(J1103=18,'Equivalencia BH-BMPT'!$D$19,IF(J1103=19,'Equivalencia BH-BMPT'!$D$20,IF(J1103=20,'Equivalencia BH-BMPT'!$D$21,IF(J1103=21,'Equivalencia BH-BMPT'!$D$22,IF(J1103=22,'Equivalencia BH-BMPT'!$D$23,IF(J1103=23,'Equivalencia BH-BMPT'!#REF!,IF(J1103=24,'Equivalencia BH-BMPT'!$D$25,IF(J1103=25,'Equivalencia BH-BMPT'!$D$26,IF(J1103=26,'Equivalencia BH-BMPT'!$D$27,IF(J1103=27,'Equivalencia BH-BMPT'!$D$28,IF(J1103=28,'Equivalencia BH-BMPT'!$D$29,IF(J1103=29,'Equivalencia BH-BMPT'!$D$30,IF(J1103=30,'Equivalencia BH-BMPT'!$D$31,IF(J1103=31,'Equivalencia BH-BMPT'!$D$32,IF(J1103=32,'Equivalencia BH-BMPT'!$D$33,IF(J1103=33,'Equivalencia BH-BMPT'!$D$34,IF(J1103=34,'Equivalencia BH-BMPT'!$D$35,IF(J1103=35,'Equivalencia BH-BMPT'!$D$36,IF(J1103=36,'Equivalencia BH-BMPT'!$D$37,IF(J1103=37,'Equivalencia BH-BMPT'!$D$38,IF(J1103=38,'Equivalencia BH-BMPT'!#REF!,IF(J1103=39,'Equivalencia BH-BMPT'!$D$40,IF(J1103=40,'Equivalencia BH-BMPT'!$D$41,IF(J1103=41,'Equivalencia BH-BMPT'!$D$42,IF(J1103=42,'Equivalencia BH-BMPT'!$D$43,IF(J1103=43,'Equivalencia BH-BMPT'!$D$44,IF(J1103=44,'Equivalencia BH-BMPT'!$D$45,IF(J1103=45,'Equivalencia BH-BMPT'!$D$46,"No ha seleccionado un número de programa")))))))))))))))))))))))))))))))))))))))))))))</f>
        <v>No ha seleccionado un número de programa</v>
      </c>
      <c r="L1103" s="22"/>
      <c r="M1103" s="17"/>
      <c r="N1103" s="26"/>
      <c r="O1103" s="23"/>
      <c r="P1103" s="91"/>
      <c r="Q1103" s="24"/>
      <c r="R1103" s="24"/>
      <c r="S1103" s="24"/>
      <c r="T1103" s="24">
        <f t="shared" si="57"/>
        <v>0</v>
      </c>
      <c r="U1103" s="24"/>
      <c r="V1103" s="25"/>
      <c r="W1103" s="25"/>
      <c r="X1103" s="25"/>
      <c r="Y1103" s="17"/>
      <c r="Z1103" s="17"/>
      <c r="AA1103" s="41"/>
      <c r="AB1103" s="17"/>
      <c r="AC1103" s="17"/>
      <c r="AD1103" s="17"/>
      <c r="AE1103" s="17"/>
      <c r="AF1103" s="42" t="e">
        <f t="shared" si="58"/>
        <v>#DIV/0!</v>
      </c>
      <c r="AG1103" s="43"/>
      <c r="AH1103" s="43" t="b">
        <f t="shared" si="59"/>
        <v>1</v>
      </c>
    </row>
    <row r="1104" spans="1:34" ht="44.25" customHeight="1" thickBot="1" x14ac:dyDescent="0.3">
      <c r="A1104" s="17"/>
      <c r="B1104" s="17"/>
      <c r="C1104" s="3"/>
      <c r="D1104" s="17"/>
      <c r="E1104" s="3" t="str">
        <f>IF(D1104=1,'Tipo '!$B$2,IF(D1104=2,'Tipo '!$B$3,IF(D1104=3,'Tipo '!$B$4,IF(D1104=4,'Tipo '!$B$5,IF(D1104=5,'Tipo '!$B$6,IF(D1104=6,'Tipo '!$B$7,IF(D1104=7,'Tipo '!$B$8,IF(D1104=8,'Tipo '!$B$9,IF(D1104=9,'Tipo '!$B$10,IF(D1104=10,'Tipo '!$B$11,IF(D1104=11,'Tipo '!$B$12,IF(D1104=12,'Tipo '!$B$13,IF(D1104=13,'Tipo '!$B$14,IF(D1104=14,'Tipo '!$B$15,IF(D1104=15,'Tipo '!$B$16,IF(D1104=16,'Tipo '!$B$17,IF(D1104=17,'Tipo '!$B$18,IF(D1104=18,'Tipo '!$B$19,IF(D1104=19,'Tipo '!$B$20,IF(D1104=20,'Tipo '!$B$21,"No ha seleccionado un tipo de contrato válido"))))))))))))))))))))</f>
        <v>No ha seleccionado un tipo de contrato válido</v>
      </c>
      <c r="F1104" s="3"/>
      <c r="G1104" s="3"/>
      <c r="H1104" s="21"/>
      <c r="I1104" s="21"/>
      <c r="J1104" s="7"/>
      <c r="K1104" s="40" t="str">
        <f>IF(J1104=1,'Equivalencia BH-BMPT'!$D$2,IF(J1104=2,'Equivalencia BH-BMPT'!$D$3,IF(J1104=3,'Equivalencia BH-BMPT'!$D$4,IF(J1104=4,'Equivalencia BH-BMPT'!$D$5,IF(J1104=5,'Equivalencia BH-BMPT'!$D$6,IF(J1104=6,'Equivalencia BH-BMPT'!$D$7,IF(J1104=7,'Equivalencia BH-BMPT'!$D$8,IF(J1104=8,'Equivalencia BH-BMPT'!$D$9,IF(J1104=9,'Equivalencia BH-BMPT'!$D$10,IF(J1104=10,'Equivalencia BH-BMPT'!$D$11,IF(J1104=11,'Equivalencia BH-BMPT'!$D$12,IF(J1104=12,'Equivalencia BH-BMPT'!$D$13,IF(J1104=13,'Equivalencia BH-BMPT'!$D$14,IF(J1104=14,'Equivalencia BH-BMPT'!$D$15,IF(J1104=15,'Equivalencia BH-BMPT'!$D$16,IF(J1104=16,'Equivalencia BH-BMPT'!$D$17,IF(J1104=17,'Equivalencia BH-BMPT'!$D$18,IF(J1104=18,'Equivalencia BH-BMPT'!$D$19,IF(J1104=19,'Equivalencia BH-BMPT'!$D$20,IF(J1104=20,'Equivalencia BH-BMPT'!$D$21,IF(J1104=21,'Equivalencia BH-BMPT'!$D$22,IF(J1104=22,'Equivalencia BH-BMPT'!$D$23,IF(J1104=23,'Equivalencia BH-BMPT'!#REF!,IF(J1104=24,'Equivalencia BH-BMPT'!$D$25,IF(J1104=25,'Equivalencia BH-BMPT'!$D$26,IF(J1104=26,'Equivalencia BH-BMPT'!$D$27,IF(J1104=27,'Equivalencia BH-BMPT'!$D$28,IF(J1104=28,'Equivalencia BH-BMPT'!$D$29,IF(J1104=29,'Equivalencia BH-BMPT'!$D$30,IF(J1104=30,'Equivalencia BH-BMPT'!$D$31,IF(J1104=31,'Equivalencia BH-BMPT'!$D$32,IF(J1104=32,'Equivalencia BH-BMPT'!$D$33,IF(J1104=33,'Equivalencia BH-BMPT'!$D$34,IF(J1104=34,'Equivalencia BH-BMPT'!$D$35,IF(J1104=35,'Equivalencia BH-BMPT'!$D$36,IF(J1104=36,'Equivalencia BH-BMPT'!$D$37,IF(J1104=37,'Equivalencia BH-BMPT'!$D$38,IF(J1104=38,'Equivalencia BH-BMPT'!#REF!,IF(J1104=39,'Equivalencia BH-BMPT'!$D$40,IF(J1104=40,'Equivalencia BH-BMPT'!$D$41,IF(J1104=41,'Equivalencia BH-BMPT'!$D$42,IF(J1104=42,'Equivalencia BH-BMPT'!$D$43,IF(J1104=43,'Equivalencia BH-BMPT'!$D$44,IF(J1104=44,'Equivalencia BH-BMPT'!$D$45,IF(J1104=45,'Equivalencia BH-BMPT'!$D$46,"No ha seleccionado un número de programa")))))))))))))))))))))))))))))))))))))))))))))</f>
        <v>No ha seleccionado un número de programa</v>
      </c>
      <c r="L1104" s="22"/>
      <c r="M1104" s="17"/>
      <c r="N1104" s="26"/>
      <c r="O1104" s="23"/>
      <c r="P1104" s="91"/>
      <c r="Q1104" s="24"/>
      <c r="R1104" s="24"/>
      <c r="S1104" s="24"/>
      <c r="T1104" s="24">
        <f t="shared" si="57"/>
        <v>0</v>
      </c>
      <c r="U1104" s="24"/>
      <c r="V1104" s="25"/>
      <c r="W1104" s="25"/>
      <c r="X1104" s="25"/>
      <c r="Y1104" s="17"/>
      <c r="Z1104" s="17"/>
      <c r="AA1104" s="41"/>
      <c r="AB1104" s="17"/>
      <c r="AC1104" s="17"/>
      <c r="AD1104" s="17"/>
      <c r="AE1104" s="17"/>
      <c r="AF1104" s="42" t="e">
        <f t="shared" si="58"/>
        <v>#DIV/0!</v>
      </c>
      <c r="AG1104" s="43"/>
      <c r="AH1104" s="43" t="b">
        <f t="shared" si="59"/>
        <v>1</v>
      </c>
    </row>
    <row r="1105" spans="1:34" ht="44.25" customHeight="1" thickBot="1" x14ac:dyDescent="0.3">
      <c r="A1105" s="17"/>
      <c r="B1105" s="17"/>
      <c r="C1105" s="3"/>
      <c r="D1105" s="17"/>
      <c r="E1105" s="3" t="str">
        <f>IF(D1105=1,'Tipo '!$B$2,IF(D1105=2,'Tipo '!$B$3,IF(D1105=3,'Tipo '!$B$4,IF(D1105=4,'Tipo '!$B$5,IF(D1105=5,'Tipo '!$B$6,IF(D1105=6,'Tipo '!$B$7,IF(D1105=7,'Tipo '!$B$8,IF(D1105=8,'Tipo '!$B$9,IF(D1105=9,'Tipo '!$B$10,IF(D1105=10,'Tipo '!$B$11,IF(D1105=11,'Tipo '!$B$12,IF(D1105=12,'Tipo '!$B$13,IF(D1105=13,'Tipo '!$B$14,IF(D1105=14,'Tipo '!$B$15,IF(D1105=15,'Tipo '!$B$16,IF(D1105=16,'Tipo '!$B$17,IF(D1105=17,'Tipo '!$B$18,IF(D1105=18,'Tipo '!$B$19,IF(D1105=19,'Tipo '!$B$20,IF(D1105=20,'Tipo '!$B$21,"No ha seleccionado un tipo de contrato válido"))))))))))))))))))))</f>
        <v>No ha seleccionado un tipo de contrato válido</v>
      </c>
      <c r="F1105" s="3"/>
      <c r="G1105" s="3"/>
      <c r="H1105" s="21"/>
      <c r="I1105" s="21"/>
      <c r="J1105" s="7"/>
      <c r="K1105" s="40" t="str">
        <f>IF(J1105=1,'Equivalencia BH-BMPT'!$D$2,IF(J1105=2,'Equivalencia BH-BMPT'!$D$3,IF(J1105=3,'Equivalencia BH-BMPT'!$D$4,IF(J1105=4,'Equivalencia BH-BMPT'!$D$5,IF(J1105=5,'Equivalencia BH-BMPT'!$D$6,IF(J1105=6,'Equivalencia BH-BMPT'!$D$7,IF(J1105=7,'Equivalencia BH-BMPT'!$D$8,IF(J1105=8,'Equivalencia BH-BMPT'!$D$9,IF(J1105=9,'Equivalencia BH-BMPT'!$D$10,IF(J1105=10,'Equivalencia BH-BMPT'!$D$11,IF(J1105=11,'Equivalencia BH-BMPT'!$D$12,IF(J1105=12,'Equivalencia BH-BMPT'!$D$13,IF(J1105=13,'Equivalencia BH-BMPT'!$D$14,IF(J1105=14,'Equivalencia BH-BMPT'!$D$15,IF(J1105=15,'Equivalencia BH-BMPT'!$D$16,IF(J1105=16,'Equivalencia BH-BMPT'!$D$17,IF(J1105=17,'Equivalencia BH-BMPT'!$D$18,IF(J1105=18,'Equivalencia BH-BMPT'!$D$19,IF(J1105=19,'Equivalencia BH-BMPT'!$D$20,IF(J1105=20,'Equivalencia BH-BMPT'!$D$21,IF(J1105=21,'Equivalencia BH-BMPT'!$D$22,IF(J1105=22,'Equivalencia BH-BMPT'!$D$23,IF(J1105=23,'Equivalencia BH-BMPT'!#REF!,IF(J1105=24,'Equivalencia BH-BMPT'!$D$25,IF(J1105=25,'Equivalencia BH-BMPT'!$D$26,IF(J1105=26,'Equivalencia BH-BMPT'!$D$27,IF(J1105=27,'Equivalencia BH-BMPT'!$D$28,IF(J1105=28,'Equivalencia BH-BMPT'!$D$29,IF(J1105=29,'Equivalencia BH-BMPT'!$D$30,IF(J1105=30,'Equivalencia BH-BMPT'!$D$31,IF(J1105=31,'Equivalencia BH-BMPT'!$D$32,IF(J1105=32,'Equivalencia BH-BMPT'!$D$33,IF(J1105=33,'Equivalencia BH-BMPT'!$D$34,IF(J1105=34,'Equivalencia BH-BMPT'!$D$35,IF(J1105=35,'Equivalencia BH-BMPT'!$D$36,IF(J1105=36,'Equivalencia BH-BMPT'!$D$37,IF(J1105=37,'Equivalencia BH-BMPT'!$D$38,IF(J1105=38,'Equivalencia BH-BMPT'!#REF!,IF(J1105=39,'Equivalencia BH-BMPT'!$D$40,IF(J1105=40,'Equivalencia BH-BMPT'!$D$41,IF(J1105=41,'Equivalencia BH-BMPT'!$D$42,IF(J1105=42,'Equivalencia BH-BMPT'!$D$43,IF(J1105=43,'Equivalencia BH-BMPT'!$D$44,IF(J1105=44,'Equivalencia BH-BMPT'!$D$45,IF(J1105=45,'Equivalencia BH-BMPT'!$D$46,"No ha seleccionado un número de programa")))))))))))))))))))))))))))))))))))))))))))))</f>
        <v>No ha seleccionado un número de programa</v>
      </c>
      <c r="L1105" s="22"/>
      <c r="M1105" s="17"/>
      <c r="N1105" s="26"/>
      <c r="O1105" s="23"/>
      <c r="P1105" s="91"/>
      <c r="Q1105" s="24"/>
      <c r="R1105" s="24"/>
      <c r="S1105" s="24"/>
      <c r="T1105" s="24">
        <f t="shared" si="57"/>
        <v>0</v>
      </c>
      <c r="U1105" s="24"/>
      <c r="V1105" s="25"/>
      <c r="W1105" s="25"/>
      <c r="X1105" s="25"/>
      <c r="Y1105" s="17"/>
      <c r="Z1105" s="17"/>
      <c r="AA1105" s="41"/>
      <c r="AB1105" s="17"/>
      <c r="AC1105" s="17"/>
      <c r="AD1105" s="17"/>
      <c r="AE1105" s="17"/>
      <c r="AF1105" s="42" t="e">
        <f t="shared" si="58"/>
        <v>#DIV/0!</v>
      </c>
      <c r="AG1105" s="43"/>
      <c r="AH1105" s="43" t="b">
        <f t="shared" si="59"/>
        <v>1</v>
      </c>
    </row>
    <row r="1106" spans="1:34" ht="44.25" customHeight="1" thickBot="1" x14ac:dyDescent="0.3">
      <c r="A1106" s="17"/>
      <c r="B1106" s="17"/>
      <c r="C1106" s="3"/>
      <c r="D1106" s="17"/>
      <c r="E1106" s="3" t="str">
        <f>IF(D1106=1,'Tipo '!$B$2,IF(D1106=2,'Tipo '!$B$3,IF(D1106=3,'Tipo '!$B$4,IF(D1106=4,'Tipo '!$B$5,IF(D1106=5,'Tipo '!$B$6,IF(D1106=6,'Tipo '!$B$7,IF(D1106=7,'Tipo '!$B$8,IF(D1106=8,'Tipo '!$B$9,IF(D1106=9,'Tipo '!$B$10,IF(D1106=10,'Tipo '!$B$11,IF(D1106=11,'Tipo '!$B$12,IF(D1106=12,'Tipo '!$B$13,IF(D1106=13,'Tipo '!$B$14,IF(D1106=14,'Tipo '!$B$15,IF(D1106=15,'Tipo '!$B$16,IF(D1106=16,'Tipo '!$B$17,IF(D1106=17,'Tipo '!$B$18,IF(D1106=18,'Tipo '!$B$19,IF(D1106=19,'Tipo '!$B$20,IF(D1106=20,'Tipo '!$B$21,"No ha seleccionado un tipo de contrato válido"))))))))))))))))))))</f>
        <v>No ha seleccionado un tipo de contrato válido</v>
      </c>
      <c r="F1106" s="3"/>
      <c r="G1106" s="3"/>
      <c r="H1106" s="21"/>
      <c r="I1106" s="21"/>
      <c r="J1106" s="7"/>
      <c r="K1106" s="40" t="str">
        <f>IF(J1106=1,'Equivalencia BH-BMPT'!$D$2,IF(J1106=2,'Equivalencia BH-BMPT'!$D$3,IF(J1106=3,'Equivalencia BH-BMPT'!$D$4,IF(J1106=4,'Equivalencia BH-BMPT'!$D$5,IF(J1106=5,'Equivalencia BH-BMPT'!$D$6,IF(J1106=6,'Equivalencia BH-BMPT'!$D$7,IF(J1106=7,'Equivalencia BH-BMPT'!$D$8,IF(J1106=8,'Equivalencia BH-BMPT'!$D$9,IF(J1106=9,'Equivalencia BH-BMPT'!$D$10,IF(J1106=10,'Equivalencia BH-BMPT'!$D$11,IF(J1106=11,'Equivalencia BH-BMPT'!$D$12,IF(J1106=12,'Equivalencia BH-BMPT'!$D$13,IF(J1106=13,'Equivalencia BH-BMPT'!$D$14,IF(J1106=14,'Equivalencia BH-BMPT'!$D$15,IF(J1106=15,'Equivalencia BH-BMPT'!$D$16,IF(J1106=16,'Equivalencia BH-BMPT'!$D$17,IF(J1106=17,'Equivalencia BH-BMPT'!$D$18,IF(J1106=18,'Equivalencia BH-BMPT'!$D$19,IF(J1106=19,'Equivalencia BH-BMPT'!$D$20,IF(J1106=20,'Equivalencia BH-BMPT'!$D$21,IF(J1106=21,'Equivalencia BH-BMPT'!$D$22,IF(J1106=22,'Equivalencia BH-BMPT'!$D$23,IF(J1106=23,'Equivalencia BH-BMPT'!#REF!,IF(J1106=24,'Equivalencia BH-BMPT'!$D$25,IF(J1106=25,'Equivalencia BH-BMPT'!$D$26,IF(J1106=26,'Equivalencia BH-BMPT'!$D$27,IF(J1106=27,'Equivalencia BH-BMPT'!$D$28,IF(J1106=28,'Equivalencia BH-BMPT'!$D$29,IF(J1106=29,'Equivalencia BH-BMPT'!$D$30,IF(J1106=30,'Equivalencia BH-BMPT'!$D$31,IF(J1106=31,'Equivalencia BH-BMPT'!$D$32,IF(J1106=32,'Equivalencia BH-BMPT'!$D$33,IF(J1106=33,'Equivalencia BH-BMPT'!$D$34,IF(J1106=34,'Equivalencia BH-BMPT'!$D$35,IF(J1106=35,'Equivalencia BH-BMPT'!$D$36,IF(J1106=36,'Equivalencia BH-BMPT'!$D$37,IF(J1106=37,'Equivalencia BH-BMPT'!$D$38,IF(J1106=38,'Equivalencia BH-BMPT'!#REF!,IF(J1106=39,'Equivalencia BH-BMPT'!$D$40,IF(J1106=40,'Equivalencia BH-BMPT'!$D$41,IF(J1106=41,'Equivalencia BH-BMPT'!$D$42,IF(J1106=42,'Equivalencia BH-BMPT'!$D$43,IF(J1106=43,'Equivalencia BH-BMPT'!$D$44,IF(J1106=44,'Equivalencia BH-BMPT'!$D$45,IF(J1106=45,'Equivalencia BH-BMPT'!$D$46,"No ha seleccionado un número de programa")))))))))))))))))))))))))))))))))))))))))))))</f>
        <v>No ha seleccionado un número de programa</v>
      </c>
      <c r="L1106" s="22"/>
      <c r="M1106" s="17"/>
      <c r="N1106" s="26"/>
      <c r="O1106" s="23"/>
      <c r="P1106" s="91"/>
      <c r="Q1106" s="24"/>
      <c r="R1106" s="24"/>
      <c r="S1106" s="24"/>
      <c r="T1106" s="24">
        <f t="shared" si="57"/>
        <v>0</v>
      </c>
      <c r="U1106" s="24"/>
      <c r="V1106" s="25"/>
      <c r="W1106" s="25"/>
      <c r="X1106" s="25"/>
      <c r="Y1106" s="17"/>
      <c r="Z1106" s="17"/>
      <c r="AA1106" s="41"/>
      <c r="AB1106" s="17"/>
      <c r="AC1106" s="17"/>
      <c r="AD1106" s="17"/>
      <c r="AE1106" s="17"/>
      <c r="AF1106" s="42" t="e">
        <f t="shared" si="58"/>
        <v>#DIV/0!</v>
      </c>
      <c r="AG1106" s="43"/>
      <c r="AH1106" s="43" t="b">
        <f t="shared" si="59"/>
        <v>1</v>
      </c>
    </row>
    <row r="1107" spans="1:34" ht="44.25" customHeight="1" thickBot="1" x14ac:dyDescent="0.3">
      <c r="A1107" s="17"/>
      <c r="B1107" s="17"/>
      <c r="C1107" s="3"/>
      <c r="D1107" s="17"/>
      <c r="E1107" s="3" t="str">
        <f>IF(D1107=1,'Tipo '!$B$2,IF(D1107=2,'Tipo '!$B$3,IF(D1107=3,'Tipo '!$B$4,IF(D1107=4,'Tipo '!$B$5,IF(D1107=5,'Tipo '!$B$6,IF(D1107=6,'Tipo '!$B$7,IF(D1107=7,'Tipo '!$B$8,IF(D1107=8,'Tipo '!$B$9,IF(D1107=9,'Tipo '!$B$10,IF(D1107=10,'Tipo '!$B$11,IF(D1107=11,'Tipo '!$B$12,IF(D1107=12,'Tipo '!$B$13,IF(D1107=13,'Tipo '!$B$14,IF(D1107=14,'Tipo '!$B$15,IF(D1107=15,'Tipo '!$B$16,IF(D1107=16,'Tipo '!$B$17,IF(D1107=17,'Tipo '!$B$18,IF(D1107=18,'Tipo '!$B$19,IF(D1107=19,'Tipo '!$B$20,IF(D1107=20,'Tipo '!$B$21,"No ha seleccionado un tipo de contrato válido"))))))))))))))))))))</f>
        <v>No ha seleccionado un tipo de contrato válido</v>
      </c>
      <c r="F1107" s="3"/>
      <c r="G1107" s="3"/>
      <c r="H1107" s="21"/>
      <c r="I1107" s="21"/>
      <c r="J1107" s="7"/>
      <c r="K1107" s="40" t="str">
        <f>IF(J1107=1,'Equivalencia BH-BMPT'!$D$2,IF(J1107=2,'Equivalencia BH-BMPT'!$D$3,IF(J1107=3,'Equivalencia BH-BMPT'!$D$4,IF(J1107=4,'Equivalencia BH-BMPT'!$D$5,IF(J1107=5,'Equivalencia BH-BMPT'!$D$6,IF(J1107=6,'Equivalencia BH-BMPT'!$D$7,IF(J1107=7,'Equivalencia BH-BMPT'!$D$8,IF(J1107=8,'Equivalencia BH-BMPT'!$D$9,IF(J1107=9,'Equivalencia BH-BMPT'!$D$10,IF(J1107=10,'Equivalencia BH-BMPT'!$D$11,IF(J1107=11,'Equivalencia BH-BMPT'!$D$12,IF(J1107=12,'Equivalencia BH-BMPT'!$D$13,IF(J1107=13,'Equivalencia BH-BMPT'!$D$14,IF(J1107=14,'Equivalencia BH-BMPT'!$D$15,IF(J1107=15,'Equivalencia BH-BMPT'!$D$16,IF(J1107=16,'Equivalencia BH-BMPT'!$D$17,IF(J1107=17,'Equivalencia BH-BMPT'!$D$18,IF(J1107=18,'Equivalencia BH-BMPT'!$D$19,IF(J1107=19,'Equivalencia BH-BMPT'!$D$20,IF(J1107=20,'Equivalencia BH-BMPT'!$D$21,IF(J1107=21,'Equivalencia BH-BMPT'!$D$22,IF(J1107=22,'Equivalencia BH-BMPT'!$D$23,IF(J1107=23,'Equivalencia BH-BMPT'!#REF!,IF(J1107=24,'Equivalencia BH-BMPT'!$D$25,IF(J1107=25,'Equivalencia BH-BMPT'!$D$26,IF(J1107=26,'Equivalencia BH-BMPT'!$D$27,IF(J1107=27,'Equivalencia BH-BMPT'!$D$28,IF(J1107=28,'Equivalencia BH-BMPT'!$D$29,IF(J1107=29,'Equivalencia BH-BMPT'!$D$30,IF(J1107=30,'Equivalencia BH-BMPT'!$D$31,IF(J1107=31,'Equivalencia BH-BMPT'!$D$32,IF(J1107=32,'Equivalencia BH-BMPT'!$D$33,IF(J1107=33,'Equivalencia BH-BMPT'!$D$34,IF(J1107=34,'Equivalencia BH-BMPT'!$D$35,IF(J1107=35,'Equivalencia BH-BMPT'!$D$36,IF(J1107=36,'Equivalencia BH-BMPT'!$D$37,IF(J1107=37,'Equivalencia BH-BMPT'!$D$38,IF(J1107=38,'Equivalencia BH-BMPT'!#REF!,IF(J1107=39,'Equivalencia BH-BMPT'!$D$40,IF(J1107=40,'Equivalencia BH-BMPT'!$D$41,IF(J1107=41,'Equivalencia BH-BMPT'!$D$42,IF(J1107=42,'Equivalencia BH-BMPT'!$D$43,IF(J1107=43,'Equivalencia BH-BMPT'!$D$44,IF(J1107=44,'Equivalencia BH-BMPT'!$D$45,IF(J1107=45,'Equivalencia BH-BMPT'!$D$46,"No ha seleccionado un número de programa")))))))))))))))))))))))))))))))))))))))))))))</f>
        <v>No ha seleccionado un número de programa</v>
      </c>
      <c r="L1107" s="22"/>
      <c r="M1107" s="17"/>
      <c r="N1107" s="26"/>
      <c r="O1107" s="23"/>
      <c r="P1107" s="91"/>
      <c r="Q1107" s="24"/>
      <c r="R1107" s="24"/>
      <c r="S1107" s="24"/>
      <c r="T1107" s="24">
        <f t="shared" si="57"/>
        <v>0</v>
      </c>
      <c r="U1107" s="24"/>
      <c r="V1107" s="25"/>
      <c r="W1107" s="25"/>
      <c r="X1107" s="25"/>
      <c r="Y1107" s="17"/>
      <c r="Z1107" s="17"/>
      <c r="AA1107" s="41"/>
      <c r="AB1107" s="17"/>
      <c r="AC1107" s="17"/>
      <c r="AD1107" s="17"/>
      <c r="AE1107" s="17"/>
      <c r="AF1107" s="42" t="e">
        <f t="shared" si="58"/>
        <v>#DIV/0!</v>
      </c>
      <c r="AG1107" s="43"/>
      <c r="AH1107" s="43" t="b">
        <f t="shared" si="59"/>
        <v>1</v>
      </c>
    </row>
    <row r="1108" spans="1:34" ht="44.25" customHeight="1" thickBot="1" x14ac:dyDescent="0.3">
      <c r="A1108" s="17"/>
      <c r="B1108" s="17"/>
      <c r="C1108" s="3"/>
      <c r="D1108" s="17"/>
      <c r="E1108" s="3" t="str">
        <f>IF(D1108=1,'Tipo '!$B$2,IF(D1108=2,'Tipo '!$B$3,IF(D1108=3,'Tipo '!$B$4,IF(D1108=4,'Tipo '!$B$5,IF(D1108=5,'Tipo '!$B$6,IF(D1108=6,'Tipo '!$B$7,IF(D1108=7,'Tipo '!$B$8,IF(D1108=8,'Tipo '!$B$9,IF(D1108=9,'Tipo '!$B$10,IF(D1108=10,'Tipo '!$B$11,IF(D1108=11,'Tipo '!$B$12,IF(D1108=12,'Tipo '!$B$13,IF(D1108=13,'Tipo '!$B$14,IF(D1108=14,'Tipo '!$B$15,IF(D1108=15,'Tipo '!$B$16,IF(D1108=16,'Tipo '!$B$17,IF(D1108=17,'Tipo '!$B$18,IF(D1108=18,'Tipo '!$B$19,IF(D1108=19,'Tipo '!$B$20,IF(D1108=20,'Tipo '!$B$21,"No ha seleccionado un tipo de contrato válido"))))))))))))))))))))</f>
        <v>No ha seleccionado un tipo de contrato válido</v>
      </c>
      <c r="F1108" s="3"/>
      <c r="G1108" s="3"/>
      <c r="H1108" s="21"/>
      <c r="I1108" s="21"/>
      <c r="J1108" s="7"/>
      <c r="K1108" s="40" t="str">
        <f>IF(J1108=1,'Equivalencia BH-BMPT'!$D$2,IF(J1108=2,'Equivalencia BH-BMPT'!$D$3,IF(J1108=3,'Equivalencia BH-BMPT'!$D$4,IF(J1108=4,'Equivalencia BH-BMPT'!$D$5,IF(J1108=5,'Equivalencia BH-BMPT'!$D$6,IF(J1108=6,'Equivalencia BH-BMPT'!$D$7,IF(J1108=7,'Equivalencia BH-BMPT'!$D$8,IF(J1108=8,'Equivalencia BH-BMPT'!$D$9,IF(J1108=9,'Equivalencia BH-BMPT'!$D$10,IF(J1108=10,'Equivalencia BH-BMPT'!$D$11,IF(J1108=11,'Equivalencia BH-BMPT'!$D$12,IF(J1108=12,'Equivalencia BH-BMPT'!$D$13,IF(J1108=13,'Equivalencia BH-BMPT'!$D$14,IF(J1108=14,'Equivalencia BH-BMPT'!$D$15,IF(J1108=15,'Equivalencia BH-BMPT'!$D$16,IF(J1108=16,'Equivalencia BH-BMPT'!$D$17,IF(J1108=17,'Equivalencia BH-BMPT'!$D$18,IF(J1108=18,'Equivalencia BH-BMPT'!$D$19,IF(J1108=19,'Equivalencia BH-BMPT'!$D$20,IF(J1108=20,'Equivalencia BH-BMPT'!$D$21,IF(J1108=21,'Equivalencia BH-BMPT'!$D$22,IF(J1108=22,'Equivalencia BH-BMPT'!$D$23,IF(J1108=23,'Equivalencia BH-BMPT'!#REF!,IF(J1108=24,'Equivalencia BH-BMPT'!$D$25,IF(J1108=25,'Equivalencia BH-BMPT'!$D$26,IF(J1108=26,'Equivalencia BH-BMPT'!$D$27,IF(J1108=27,'Equivalencia BH-BMPT'!$D$28,IF(J1108=28,'Equivalencia BH-BMPT'!$D$29,IF(J1108=29,'Equivalencia BH-BMPT'!$D$30,IF(J1108=30,'Equivalencia BH-BMPT'!$D$31,IF(J1108=31,'Equivalencia BH-BMPT'!$D$32,IF(J1108=32,'Equivalencia BH-BMPT'!$D$33,IF(J1108=33,'Equivalencia BH-BMPT'!$D$34,IF(J1108=34,'Equivalencia BH-BMPT'!$D$35,IF(J1108=35,'Equivalencia BH-BMPT'!$D$36,IF(J1108=36,'Equivalencia BH-BMPT'!$D$37,IF(J1108=37,'Equivalencia BH-BMPT'!$D$38,IF(J1108=38,'Equivalencia BH-BMPT'!#REF!,IF(J1108=39,'Equivalencia BH-BMPT'!$D$40,IF(J1108=40,'Equivalencia BH-BMPT'!$D$41,IF(J1108=41,'Equivalencia BH-BMPT'!$D$42,IF(J1108=42,'Equivalencia BH-BMPT'!$D$43,IF(J1108=43,'Equivalencia BH-BMPT'!$D$44,IF(J1108=44,'Equivalencia BH-BMPT'!$D$45,IF(J1108=45,'Equivalencia BH-BMPT'!$D$46,"No ha seleccionado un número de programa")))))))))))))))))))))))))))))))))))))))))))))</f>
        <v>No ha seleccionado un número de programa</v>
      </c>
      <c r="L1108" s="22"/>
      <c r="M1108" s="17"/>
      <c r="N1108" s="26"/>
      <c r="O1108" s="23"/>
      <c r="P1108" s="91"/>
      <c r="Q1108" s="24"/>
      <c r="R1108" s="24"/>
      <c r="S1108" s="24"/>
      <c r="T1108" s="24">
        <f t="shared" si="57"/>
        <v>0</v>
      </c>
      <c r="U1108" s="24"/>
      <c r="V1108" s="25"/>
      <c r="W1108" s="25"/>
      <c r="X1108" s="25"/>
      <c r="Y1108" s="17"/>
      <c r="Z1108" s="17"/>
      <c r="AA1108" s="41"/>
      <c r="AB1108" s="17"/>
      <c r="AC1108" s="17"/>
      <c r="AD1108" s="17"/>
      <c r="AE1108" s="17"/>
      <c r="AF1108" s="42" t="e">
        <f t="shared" si="58"/>
        <v>#DIV/0!</v>
      </c>
      <c r="AG1108" s="43"/>
      <c r="AH1108" s="43" t="b">
        <f t="shared" si="59"/>
        <v>1</v>
      </c>
    </row>
    <row r="1109" spans="1:34" ht="44.25" customHeight="1" thickBot="1" x14ac:dyDescent="0.3">
      <c r="A1109" s="17"/>
      <c r="B1109" s="17"/>
      <c r="C1109" s="3"/>
      <c r="D1109" s="17"/>
      <c r="E1109" s="3" t="str">
        <f>IF(D1109=1,'Tipo '!$B$2,IF(D1109=2,'Tipo '!$B$3,IF(D1109=3,'Tipo '!$B$4,IF(D1109=4,'Tipo '!$B$5,IF(D1109=5,'Tipo '!$B$6,IF(D1109=6,'Tipo '!$B$7,IF(D1109=7,'Tipo '!$B$8,IF(D1109=8,'Tipo '!$B$9,IF(D1109=9,'Tipo '!$B$10,IF(D1109=10,'Tipo '!$B$11,IF(D1109=11,'Tipo '!$B$12,IF(D1109=12,'Tipo '!$B$13,IF(D1109=13,'Tipo '!$B$14,IF(D1109=14,'Tipo '!$B$15,IF(D1109=15,'Tipo '!$B$16,IF(D1109=16,'Tipo '!$B$17,IF(D1109=17,'Tipo '!$B$18,IF(D1109=18,'Tipo '!$B$19,IF(D1109=19,'Tipo '!$B$20,IF(D1109=20,'Tipo '!$B$21,"No ha seleccionado un tipo de contrato válido"))))))))))))))))))))</f>
        <v>No ha seleccionado un tipo de contrato válido</v>
      </c>
      <c r="F1109" s="3"/>
      <c r="G1109" s="3"/>
      <c r="H1109" s="21"/>
      <c r="I1109" s="21"/>
      <c r="J1109" s="7"/>
      <c r="K1109" s="40" t="str">
        <f>IF(J1109=1,'Equivalencia BH-BMPT'!$D$2,IF(J1109=2,'Equivalencia BH-BMPT'!$D$3,IF(J1109=3,'Equivalencia BH-BMPT'!$D$4,IF(J1109=4,'Equivalencia BH-BMPT'!$D$5,IF(J1109=5,'Equivalencia BH-BMPT'!$D$6,IF(J1109=6,'Equivalencia BH-BMPT'!$D$7,IF(J1109=7,'Equivalencia BH-BMPT'!$D$8,IF(J1109=8,'Equivalencia BH-BMPT'!$D$9,IF(J1109=9,'Equivalencia BH-BMPT'!$D$10,IF(J1109=10,'Equivalencia BH-BMPT'!$D$11,IF(J1109=11,'Equivalencia BH-BMPT'!$D$12,IF(J1109=12,'Equivalencia BH-BMPT'!$D$13,IF(J1109=13,'Equivalencia BH-BMPT'!$D$14,IF(J1109=14,'Equivalencia BH-BMPT'!$D$15,IF(J1109=15,'Equivalencia BH-BMPT'!$D$16,IF(J1109=16,'Equivalencia BH-BMPT'!$D$17,IF(J1109=17,'Equivalencia BH-BMPT'!$D$18,IF(J1109=18,'Equivalencia BH-BMPT'!$D$19,IF(J1109=19,'Equivalencia BH-BMPT'!$D$20,IF(J1109=20,'Equivalencia BH-BMPT'!$D$21,IF(J1109=21,'Equivalencia BH-BMPT'!$D$22,IF(J1109=22,'Equivalencia BH-BMPT'!$D$23,IF(J1109=23,'Equivalencia BH-BMPT'!#REF!,IF(J1109=24,'Equivalencia BH-BMPT'!$D$25,IF(J1109=25,'Equivalencia BH-BMPT'!$D$26,IF(J1109=26,'Equivalencia BH-BMPT'!$D$27,IF(J1109=27,'Equivalencia BH-BMPT'!$D$28,IF(J1109=28,'Equivalencia BH-BMPT'!$D$29,IF(J1109=29,'Equivalencia BH-BMPT'!$D$30,IF(J1109=30,'Equivalencia BH-BMPT'!$D$31,IF(J1109=31,'Equivalencia BH-BMPT'!$D$32,IF(J1109=32,'Equivalencia BH-BMPT'!$D$33,IF(J1109=33,'Equivalencia BH-BMPT'!$D$34,IF(J1109=34,'Equivalencia BH-BMPT'!$D$35,IF(J1109=35,'Equivalencia BH-BMPT'!$D$36,IF(J1109=36,'Equivalencia BH-BMPT'!$D$37,IF(J1109=37,'Equivalencia BH-BMPT'!$D$38,IF(J1109=38,'Equivalencia BH-BMPT'!#REF!,IF(J1109=39,'Equivalencia BH-BMPT'!$D$40,IF(J1109=40,'Equivalencia BH-BMPT'!$D$41,IF(J1109=41,'Equivalencia BH-BMPT'!$D$42,IF(J1109=42,'Equivalencia BH-BMPT'!$D$43,IF(J1109=43,'Equivalencia BH-BMPT'!$D$44,IF(J1109=44,'Equivalencia BH-BMPT'!$D$45,IF(J1109=45,'Equivalencia BH-BMPT'!$D$46,"No ha seleccionado un número de programa")))))))))))))))))))))))))))))))))))))))))))))</f>
        <v>No ha seleccionado un número de programa</v>
      </c>
      <c r="L1109" s="22"/>
      <c r="M1109" s="17"/>
      <c r="N1109" s="26"/>
      <c r="O1109" s="23"/>
      <c r="P1109" s="91"/>
      <c r="Q1109" s="24"/>
      <c r="R1109" s="24"/>
      <c r="S1109" s="24"/>
      <c r="T1109" s="24">
        <f t="shared" si="57"/>
        <v>0</v>
      </c>
      <c r="U1109" s="24"/>
      <c r="V1109" s="25"/>
      <c r="W1109" s="25"/>
      <c r="X1109" s="25"/>
      <c r="Y1109" s="17"/>
      <c r="Z1109" s="17"/>
      <c r="AA1109" s="41"/>
      <c r="AB1109" s="17"/>
      <c r="AC1109" s="17"/>
      <c r="AD1109" s="17"/>
      <c r="AE1109" s="17"/>
      <c r="AF1109" s="42" t="e">
        <f t="shared" si="58"/>
        <v>#DIV/0!</v>
      </c>
      <c r="AG1109" s="43"/>
      <c r="AH1109" s="43" t="b">
        <f t="shared" si="59"/>
        <v>1</v>
      </c>
    </row>
    <row r="1110" spans="1:34" ht="44.25" customHeight="1" thickBot="1" x14ac:dyDescent="0.3">
      <c r="A1110" s="17"/>
      <c r="B1110" s="17"/>
      <c r="C1110" s="3"/>
      <c r="D1110" s="17"/>
      <c r="E1110" s="3" t="str">
        <f>IF(D1110=1,'Tipo '!$B$2,IF(D1110=2,'Tipo '!$B$3,IF(D1110=3,'Tipo '!$B$4,IF(D1110=4,'Tipo '!$B$5,IF(D1110=5,'Tipo '!$B$6,IF(D1110=6,'Tipo '!$B$7,IF(D1110=7,'Tipo '!$B$8,IF(D1110=8,'Tipo '!$B$9,IF(D1110=9,'Tipo '!$B$10,IF(D1110=10,'Tipo '!$B$11,IF(D1110=11,'Tipo '!$B$12,IF(D1110=12,'Tipo '!$B$13,IF(D1110=13,'Tipo '!$B$14,IF(D1110=14,'Tipo '!$B$15,IF(D1110=15,'Tipo '!$B$16,IF(D1110=16,'Tipo '!$B$17,IF(D1110=17,'Tipo '!$B$18,IF(D1110=18,'Tipo '!$B$19,IF(D1110=19,'Tipo '!$B$20,IF(D1110=20,'Tipo '!$B$21,"No ha seleccionado un tipo de contrato válido"))))))))))))))))))))</f>
        <v>No ha seleccionado un tipo de contrato válido</v>
      </c>
      <c r="F1110" s="3"/>
      <c r="G1110" s="3"/>
      <c r="H1110" s="21"/>
      <c r="I1110" s="21"/>
      <c r="J1110" s="7"/>
      <c r="K1110" s="40" t="str">
        <f>IF(J1110=1,'Equivalencia BH-BMPT'!$D$2,IF(J1110=2,'Equivalencia BH-BMPT'!$D$3,IF(J1110=3,'Equivalencia BH-BMPT'!$D$4,IF(J1110=4,'Equivalencia BH-BMPT'!$D$5,IF(J1110=5,'Equivalencia BH-BMPT'!$D$6,IF(J1110=6,'Equivalencia BH-BMPT'!$D$7,IF(J1110=7,'Equivalencia BH-BMPT'!$D$8,IF(J1110=8,'Equivalencia BH-BMPT'!$D$9,IF(J1110=9,'Equivalencia BH-BMPT'!$D$10,IF(J1110=10,'Equivalencia BH-BMPT'!$D$11,IF(J1110=11,'Equivalencia BH-BMPT'!$D$12,IF(J1110=12,'Equivalencia BH-BMPT'!$D$13,IF(J1110=13,'Equivalencia BH-BMPT'!$D$14,IF(J1110=14,'Equivalencia BH-BMPT'!$D$15,IF(J1110=15,'Equivalencia BH-BMPT'!$D$16,IF(J1110=16,'Equivalencia BH-BMPT'!$D$17,IF(J1110=17,'Equivalencia BH-BMPT'!$D$18,IF(J1110=18,'Equivalencia BH-BMPT'!$D$19,IF(J1110=19,'Equivalencia BH-BMPT'!$D$20,IF(J1110=20,'Equivalencia BH-BMPT'!$D$21,IF(J1110=21,'Equivalencia BH-BMPT'!$D$22,IF(J1110=22,'Equivalencia BH-BMPT'!$D$23,IF(J1110=23,'Equivalencia BH-BMPT'!#REF!,IF(J1110=24,'Equivalencia BH-BMPT'!$D$25,IF(J1110=25,'Equivalencia BH-BMPT'!$D$26,IF(J1110=26,'Equivalencia BH-BMPT'!$D$27,IF(J1110=27,'Equivalencia BH-BMPT'!$D$28,IF(J1110=28,'Equivalencia BH-BMPT'!$D$29,IF(J1110=29,'Equivalencia BH-BMPT'!$D$30,IF(J1110=30,'Equivalencia BH-BMPT'!$D$31,IF(J1110=31,'Equivalencia BH-BMPT'!$D$32,IF(J1110=32,'Equivalencia BH-BMPT'!$D$33,IF(J1110=33,'Equivalencia BH-BMPT'!$D$34,IF(J1110=34,'Equivalencia BH-BMPT'!$D$35,IF(J1110=35,'Equivalencia BH-BMPT'!$D$36,IF(J1110=36,'Equivalencia BH-BMPT'!$D$37,IF(J1110=37,'Equivalencia BH-BMPT'!$D$38,IF(J1110=38,'Equivalencia BH-BMPT'!#REF!,IF(J1110=39,'Equivalencia BH-BMPT'!$D$40,IF(J1110=40,'Equivalencia BH-BMPT'!$D$41,IF(J1110=41,'Equivalencia BH-BMPT'!$D$42,IF(J1110=42,'Equivalencia BH-BMPT'!$D$43,IF(J1110=43,'Equivalencia BH-BMPT'!$D$44,IF(J1110=44,'Equivalencia BH-BMPT'!$D$45,IF(J1110=45,'Equivalencia BH-BMPT'!$D$46,"No ha seleccionado un número de programa")))))))))))))))))))))))))))))))))))))))))))))</f>
        <v>No ha seleccionado un número de programa</v>
      </c>
      <c r="L1110" s="22"/>
      <c r="M1110" s="17"/>
      <c r="N1110" s="26"/>
      <c r="O1110" s="23"/>
      <c r="P1110" s="91"/>
      <c r="Q1110" s="24"/>
      <c r="R1110" s="24"/>
      <c r="S1110" s="24"/>
      <c r="T1110" s="24">
        <f t="shared" si="57"/>
        <v>0</v>
      </c>
      <c r="U1110" s="24"/>
      <c r="V1110" s="25"/>
      <c r="W1110" s="25"/>
      <c r="X1110" s="25"/>
      <c r="Y1110" s="17"/>
      <c r="Z1110" s="17"/>
      <c r="AA1110" s="41"/>
      <c r="AB1110" s="17"/>
      <c r="AC1110" s="17"/>
      <c r="AD1110" s="17"/>
      <c r="AE1110" s="17"/>
      <c r="AF1110" s="42" t="e">
        <f t="shared" si="58"/>
        <v>#DIV/0!</v>
      </c>
      <c r="AG1110" s="43"/>
      <c r="AH1110" s="43" t="b">
        <f t="shared" si="59"/>
        <v>1</v>
      </c>
    </row>
    <row r="1111" spans="1:34" ht="44.25" customHeight="1" thickBot="1" x14ac:dyDescent="0.3">
      <c r="A1111" s="17"/>
      <c r="B1111" s="17"/>
      <c r="C1111" s="3"/>
      <c r="D1111" s="17"/>
      <c r="E1111" s="3" t="str">
        <f>IF(D1111=1,'Tipo '!$B$2,IF(D1111=2,'Tipo '!$B$3,IF(D1111=3,'Tipo '!$B$4,IF(D1111=4,'Tipo '!$B$5,IF(D1111=5,'Tipo '!$B$6,IF(D1111=6,'Tipo '!$B$7,IF(D1111=7,'Tipo '!$B$8,IF(D1111=8,'Tipo '!$B$9,IF(D1111=9,'Tipo '!$B$10,IF(D1111=10,'Tipo '!$B$11,IF(D1111=11,'Tipo '!$B$12,IF(D1111=12,'Tipo '!$B$13,IF(D1111=13,'Tipo '!$B$14,IF(D1111=14,'Tipo '!$B$15,IF(D1111=15,'Tipo '!$B$16,IF(D1111=16,'Tipo '!$B$17,IF(D1111=17,'Tipo '!$B$18,IF(D1111=18,'Tipo '!$B$19,IF(D1111=19,'Tipo '!$B$20,IF(D1111=20,'Tipo '!$B$21,"No ha seleccionado un tipo de contrato válido"))))))))))))))))))))</f>
        <v>No ha seleccionado un tipo de contrato válido</v>
      </c>
      <c r="F1111" s="3"/>
      <c r="G1111" s="3"/>
      <c r="H1111" s="21"/>
      <c r="I1111" s="21"/>
      <c r="J1111" s="7"/>
      <c r="K1111" s="40" t="str">
        <f>IF(J1111=1,'Equivalencia BH-BMPT'!$D$2,IF(J1111=2,'Equivalencia BH-BMPT'!$D$3,IF(J1111=3,'Equivalencia BH-BMPT'!$D$4,IF(J1111=4,'Equivalencia BH-BMPT'!$D$5,IF(J1111=5,'Equivalencia BH-BMPT'!$D$6,IF(J1111=6,'Equivalencia BH-BMPT'!$D$7,IF(J1111=7,'Equivalencia BH-BMPT'!$D$8,IF(J1111=8,'Equivalencia BH-BMPT'!$D$9,IF(J1111=9,'Equivalencia BH-BMPT'!$D$10,IF(J1111=10,'Equivalencia BH-BMPT'!$D$11,IF(J1111=11,'Equivalencia BH-BMPT'!$D$12,IF(J1111=12,'Equivalencia BH-BMPT'!$D$13,IF(J1111=13,'Equivalencia BH-BMPT'!$D$14,IF(J1111=14,'Equivalencia BH-BMPT'!$D$15,IF(J1111=15,'Equivalencia BH-BMPT'!$D$16,IF(J1111=16,'Equivalencia BH-BMPT'!$D$17,IF(J1111=17,'Equivalencia BH-BMPT'!$D$18,IF(J1111=18,'Equivalencia BH-BMPT'!$D$19,IF(J1111=19,'Equivalencia BH-BMPT'!$D$20,IF(J1111=20,'Equivalencia BH-BMPT'!$D$21,IF(J1111=21,'Equivalencia BH-BMPT'!$D$22,IF(J1111=22,'Equivalencia BH-BMPT'!$D$23,IF(J1111=23,'Equivalencia BH-BMPT'!#REF!,IF(J1111=24,'Equivalencia BH-BMPT'!$D$25,IF(J1111=25,'Equivalencia BH-BMPT'!$D$26,IF(J1111=26,'Equivalencia BH-BMPT'!$D$27,IF(J1111=27,'Equivalencia BH-BMPT'!$D$28,IF(J1111=28,'Equivalencia BH-BMPT'!$D$29,IF(J1111=29,'Equivalencia BH-BMPT'!$D$30,IF(J1111=30,'Equivalencia BH-BMPT'!$D$31,IF(J1111=31,'Equivalencia BH-BMPT'!$D$32,IF(J1111=32,'Equivalencia BH-BMPT'!$D$33,IF(J1111=33,'Equivalencia BH-BMPT'!$D$34,IF(J1111=34,'Equivalencia BH-BMPT'!$D$35,IF(J1111=35,'Equivalencia BH-BMPT'!$D$36,IF(J1111=36,'Equivalencia BH-BMPT'!$D$37,IF(J1111=37,'Equivalencia BH-BMPT'!$D$38,IF(J1111=38,'Equivalencia BH-BMPT'!#REF!,IF(J1111=39,'Equivalencia BH-BMPT'!$D$40,IF(J1111=40,'Equivalencia BH-BMPT'!$D$41,IF(J1111=41,'Equivalencia BH-BMPT'!$D$42,IF(J1111=42,'Equivalencia BH-BMPT'!$D$43,IF(J1111=43,'Equivalencia BH-BMPT'!$D$44,IF(J1111=44,'Equivalencia BH-BMPT'!$D$45,IF(J1111=45,'Equivalencia BH-BMPT'!$D$46,"No ha seleccionado un número de programa")))))))))))))))))))))))))))))))))))))))))))))</f>
        <v>No ha seleccionado un número de programa</v>
      </c>
      <c r="L1111" s="22"/>
      <c r="M1111" s="17"/>
      <c r="N1111" s="26"/>
      <c r="O1111" s="23"/>
      <c r="P1111" s="91"/>
      <c r="Q1111" s="24"/>
      <c r="R1111" s="24"/>
      <c r="S1111" s="24"/>
      <c r="T1111" s="24">
        <f t="shared" si="57"/>
        <v>0</v>
      </c>
      <c r="U1111" s="24"/>
      <c r="V1111" s="25"/>
      <c r="W1111" s="25"/>
      <c r="X1111" s="25"/>
      <c r="Y1111" s="17"/>
      <c r="Z1111" s="17"/>
      <c r="AA1111" s="41"/>
      <c r="AB1111" s="17"/>
      <c r="AC1111" s="17"/>
      <c r="AD1111" s="17"/>
      <c r="AE1111" s="17"/>
      <c r="AF1111" s="42" t="e">
        <f t="shared" si="58"/>
        <v>#DIV/0!</v>
      </c>
      <c r="AG1111" s="43"/>
      <c r="AH1111" s="43" t="b">
        <f t="shared" si="59"/>
        <v>1</v>
      </c>
    </row>
    <row r="1112" spans="1:34" ht="44.25" customHeight="1" thickBot="1" x14ac:dyDescent="0.3">
      <c r="A1112" s="17"/>
      <c r="B1112" s="17"/>
      <c r="C1112" s="3"/>
      <c r="D1112" s="17"/>
      <c r="E1112" s="3" t="str">
        <f>IF(D1112=1,'Tipo '!$B$2,IF(D1112=2,'Tipo '!$B$3,IF(D1112=3,'Tipo '!$B$4,IF(D1112=4,'Tipo '!$B$5,IF(D1112=5,'Tipo '!$B$6,IF(D1112=6,'Tipo '!$B$7,IF(D1112=7,'Tipo '!$B$8,IF(D1112=8,'Tipo '!$B$9,IF(D1112=9,'Tipo '!$B$10,IF(D1112=10,'Tipo '!$B$11,IF(D1112=11,'Tipo '!$B$12,IF(D1112=12,'Tipo '!$B$13,IF(D1112=13,'Tipo '!$B$14,IF(D1112=14,'Tipo '!$B$15,IF(D1112=15,'Tipo '!$B$16,IF(D1112=16,'Tipo '!$B$17,IF(D1112=17,'Tipo '!$B$18,IF(D1112=18,'Tipo '!$B$19,IF(D1112=19,'Tipo '!$B$20,IF(D1112=20,'Tipo '!$B$21,"No ha seleccionado un tipo de contrato válido"))))))))))))))))))))</f>
        <v>No ha seleccionado un tipo de contrato válido</v>
      </c>
      <c r="F1112" s="3"/>
      <c r="G1112" s="3"/>
      <c r="H1112" s="21"/>
      <c r="I1112" s="21"/>
      <c r="J1112" s="7"/>
      <c r="K1112" s="40" t="str">
        <f>IF(J1112=1,'Equivalencia BH-BMPT'!$D$2,IF(J1112=2,'Equivalencia BH-BMPT'!$D$3,IF(J1112=3,'Equivalencia BH-BMPT'!$D$4,IF(J1112=4,'Equivalencia BH-BMPT'!$D$5,IF(J1112=5,'Equivalencia BH-BMPT'!$D$6,IF(J1112=6,'Equivalencia BH-BMPT'!$D$7,IF(J1112=7,'Equivalencia BH-BMPT'!$D$8,IF(J1112=8,'Equivalencia BH-BMPT'!$D$9,IF(J1112=9,'Equivalencia BH-BMPT'!$D$10,IF(J1112=10,'Equivalencia BH-BMPT'!$D$11,IF(J1112=11,'Equivalencia BH-BMPT'!$D$12,IF(J1112=12,'Equivalencia BH-BMPT'!$D$13,IF(J1112=13,'Equivalencia BH-BMPT'!$D$14,IF(J1112=14,'Equivalencia BH-BMPT'!$D$15,IF(J1112=15,'Equivalencia BH-BMPT'!$D$16,IF(J1112=16,'Equivalencia BH-BMPT'!$D$17,IF(J1112=17,'Equivalencia BH-BMPT'!$D$18,IF(J1112=18,'Equivalencia BH-BMPT'!$D$19,IF(J1112=19,'Equivalencia BH-BMPT'!$D$20,IF(J1112=20,'Equivalencia BH-BMPT'!$D$21,IF(J1112=21,'Equivalencia BH-BMPT'!$D$22,IF(J1112=22,'Equivalencia BH-BMPT'!$D$23,IF(J1112=23,'Equivalencia BH-BMPT'!#REF!,IF(J1112=24,'Equivalencia BH-BMPT'!$D$25,IF(J1112=25,'Equivalencia BH-BMPT'!$D$26,IF(J1112=26,'Equivalencia BH-BMPT'!$D$27,IF(J1112=27,'Equivalencia BH-BMPT'!$D$28,IF(J1112=28,'Equivalencia BH-BMPT'!$D$29,IF(J1112=29,'Equivalencia BH-BMPT'!$D$30,IF(J1112=30,'Equivalencia BH-BMPT'!$D$31,IF(J1112=31,'Equivalencia BH-BMPT'!$D$32,IF(J1112=32,'Equivalencia BH-BMPT'!$D$33,IF(J1112=33,'Equivalencia BH-BMPT'!$D$34,IF(J1112=34,'Equivalencia BH-BMPT'!$D$35,IF(J1112=35,'Equivalencia BH-BMPT'!$D$36,IF(J1112=36,'Equivalencia BH-BMPT'!$D$37,IF(J1112=37,'Equivalencia BH-BMPT'!$D$38,IF(J1112=38,'Equivalencia BH-BMPT'!#REF!,IF(J1112=39,'Equivalencia BH-BMPT'!$D$40,IF(J1112=40,'Equivalencia BH-BMPT'!$D$41,IF(J1112=41,'Equivalencia BH-BMPT'!$D$42,IF(J1112=42,'Equivalencia BH-BMPT'!$D$43,IF(J1112=43,'Equivalencia BH-BMPT'!$D$44,IF(J1112=44,'Equivalencia BH-BMPT'!$D$45,IF(J1112=45,'Equivalencia BH-BMPT'!$D$46,"No ha seleccionado un número de programa")))))))))))))))))))))))))))))))))))))))))))))</f>
        <v>No ha seleccionado un número de programa</v>
      </c>
      <c r="L1112" s="22"/>
      <c r="M1112" s="17"/>
      <c r="N1112" s="26"/>
      <c r="O1112" s="23"/>
      <c r="P1112" s="91"/>
      <c r="Q1112" s="24"/>
      <c r="R1112" s="24"/>
      <c r="S1112" s="24"/>
      <c r="T1112" s="24">
        <f t="shared" si="57"/>
        <v>0</v>
      </c>
      <c r="U1112" s="24"/>
      <c r="V1112" s="25"/>
      <c r="W1112" s="25"/>
      <c r="X1112" s="25"/>
      <c r="Y1112" s="17"/>
      <c r="Z1112" s="17"/>
      <c r="AA1112" s="41"/>
      <c r="AB1112" s="17"/>
      <c r="AC1112" s="17"/>
      <c r="AD1112" s="17"/>
      <c r="AE1112" s="17"/>
      <c r="AF1112" s="42" t="e">
        <f t="shared" si="58"/>
        <v>#DIV/0!</v>
      </c>
      <c r="AG1112" s="43"/>
      <c r="AH1112" s="43" t="b">
        <f t="shared" si="59"/>
        <v>1</v>
      </c>
    </row>
    <row r="1113" spans="1:34" ht="44.25" customHeight="1" thickBot="1" x14ac:dyDescent="0.3">
      <c r="A1113" s="17"/>
      <c r="B1113" s="17"/>
      <c r="C1113" s="3"/>
      <c r="D1113" s="17"/>
      <c r="E1113" s="3" t="str">
        <f>IF(D1113=1,'Tipo '!$B$2,IF(D1113=2,'Tipo '!$B$3,IF(D1113=3,'Tipo '!$B$4,IF(D1113=4,'Tipo '!$B$5,IF(D1113=5,'Tipo '!$B$6,IF(D1113=6,'Tipo '!$B$7,IF(D1113=7,'Tipo '!$B$8,IF(D1113=8,'Tipo '!$B$9,IF(D1113=9,'Tipo '!$B$10,IF(D1113=10,'Tipo '!$B$11,IF(D1113=11,'Tipo '!$B$12,IF(D1113=12,'Tipo '!$B$13,IF(D1113=13,'Tipo '!$B$14,IF(D1113=14,'Tipo '!$B$15,IF(D1113=15,'Tipo '!$B$16,IF(D1113=16,'Tipo '!$B$17,IF(D1113=17,'Tipo '!$B$18,IF(D1113=18,'Tipo '!$B$19,IF(D1113=19,'Tipo '!$B$20,IF(D1113=20,'Tipo '!$B$21,"No ha seleccionado un tipo de contrato válido"))))))))))))))))))))</f>
        <v>No ha seleccionado un tipo de contrato válido</v>
      </c>
      <c r="F1113" s="3"/>
      <c r="G1113" s="3"/>
      <c r="H1113" s="21"/>
      <c r="I1113" s="21"/>
      <c r="J1113" s="7"/>
      <c r="K1113" s="40" t="str">
        <f>IF(J1113=1,'Equivalencia BH-BMPT'!$D$2,IF(J1113=2,'Equivalencia BH-BMPT'!$D$3,IF(J1113=3,'Equivalencia BH-BMPT'!$D$4,IF(J1113=4,'Equivalencia BH-BMPT'!$D$5,IF(J1113=5,'Equivalencia BH-BMPT'!$D$6,IF(J1113=6,'Equivalencia BH-BMPT'!$D$7,IF(J1113=7,'Equivalencia BH-BMPT'!$D$8,IF(J1113=8,'Equivalencia BH-BMPT'!$D$9,IF(J1113=9,'Equivalencia BH-BMPT'!$D$10,IF(J1113=10,'Equivalencia BH-BMPT'!$D$11,IF(J1113=11,'Equivalencia BH-BMPT'!$D$12,IF(J1113=12,'Equivalencia BH-BMPT'!$D$13,IF(J1113=13,'Equivalencia BH-BMPT'!$D$14,IF(J1113=14,'Equivalencia BH-BMPT'!$D$15,IF(J1113=15,'Equivalencia BH-BMPT'!$D$16,IF(J1113=16,'Equivalencia BH-BMPT'!$D$17,IF(J1113=17,'Equivalencia BH-BMPT'!$D$18,IF(J1113=18,'Equivalencia BH-BMPT'!$D$19,IF(J1113=19,'Equivalencia BH-BMPT'!$D$20,IF(J1113=20,'Equivalencia BH-BMPT'!$D$21,IF(J1113=21,'Equivalencia BH-BMPT'!$D$22,IF(J1113=22,'Equivalencia BH-BMPT'!$D$23,IF(J1113=23,'Equivalencia BH-BMPT'!#REF!,IF(J1113=24,'Equivalencia BH-BMPT'!$D$25,IF(J1113=25,'Equivalencia BH-BMPT'!$D$26,IF(J1113=26,'Equivalencia BH-BMPT'!$D$27,IF(J1113=27,'Equivalencia BH-BMPT'!$D$28,IF(J1113=28,'Equivalencia BH-BMPT'!$D$29,IF(J1113=29,'Equivalencia BH-BMPT'!$D$30,IF(J1113=30,'Equivalencia BH-BMPT'!$D$31,IF(J1113=31,'Equivalencia BH-BMPT'!$D$32,IF(J1113=32,'Equivalencia BH-BMPT'!$D$33,IF(J1113=33,'Equivalencia BH-BMPT'!$D$34,IF(J1113=34,'Equivalencia BH-BMPT'!$D$35,IF(J1113=35,'Equivalencia BH-BMPT'!$D$36,IF(J1113=36,'Equivalencia BH-BMPT'!$D$37,IF(J1113=37,'Equivalencia BH-BMPT'!$D$38,IF(J1113=38,'Equivalencia BH-BMPT'!#REF!,IF(J1113=39,'Equivalencia BH-BMPT'!$D$40,IF(J1113=40,'Equivalencia BH-BMPT'!$D$41,IF(J1113=41,'Equivalencia BH-BMPT'!$D$42,IF(J1113=42,'Equivalencia BH-BMPT'!$D$43,IF(J1113=43,'Equivalencia BH-BMPT'!$D$44,IF(J1113=44,'Equivalencia BH-BMPT'!$D$45,IF(J1113=45,'Equivalencia BH-BMPT'!$D$46,"No ha seleccionado un número de programa")))))))))))))))))))))))))))))))))))))))))))))</f>
        <v>No ha seleccionado un número de programa</v>
      </c>
      <c r="L1113" s="22"/>
      <c r="M1113" s="17"/>
      <c r="N1113" s="26"/>
      <c r="O1113" s="23"/>
      <c r="P1113" s="91"/>
      <c r="Q1113" s="24"/>
      <c r="R1113" s="24"/>
      <c r="S1113" s="24"/>
      <c r="T1113" s="24">
        <f t="shared" si="57"/>
        <v>0</v>
      </c>
      <c r="U1113" s="24"/>
      <c r="V1113" s="25"/>
      <c r="W1113" s="25"/>
      <c r="X1113" s="25"/>
      <c r="Y1113" s="17"/>
      <c r="Z1113" s="17"/>
      <c r="AA1113" s="41"/>
      <c r="AB1113" s="17"/>
      <c r="AC1113" s="17"/>
      <c r="AD1113" s="17"/>
      <c r="AE1113" s="17"/>
      <c r="AF1113" s="42" t="e">
        <f t="shared" si="58"/>
        <v>#DIV/0!</v>
      </c>
      <c r="AG1113" s="43"/>
      <c r="AH1113" s="43" t="b">
        <f t="shared" si="59"/>
        <v>1</v>
      </c>
    </row>
    <row r="1114" spans="1:34" ht="44.25" customHeight="1" thickBot="1" x14ac:dyDescent="0.3">
      <c r="A1114" s="17"/>
      <c r="B1114" s="17"/>
      <c r="C1114" s="3"/>
      <c r="D1114" s="17"/>
      <c r="E1114" s="3" t="str">
        <f>IF(D1114=1,'Tipo '!$B$2,IF(D1114=2,'Tipo '!$B$3,IF(D1114=3,'Tipo '!$B$4,IF(D1114=4,'Tipo '!$B$5,IF(D1114=5,'Tipo '!$B$6,IF(D1114=6,'Tipo '!$B$7,IF(D1114=7,'Tipo '!$B$8,IF(D1114=8,'Tipo '!$B$9,IF(D1114=9,'Tipo '!$B$10,IF(D1114=10,'Tipo '!$B$11,IF(D1114=11,'Tipo '!$B$12,IF(D1114=12,'Tipo '!$B$13,IF(D1114=13,'Tipo '!$B$14,IF(D1114=14,'Tipo '!$B$15,IF(D1114=15,'Tipo '!$B$16,IF(D1114=16,'Tipo '!$B$17,IF(D1114=17,'Tipo '!$B$18,IF(D1114=18,'Tipo '!$B$19,IF(D1114=19,'Tipo '!$B$20,IF(D1114=20,'Tipo '!$B$21,"No ha seleccionado un tipo de contrato válido"))))))))))))))))))))</f>
        <v>No ha seleccionado un tipo de contrato válido</v>
      </c>
      <c r="F1114" s="3"/>
      <c r="G1114" s="3"/>
      <c r="H1114" s="21"/>
      <c r="I1114" s="21"/>
      <c r="J1114" s="7"/>
      <c r="K1114" s="40" t="str">
        <f>IF(J1114=1,'Equivalencia BH-BMPT'!$D$2,IF(J1114=2,'Equivalencia BH-BMPT'!$D$3,IF(J1114=3,'Equivalencia BH-BMPT'!$D$4,IF(J1114=4,'Equivalencia BH-BMPT'!$D$5,IF(J1114=5,'Equivalencia BH-BMPT'!$D$6,IF(J1114=6,'Equivalencia BH-BMPT'!$D$7,IF(J1114=7,'Equivalencia BH-BMPT'!$D$8,IF(J1114=8,'Equivalencia BH-BMPT'!$D$9,IF(J1114=9,'Equivalencia BH-BMPT'!$D$10,IF(J1114=10,'Equivalencia BH-BMPT'!$D$11,IF(J1114=11,'Equivalencia BH-BMPT'!$D$12,IF(J1114=12,'Equivalencia BH-BMPT'!$D$13,IF(J1114=13,'Equivalencia BH-BMPT'!$D$14,IF(J1114=14,'Equivalencia BH-BMPT'!$D$15,IF(J1114=15,'Equivalencia BH-BMPT'!$D$16,IF(J1114=16,'Equivalencia BH-BMPT'!$D$17,IF(J1114=17,'Equivalencia BH-BMPT'!$D$18,IF(J1114=18,'Equivalencia BH-BMPT'!$D$19,IF(J1114=19,'Equivalencia BH-BMPT'!$D$20,IF(J1114=20,'Equivalencia BH-BMPT'!$D$21,IF(J1114=21,'Equivalencia BH-BMPT'!$D$22,IF(J1114=22,'Equivalencia BH-BMPT'!$D$23,IF(J1114=23,'Equivalencia BH-BMPT'!#REF!,IF(J1114=24,'Equivalencia BH-BMPT'!$D$25,IF(J1114=25,'Equivalencia BH-BMPT'!$D$26,IF(J1114=26,'Equivalencia BH-BMPT'!$D$27,IF(J1114=27,'Equivalencia BH-BMPT'!$D$28,IF(J1114=28,'Equivalencia BH-BMPT'!$D$29,IF(J1114=29,'Equivalencia BH-BMPT'!$D$30,IF(J1114=30,'Equivalencia BH-BMPT'!$D$31,IF(J1114=31,'Equivalencia BH-BMPT'!$D$32,IF(J1114=32,'Equivalencia BH-BMPT'!$D$33,IF(J1114=33,'Equivalencia BH-BMPT'!$D$34,IF(J1114=34,'Equivalencia BH-BMPT'!$D$35,IF(J1114=35,'Equivalencia BH-BMPT'!$D$36,IF(J1114=36,'Equivalencia BH-BMPT'!$D$37,IF(J1114=37,'Equivalencia BH-BMPT'!$D$38,IF(J1114=38,'Equivalencia BH-BMPT'!#REF!,IF(J1114=39,'Equivalencia BH-BMPT'!$D$40,IF(J1114=40,'Equivalencia BH-BMPT'!$D$41,IF(J1114=41,'Equivalencia BH-BMPT'!$D$42,IF(J1114=42,'Equivalencia BH-BMPT'!$D$43,IF(J1114=43,'Equivalencia BH-BMPT'!$D$44,IF(J1114=44,'Equivalencia BH-BMPT'!$D$45,IF(J1114=45,'Equivalencia BH-BMPT'!$D$46,"No ha seleccionado un número de programa")))))))))))))))))))))))))))))))))))))))))))))</f>
        <v>No ha seleccionado un número de programa</v>
      </c>
      <c r="L1114" s="22"/>
      <c r="M1114" s="17"/>
      <c r="N1114" s="26"/>
      <c r="O1114" s="23"/>
      <c r="P1114" s="91"/>
      <c r="Q1114" s="24"/>
      <c r="R1114" s="24"/>
      <c r="S1114" s="24"/>
      <c r="T1114" s="24">
        <f t="shared" si="57"/>
        <v>0</v>
      </c>
      <c r="U1114" s="24"/>
      <c r="V1114" s="25"/>
      <c r="W1114" s="25"/>
      <c r="X1114" s="25"/>
      <c r="Y1114" s="17"/>
      <c r="Z1114" s="17"/>
      <c r="AA1114" s="41"/>
      <c r="AB1114" s="17"/>
      <c r="AC1114" s="17"/>
      <c r="AD1114" s="17"/>
      <c r="AE1114" s="17"/>
      <c r="AF1114" s="42" t="e">
        <f t="shared" si="58"/>
        <v>#DIV/0!</v>
      </c>
      <c r="AG1114" s="43"/>
      <c r="AH1114" s="43" t="b">
        <f t="shared" si="59"/>
        <v>1</v>
      </c>
    </row>
    <row r="1115" spans="1:34" ht="44.25" customHeight="1" thickBot="1" x14ac:dyDescent="0.3">
      <c r="A1115" s="17"/>
      <c r="B1115" s="17"/>
      <c r="C1115" s="3"/>
      <c r="D1115" s="17"/>
      <c r="E1115" s="3" t="str">
        <f>IF(D1115=1,'Tipo '!$B$2,IF(D1115=2,'Tipo '!$B$3,IF(D1115=3,'Tipo '!$B$4,IF(D1115=4,'Tipo '!$B$5,IF(D1115=5,'Tipo '!$B$6,IF(D1115=6,'Tipo '!$B$7,IF(D1115=7,'Tipo '!$B$8,IF(D1115=8,'Tipo '!$B$9,IF(D1115=9,'Tipo '!$B$10,IF(D1115=10,'Tipo '!$B$11,IF(D1115=11,'Tipo '!$B$12,IF(D1115=12,'Tipo '!$B$13,IF(D1115=13,'Tipo '!$B$14,IF(D1115=14,'Tipo '!$B$15,IF(D1115=15,'Tipo '!$B$16,IF(D1115=16,'Tipo '!$B$17,IF(D1115=17,'Tipo '!$B$18,IF(D1115=18,'Tipo '!$B$19,IF(D1115=19,'Tipo '!$B$20,IF(D1115=20,'Tipo '!$B$21,"No ha seleccionado un tipo de contrato válido"))))))))))))))))))))</f>
        <v>No ha seleccionado un tipo de contrato válido</v>
      </c>
      <c r="F1115" s="3"/>
      <c r="G1115" s="3"/>
      <c r="H1115" s="21"/>
      <c r="I1115" s="21"/>
      <c r="J1115" s="7"/>
      <c r="K1115" s="40" t="str">
        <f>IF(J1115=1,'Equivalencia BH-BMPT'!$D$2,IF(J1115=2,'Equivalencia BH-BMPT'!$D$3,IF(J1115=3,'Equivalencia BH-BMPT'!$D$4,IF(J1115=4,'Equivalencia BH-BMPT'!$D$5,IF(J1115=5,'Equivalencia BH-BMPT'!$D$6,IF(J1115=6,'Equivalencia BH-BMPT'!$D$7,IF(J1115=7,'Equivalencia BH-BMPT'!$D$8,IF(J1115=8,'Equivalencia BH-BMPT'!$D$9,IF(J1115=9,'Equivalencia BH-BMPT'!$D$10,IF(J1115=10,'Equivalencia BH-BMPT'!$D$11,IF(J1115=11,'Equivalencia BH-BMPT'!$D$12,IF(J1115=12,'Equivalencia BH-BMPT'!$D$13,IF(J1115=13,'Equivalencia BH-BMPT'!$D$14,IF(J1115=14,'Equivalencia BH-BMPT'!$D$15,IF(J1115=15,'Equivalencia BH-BMPT'!$D$16,IF(J1115=16,'Equivalencia BH-BMPT'!$D$17,IF(J1115=17,'Equivalencia BH-BMPT'!$D$18,IF(J1115=18,'Equivalencia BH-BMPT'!$D$19,IF(J1115=19,'Equivalencia BH-BMPT'!$D$20,IF(J1115=20,'Equivalencia BH-BMPT'!$D$21,IF(J1115=21,'Equivalencia BH-BMPT'!$D$22,IF(J1115=22,'Equivalencia BH-BMPT'!$D$23,IF(J1115=23,'Equivalencia BH-BMPT'!#REF!,IF(J1115=24,'Equivalencia BH-BMPT'!$D$25,IF(J1115=25,'Equivalencia BH-BMPT'!$D$26,IF(J1115=26,'Equivalencia BH-BMPT'!$D$27,IF(J1115=27,'Equivalencia BH-BMPT'!$D$28,IF(J1115=28,'Equivalencia BH-BMPT'!$D$29,IF(J1115=29,'Equivalencia BH-BMPT'!$D$30,IF(J1115=30,'Equivalencia BH-BMPT'!$D$31,IF(J1115=31,'Equivalencia BH-BMPT'!$D$32,IF(J1115=32,'Equivalencia BH-BMPT'!$D$33,IF(J1115=33,'Equivalencia BH-BMPT'!$D$34,IF(J1115=34,'Equivalencia BH-BMPT'!$D$35,IF(J1115=35,'Equivalencia BH-BMPT'!$D$36,IF(J1115=36,'Equivalencia BH-BMPT'!$D$37,IF(J1115=37,'Equivalencia BH-BMPT'!$D$38,IF(J1115=38,'Equivalencia BH-BMPT'!#REF!,IF(J1115=39,'Equivalencia BH-BMPT'!$D$40,IF(J1115=40,'Equivalencia BH-BMPT'!$D$41,IF(J1115=41,'Equivalencia BH-BMPT'!$D$42,IF(J1115=42,'Equivalencia BH-BMPT'!$D$43,IF(J1115=43,'Equivalencia BH-BMPT'!$D$44,IF(J1115=44,'Equivalencia BH-BMPT'!$D$45,IF(J1115=45,'Equivalencia BH-BMPT'!$D$46,"No ha seleccionado un número de programa")))))))))))))))))))))))))))))))))))))))))))))</f>
        <v>No ha seleccionado un número de programa</v>
      </c>
      <c r="L1115" s="22"/>
      <c r="M1115" s="17"/>
      <c r="N1115" s="26"/>
      <c r="O1115" s="23"/>
      <c r="P1115" s="91"/>
      <c r="Q1115" s="24"/>
      <c r="R1115" s="24"/>
      <c r="S1115" s="24"/>
      <c r="T1115" s="24">
        <f t="shared" si="57"/>
        <v>0</v>
      </c>
      <c r="U1115" s="24"/>
      <c r="V1115" s="25"/>
      <c r="W1115" s="25"/>
      <c r="X1115" s="25"/>
      <c r="Y1115" s="17"/>
      <c r="Z1115" s="17"/>
      <c r="AA1115" s="41"/>
      <c r="AB1115" s="17"/>
      <c r="AC1115" s="17"/>
      <c r="AD1115" s="17"/>
      <c r="AE1115" s="17"/>
      <c r="AF1115" s="42" t="e">
        <f t="shared" si="58"/>
        <v>#DIV/0!</v>
      </c>
      <c r="AG1115" s="43"/>
      <c r="AH1115" s="43" t="b">
        <f t="shared" si="59"/>
        <v>1</v>
      </c>
    </row>
    <row r="1116" spans="1:34" ht="44.25" customHeight="1" thickBot="1" x14ac:dyDescent="0.3">
      <c r="A1116" s="17"/>
      <c r="B1116" s="17"/>
      <c r="C1116" s="3"/>
      <c r="D1116" s="17"/>
      <c r="E1116" s="3" t="str">
        <f>IF(D1116=1,'Tipo '!$B$2,IF(D1116=2,'Tipo '!$B$3,IF(D1116=3,'Tipo '!$B$4,IF(D1116=4,'Tipo '!$B$5,IF(D1116=5,'Tipo '!$B$6,IF(D1116=6,'Tipo '!$B$7,IF(D1116=7,'Tipo '!$B$8,IF(D1116=8,'Tipo '!$B$9,IF(D1116=9,'Tipo '!$B$10,IF(D1116=10,'Tipo '!$B$11,IF(D1116=11,'Tipo '!$B$12,IF(D1116=12,'Tipo '!$B$13,IF(D1116=13,'Tipo '!$B$14,IF(D1116=14,'Tipo '!$B$15,IF(D1116=15,'Tipo '!$B$16,IF(D1116=16,'Tipo '!$B$17,IF(D1116=17,'Tipo '!$B$18,IF(D1116=18,'Tipo '!$B$19,IF(D1116=19,'Tipo '!$B$20,IF(D1116=20,'Tipo '!$B$21,"No ha seleccionado un tipo de contrato válido"))))))))))))))))))))</f>
        <v>No ha seleccionado un tipo de contrato válido</v>
      </c>
      <c r="F1116" s="3"/>
      <c r="G1116" s="3"/>
      <c r="H1116" s="21"/>
      <c r="I1116" s="21"/>
      <c r="J1116" s="7"/>
      <c r="K1116" s="40" t="str">
        <f>IF(J1116=1,'Equivalencia BH-BMPT'!$D$2,IF(J1116=2,'Equivalencia BH-BMPT'!$D$3,IF(J1116=3,'Equivalencia BH-BMPT'!$D$4,IF(J1116=4,'Equivalencia BH-BMPT'!$D$5,IF(J1116=5,'Equivalencia BH-BMPT'!$D$6,IF(J1116=6,'Equivalencia BH-BMPT'!$D$7,IF(J1116=7,'Equivalencia BH-BMPT'!$D$8,IF(J1116=8,'Equivalencia BH-BMPT'!$D$9,IF(J1116=9,'Equivalencia BH-BMPT'!$D$10,IF(J1116=10,'Equivalencia BH-BMPT'!$D$11,IF(J1116=11,'Equivalencia BH-BMPT'!$D$12,IF(J1116=12,'Equivalencia BH-BMPT'!$D$13,IF(J1116=13,'Equivalencia BH-BMPT'!$D$14,IF(J1116=14,'Equivalencia BH-BMPT'!$D$15,IF(J1116=15,'Equivalencia BH-BMPT'!$D$16,IF(J1116=16,'Equivalencia BH-BMPT'!$D$17,IF(J1116=17,'Equivalencia BH-BMPT'!$D$18,IF(J1116=18,'Equivalencia BH-BMPT'!$D$19,IF(J1116=19,'Equivalencia BH-BMPT'!$D$20,IF(J1116=20,'Equivalencia BH-BMPT'!$D$21,IF(J1116=21,'Equivalencia BH-BMPT'!$D$22,IF(J1116=22,'Equivalencia BH-BMPT'!$D$23,IF(J1116=23,'Equivalencia BH-BMPT'!#REF!,IF(J1116=24,'Equivalencia BH-BMPT'!$D$25,IF(J1116=25,'Equivalencia BH-BMPT'!$D$26,IF(J1116=26,'Equivalencia BH-BMPT'!$D$27,IF(J1116=27,'Equivalencia BH-BMPT'!$D$28,IF(J1116=28,'Equivalencia BH-BMPT'!$D$29,IF(J1116=29,'Equivalencia BH-BMPT'!$D$30,IF(J1116=30,'Equivalencia BH-BMPT'!$D$31,IF(J1116=31,'Equivalencia BH-BMPT'!$D$32,IF(J1116=32,'Equivalencia BH-BMPT'!$D$33,IF(J1116=33,'Equivalencia BH-BMPT'!$D$34,IF(J1116=34,'Equivalencia BH-BMPT'!$D$35,IF(J1116=35,'Equivalencia BH-BMPT'!$D$36,IF(J1116=36,'Equivalencia BH-BMPT'!$D$37,IF(J1116=37,'Equivalencia BH-BMPT'!$D$38,IF(J1116=38,'Equivalencia BH-BMPT'!#REF!,IF(J1116=39,'Equivalencia BH-BMPT'!$D$40,IF(J1116=40,'Equivalencia BH-BMPT'!$D$41,IF(J1116=41,'Equivalencia BH-BMPT'!$D$42,IF(J1116=42,'Equivalencia BH-BMPT'!$D$43,IF(J1116=43,'Equivalencia BH-BMPT'!$D$44,IF(J1116=44,'Equivalencia BH-BMPT'!$D$45,IF(J1116=45,'Equivalencia BH-BMPT'!$D$46,"No ha seleccionado un número de programa")))))))))))))))))))))))))))))))))))))))))))))</f>
        <v>No ha seleccionado un número de programa</v>
      </c>
      <c r="L1116" s="22"/>
      <c r="M1116" s="17"/>
      <c r="N1116" s="26"/>
      <c r="O1116" s="23"/>
      <c r="P1116" s="91"/>
      <c r="Q1116" s="24"/>
      <c r="R1116" s="24"/>
      <c r="S1116" s="24"/>
      <c r="T1116" s="24">
        <f t="shared" si="57"/>
        <v>0</v>
      </c>
      <c r="U1116" s="24"/>
      <c r="V1116" s="25"/>
      <c r="W1116" s="25"/>
      <c r="X1116" s="25"/>
      <c r="Y1116" s="17"/>
      <c r="Z1116" s="17"/>
      <c r="AA1116" s="41"/>
      <c r="AB1116" s="17"/>
      <c r="AC1116" s="17"/>
      <c r="AD1116" s="17"/>
      <c r="AE1116" s="17"/>
      <c r="AF1116" s="42" t="e">
        <f t="shared" si="58"/>
        <v>#DIV/0!</v>
      </c>
      <c r="AG1116" s="43"/>
      <c r="AH1116" s="43" t="b">
        <f t="shared" si="59"/>
        <v>1</v>
      </c>
    </row>
    <row r="1117" spans="1:34" ht="44.25" customHeight="1" thickBot="1" x14ac:dyDescent="0.3">
      <c r="A1117" s="17"/>
      <c r="B1117" s="17"/>
      <c r="C1117" s="3"/>
      <c r="D1117" s="17"/>
      <c r="E1117" s="3" t="str">
        <f>IF(D1117=1,'Tipo '!$B$2,IF(D1117=2,'Tipo '!$B$3,IF(D1117=3,'Tipo '!$B$4,IF(D1117=4,'Tipo '!$B$5,IF(D1117=5,'Tipo '!$B$6,IF(D1117=6,'Tipo '!$B$7,IF(D1117=7,'Tipo '!$B$8,IF(D1117=8,'Tipo '!$B$9,IF(D1117=9,'Tipo '!$B$10,IF(D1117=10,'Tipo '!$B$11,IF(D1117=11,'Tipo '!$B$12,IF(D1117=12,'Tipo '!$B$13,IF(D1117=13,'Tipo '!$B$14,IF(D1117=14,'Tipo '!$B$15,IF(D1117=15,'Tipo '!$B$16,IF(D1117=16,'Tipo '!$B$17,IF(D1117=17,'Tipo '!$B$18,IF(D1117=18,'Tipo '!$B$19,IF(D1117=19,'Tipo '!$B$20,IF(D1117=20,'Tipo '!$B$21,"No ha seleccionado un tipo de contrato válido"))))))))))))))))))))</f>
        <v>No ha seleccionado un tipo de contrato válido</v>
      </c>
      <c r="F1117" s="3"/>
      <c r="G1117" s="3"/>
      <c r="H1117" s="21"/>
      <c r="I1117" s="21"/>
      <c r="J1117" s="7"/>
      <c r="K1117" s="40" t="str">
        <f>IF(J1117=1,'Equivalencia BH-BMPT'!$D$2,IF(J1117=2,'Equivalencia BH-BMPT'!$D$3,IF(J1117=3,'Equivalencia BH-BMPT'!$D$4,IF(J1117=4,'Equivalencia BH-BMPT'!$D$5,IF(J1117=5,'Equivalencia BH-BMPT'!$D$6,IF(J1117=6,'Equivalencia BH-BMPT'!$D$7,IF(J1117=7,'Equivalencia BH-BMPT'!$D$8,IF(J1117=8,'Equivalencia BH-BMPT'!$D$9,IF(J1117=9,'Equivalencia BH-BMPT'!$D$10,IF(J1117=10,'Equivalencia BH-BMPT'!$D$11,IF(J1117=11,'Equivalencia BH-BMPT'!$D$12,IF(J1117=12,'Equivalencia BH-BMPT'!$D$13,IF(J1117=13,'Equivalencia BH-BMPT'!$D$14,IF(J1117=14,'Equivalencia BH-BMPT'!$D$15,IF(J1117=15,'Equivalencia BH-BMPT'!$D$16,IF(J1117=16,'Equivalencia BH-BMPT'!$D$17,IF(J1117=17,'Equivalencia BH-BMPT'!$D$18,IF(J1117=18,'Equivalencia BH-BMPT'!$D$19,IF(J1117=19,'Equivalencia BH-BMPT'!$D$20,IF(J1117=20,'Equivalencia BH-BMPT'!$D$21,IF(J1117=21,'Equivalencia BH-BMPT'!$D$22,IF(J1117=22,'Equivalencia BH-BMPT'!$D$23,IF(J1117=23,'Equivalencia BH-BMPT'!#REF!,IF(J1117=24,'Equivalencia BH-BMPT'!$D$25,IF(J1117=25,'Equivalencia BH-BMPT'!$D$26,IF(J1117=26,'Equivalencia BH-BMPT'!$D$27,IF(J1117=27,'Equivalencia BH-BMPT'!$D$28,IF(J1117=28,'Equivalencia BH-BMPT'!$D$29,IF(J1117=29,'Equivalencia BH-BMPT'!$D$30,IF(J1117=30,'Equivalencia BH-BMPT'!$D$31,IF(J1117=31,'Equivalencia BH-BMPT'!$D$32,IF(J1117=32,'Equivalencia BH-BMPT'!$D$33,IF(J1117=33,'Equivalencia BH-BMPT'!$D$34,IF(J1117=34,'Equivalencia BH-BMPT'!$D$35,IF(J1117=35,'Equivalencia BH-BMPT'!$D$36,IF(J1117=36,'Equivalencia BH-BMPT'!$D$37,IF(J1117=37,'Equivalencia BH-BMPT'!$D$38,IF(J1117=38,'Equivalencia BH-BMPT'!#REF!,IF(J1117=39,'Equivalencia BH-BMPT'!$D$40,IF(J1117=40,'Equivalencia BH-BMPT'!$D$41,IF(J1117=41,'Equivalencia BH-BMPT'!$D$42,IF(J1117=42,'Equivalencia BH-BMPT'!$D$43,IF(J1117=43,'Equivalencia BH-BMPT'!$D$44,IF(J1117=44,'Equivalencia BH-BMPT'!$D$45,IF(J1117=45,'Equivalencia BH-BMPT'!$D$46,"No ha seleccionado un número de programa")))))))))))))))))))))))))))))))))))))))))))))</f>
        <v>No ha seleccionado un número de programa</v>
      </c>
      <c r="L1117" s="22"/>
      <c r="M1117" s="17"/>
      <c r="N1117" s="26"/>
      <c r="O1117" s="23"/>
      <c r="P1117" s="91"/>
      <c r="Q1117" s="24"/>
      <c r="R1117" s="24"/>
      <c r="S1117" s="24"/>
      <c r="T1117" s="24">
        <f t="shared" si="57"/>
        <v>0</v>
      </c>
      <c r="U1117" s="24"/>
      <c r="V1117" s="25"/>
      <c r="W1117" s="25"/>
      <c r="X1117" s="25"/>
      <c r="Y1117" s="17"/>
      <c r="Z1117" s="17"/>
      <c r="AA1117" s="41"/>
      <c r="AB1117" s="17"/>
      <c r="AC1117" s="17"/>
      <c r="AD1117" s="17"/>
      <c r="AE1117" s="17"/>
      <c r="AF1117" s="42" t="e">
        <f t="shared" si="58"/>
        <v>#DIV/0!</v>
      </c>
      <c r="AG1117" s="43"/>
      <c r="AH1117" s="43" t="b">
        <f t="shared" si="59"/>
        <v>1</v>
      </c>
    </row>
    <row r="1118" spans="1:34" ht="44.25" customHeight="1" thickBot="1" x14ac:dyDescent="0.3">
      <c r="A1118" s="17"/>
      <c r="B1118" s="17"/>
      <c r="C1118" s="3"/>
      <c r="D1118" s="17"/>
      <c r="E1118" s="3" t="str">
        <f>IF(D1118=1,'Tipo '!$B$2,IF(D1118=2,'Tipo '!$B$3,IF(D1118=3,'Tipo '!$B$4,IF(D1118=4,'Tipo '!$B$5,IF(D1118=5,'Tipo '!$B$6,IF(D1118=6,'Tipo '!$B$7,IF(D1118=7,'Tipo '!$B$8,IF(D1118=8,'Tipo '!$B$9,IF(D1118=9,'Tipo '!$B$10,IF(D1118=10,'Tipo '!$B$11,IF(D1118=11,'Tipo '!$B$12,IF(D1118=12,'Tipo '!$B$13,IF(D1118=13,'Tipo '!$B$14,IF(D1118=14,'Tipo '!$B$15,IF(D1118=15,'Tipo '!$B$16,IF(D1118=16,'Tipo '!$B$17,IF(D1118=17,'Tipo '!$B$18,IF(D1118=18,'Tipo '!$B$19,IF(D1118=19,'Tipo '!$B$20,IF(D1118=20,'Tipo '!$B$21,"No ha seleccionado un tipo de contrato válido"))))))))))))))))))))</f>
        <v>No ha seleccionado un tipo de contrato válido</v>
      </c>
      <c r="F1118" s="3"/>
      <c r="G1118" s="3"/>
      <c r="H1118" s="21"/>
      <c r="I1118" s="21"/>
      <c r="J1118" s="7"/>
      <c r="K1118" s="40" t="str">
        <f>IF(J1118=1,'Equivalencia BH-BMPT'!$D$2,IF(J1118=2,'Equivalencia BH-BMPT'!$D$3,IF(J1118=3,'Equivalencia BH-BMPT'!$D$4,IF(J1118=4,'Equivalencia BH-BMPT'!$D$5,IF(J1118=5,'Equivalencia BH-BMPT'!$D$6,IF(J1118=6,'Equivalencia BH-BMPT'!$D$7,IF(J1118=7,'Equivalencia BH-BMPT'!$D$8,IF(J1118=8,'Equivalencia BH-BMPT'!$D$9,IF(J1118=9,'Equivalencia BH-BMPT'!$D$10,IF(J1118=10,'Equivalencia BH-BMPT'!$D$11,IF(J1118=11,'Equivalencia BH-BMPT'!$D$12,IF(J1118=12,'Equivalencia BH-BMPT'!$D$13,IF(J1118=13,'Equivalencia BH-BMPT'!$D$14,IF(J1118=14,'Equivalencia BH-BMPT'!$D$15,IF(J1118=15,'Equivalencia BH-BMPT'!$D$16,IF(J1118=16,'Equivalencia BH-BMPT'!$D$17,IF(J1118=17,'Equivalencia BH-BMPT'!$D$18,IF(J1118=18,'Equivalencia BH-BMPT'!$D$19,IF(J1118=19,'Equivalencia BH-BMPT'!$D$20,IF(J1118=20,'Equivalencia BH-BMPT'!$D$21,IF(J1118=21,'Equivalencia BH-BMPT'!$D$22,IF(J1118=22,'Equivalencia BH-BMPT'!$D$23,IF(J1118=23,'Equivalencia BH-BMPT'!#REF!,IF(J1118=24,'Equivalencia BH-BMPT'!$D$25,IF(J1118=25,'Equivalencia BH-BMPT'!$D$26,IF(J1118=26,'Equivalencia BH-BMPT'!$D$27,IF(J1118=27,'Equivalencia BH-BMPT'!$D$28,IF(J1118=28,'Equivalencia BH-BMPT'!$D$29,IF(J1118=29,'Equivalencia BH-BMPT'!$D$30,IF(J1118=30,'Equivalencia BH-BMPT'!$D$31,IF(J1118=31,'Equivalencia BH-BMPT'!$D$32,IF(J1118=32,'Equivalencia BH-BMPT'!$D$33,IF(J1118=33,'Equivalencia BH-BMPT'!$D$34,IF(J1118=34,'Equivalencia BH-BMPT'!$D$35,IF(J1118=35,'Equivalencia BH-BMPT'!$D$36,IF(J1118=36,'Equivalencia BH-BMPT'!$D$37,IF(J1118=37,'Equivalencia BH-BMPT'!$D$38,IF(J1118=38,'Equivalencia BH-BMPT'!#REF!,IF(J1118=39,'Equivalencia BH-BMPT'!$D$40,IF(J1118=40,'Equivalencia BH-BMPT'!$D$41,IF(J1118=41,'Equivalencia BH-BMPT'!$D$42,IF(J1118=42,'Equivalencia BH-BMPT'!$D$43,IF(J1118=43,'Equivalencia BH-BMPT'!$D$44,IF(J1118=44,'Equivalencia BH-BMPT'!$D$45,IF(J1118=45,'Equivalencia BH-BMPT'!$D$46,"No ha seleccionado un número de programa")))))))))))))))))))))))))))))))))))))))))))))</f>
        <v>No ha seleccionado un número de programa</v>
      </c>
      <c r="L1118" s="22"/>
      <c r="M1118" s="17"/>
      <c r="N1118" s="26"/>
      <c r="O1118" s="23"/>
      <c r="P1118" s="91"/>
      <c r="Q1118" s="24"/>
      <c r="R1118" s="24"/>
      <c r="S1118" s="24"/>
      <c r="T1118" s="24">
        <f t="shared" si="57"/>
        <v>0</v>
      </c>
      <c r="U1118" s="24"/>
      <c r="V1118" s="25"/>
      <c r="W1118" s="25"/>
      <c r="X1118" s="25"/>
      <c r="Y1118" s="17"/>
      <c r="Z1118" s="17"/>
      <c r="AA1118" s="41"/>
      <c r="AB1118" s="17"/>
      <c r="AC1118" s="17"/>
      <c r="AD1118" s="17"/>
      <c r="AE1118" s="17"/>
      <c r="AF1118" s="42" t="e">
        <f t="shared" si="58"/>
        <v>#DIV/0!</v>
      </c>
      <c r="AG1118" s="43"/>
      <c r="AH1118" s="43" t="b">
        <f t="shared" si="59"/>
        <v>1</v>
      </c>
    </row>
    <row r="1119" spans="1:34" ht="44.25" customHeight="1" thickBot="1" x14ac:dyDescent="0.3">
      <c r="A1119" s="17"/>
      <c r="B1119" s="17"/>
      <c r="C1119" s="3"/>
      <c r="D1119" s="17"/>
      <c r="E1119" s="3" t="str">
        <f>IF(D1119=1,'Tipo '!$B$2,IF(D1119=2,'Tipo '!$B$3,IF(D1119=3,'Tipo '!$B$4,IF(D1119=4,'Tipo '!$B$5,IF(D1119=5,'Tipo '!$B$6,IF(D1119=6,'Tipo '!$B$7,IF(D1119=7,'Tipo '!$B$8,IF(D1119=8,'Tipo '!$B$9,IF(D1119=9,'Tipo '!$B$10,IF(D1119=10,'Tipo '!$B$11,IF(D1119=11,'Tipo '!$B$12,IF(D1119=12,'Tipo '!$B$13,IF(D1119=13,'Tipo '!$B$14,IF(D1119=14,'Tipo '!$B$15,IF(D1119=15,'Tipo '!$B$16,IF(D1119=16,'Tipo '!$B$17,IF(D1119=17,'Tipo '!$B$18,IF(D1119=18,'Tipo '!$B$19,IF(D1119=19,'Tipo '!$B$20,IF(D1119=20,'Tipo '!$B$21,"No ha seleccionado un tipo de contrato válido"))))))))))))))))))))</f>
        <v>No ha seleccionado un tipo de contrato válido</v>
      </c>
      <c r="F1119" s="3"/>
      <c r="G1119" s="3"/>
      <c r="H1119" s="21"/>
      <c r="I1119" s="21"/>
      <c r="J1119" s="7"/>
      <c r="K1119" s="40" t="str">
        <f>IF(J1119=1,'Equivalencia BH-BMPT'!$D$2,IF(J1119=2,'Equivalencia BH-BMPT'!$D$3,IF(J1119=3,'Equivalencia BH-BMPT'!$D$4,IF(J1119=4,'Equivalencia BH-BMPT'!$D$5,IF(J1119=5,'Equivalencia BH-BMPT'!$D$6,IF(J1119=6,'Equivalencia BH-BMPT'!$D$7,IF(J1119=7,'Equivalencia BH-BMPT'!$D$8,IF(J1119=8,'Equivalencia BH-BMPT'!$D$9,IF(J1119=9,'Equivalencia BH-BMPT'!$D$10,IF(J1119=10,'Equivalencia BH-BMPT'!$D$11,IF(J1119=11,'Equivalencia BH-BMPT'!$D$12,IF(J1119=12,'Equivalencia BH-BMPT'!$D$13,IF(J1119=13,'Equivalencia BH-BMPT'!$D$14,IF(J1119=14,'Equivalencia BH-BMPT'!$D$15,IF(J1119=15,'Equivalencia BH-BMPT'!$D$16,IF(J1119=16,'Equivalencia BH-BMPT'!$D$17,IF(J1119=17,'Equivalencia BH-BMPT'!$D$18,IF(J1119=18,'Equivalencia BH-BMPT'!$D$19,IF(J1119=19,'Equivalencia BH-BMPT'!$D$20,IF(J1119=20,'Equivalencia BH-BMPT'!$D$21,IF(J1119=21,'Equivalencia BH-BMPT'!$D$22,IF(J1119=22,'Equivalencia BH-BMPT'!$D$23,IF(J1119=23,'Equivalencia BH-BMPT'!#REF!,IF(J1119=24,'Equivalencia BH-BMPT'!$D$25,IF(J1119=25,'Equivalencia BH-BMPT'!$D$26,IF(J1119=26,'Equivalencia BH-BMPT'!$D$27,IF(J1119=27,'Equivalencia BH-BMPT'!$D$28,IF(J1119=28,'Equivalencia BH-BMPT'!$D$29,IF(J1119=29,'Equivalencia BH-BMPT'!$D$30,IF(J1119=30,'Equivalencia BH-BMPT'!$D$31,IF(J1119=31,'Equivalencia BH-BMPT'!$D$32,IF(J1119=32,'Equivalencia BH-BMPT'!$D$33,IF(J1119=33,'Equivalencia BH-BMPT'!$D$34,IF(J1119=34,'Equivalencia BH-BMPT'!$D$35,IF(J1119=35,'Equivalencia BH-BMPT'!$D$36,IF(J1119=36,'Equivalencia BH-BMPT'!$D$37,IF(J1119=37,'Equivalencia BH-BMPT'!$D$38,IF(J1119=38,'Equivalencia BH-BMPT'!#REF!,IF(J1119=39,'Equivalencia BH-BMPT'!$D$40,IF(J1119=40,'Equivalencia BH-BMPT'!$D$41,IF(J1119=41,'Equivalencia BH-BMPT'!$D$42,IF(J1119=42,'Equivalencia BH-BMPT'!$D$43,IF(J1119=43,'Equivalencia BH-BMPT'!$D$44,IF(J1119=44,'Equivalencia BH-BMPT'!$D$45,IF(J1119=45,'Equivalencia BH-BMPT'!$D$46,"No ha seleccionado un número de programa")))))))))))))))))))))))))))))))))))))))))))))</f>
        <v>No ha seleccionado un número de programa</v>
      </c>
      <c r="L1119" s="22"/>
      <c r="M1119" s="17"/>
      <c r="N1119" s="26"/>
      <c r="O1119" s="23"/>
      <c r="P1119" s="91"/>
      <c r="Q1119" s="24"/>
      <c r="R1119" s="24"/>
      <c r="S1119" s="24"/>
      <c r="T1119" s="24">
        <f t="shared" si="57"/>
        <v>0</v>
      </c>
      <c r="U1119" s="24"/>
      <c r="V1119" s="25"/>
      <c r="W1119" s="25"/>
      <c r="X1119" s="25"/>
      <c r="Y1119" s="17"/>
      <c r="Z1119" s="17"/>
      <c r="AA1119" s="41"/>
      <c r="AB1119" s="17"/>
      <c r="AC1119" s="17"/>
      <c r="AD1119" s="17"/>
      <c r="AE1119" s="17"/>
      <c r="AF1119" s="42" t="e">
        <f t="shared" si="58"/>
        <v>#DIV/0!</v>
      </c>
      <c r="AG1119" s="43"/>
      <c r="AH1119" s="43" t="b">
        <f t="shared" si="59"/>
        <v>1</v>
      </c>
    </row>
    <row r="1120" spans="1:34" ht="44.25" customHeight="1" thickBot="1" x14ac:dyDescent="0.3">
      <c r="A1120" s="17"/>
      <c r="B1120" s="17"/>
      <c r="C1120" s="3"/>
      <c r="D1120" s="17"/>
      <c r="E1120" s="3" t="str">
        <f>IF(D1120=1,'Tipo '!$B$2,IF(D1120=2,'Tipo '!$B$3,IF(D1120=3,'Tipo '!$B$4,IF(D1120=4,'Tipo '!$B$5,IF(D1120=5,'Tipo '!$B$6,IF(D1120=6,'Tipo '!$B$7,IF(D1120=7,'Tipo '!$B$8,IF(D1120=8,'Tipo '!$B$9,IF(D1120=9,'Tipo '!$B$10,IF(D1120=10,'Tipo '!$B$11,IF(D1120=11,'Tipo '!$B$12,IF(D1120=12,'Tipo '!$B$13,IF(D1120=13,'Tipo '!$B$14,IF(D1120=14,'Tipo '!$B$15,IF(D1120=15,'Tipo '!$B$16,IF(D1120=16,'Tipo '!$B$17,IF(D1120=17,'Tipo '!$B$18,IF(D1120=18,'Tipo '!$B$19,IF(D1120=19,'Tipo '!$B$20,IF(D1120=20,'Tipo '!$B$21,"No ha seleccionado un tipo de contrato válido"))))))))))))))))))))</f>
        <v>No ha seleccionado un tipo de contrato válido</v>
      </c>
      <c r="F1120" s="3"/>
      <c r="G1120" s="3"/>
      <c r="H1120" s="21"/>
      <c r="I1120" s="21"/>
      <c r="J1120" s="7"/>
      <c r="K1120" s="40" t="str">
        <f>IF(J1120=1,'Equivalencia BH-BMPT'!$D$2,IF(J1120=2,'Equivalencia BH-BMPT'!$D$3,IF(J1120=3,'Equivalencia BH-BMPT'!$D$4,IF(J1120=4,'Equivalencia BH-BMPT'!$D$5,IF(J1120=5,'Equivalencia BH-BMPT'!$D$6,IF(J1120=6,'Equivalencia BH-BMPT'!$D$7,IF(J1120=7,'Equivalencia BH-BMPT'!$D$8,IF(J1120=8,'Equivalencia BH-BMPT'!$D$9,IF(J1120=9,'Equivalencia BH-BMPT'!$D$10,IF(J1120=10,'Equivalencia BH-BMPT'!$D$11,IF(J1120=11,'Equivalencia BH-BMPT'!$D$12,IF(J1120=12,'Equivalencia BH-BMPT'!$D$13,IF(J1120=13,'Equivalencia BH-BMPT'!$D$14,IF(J1120=14,'Equivalencia BH-BMPT'!$D$15,IF(J1120=15,'Equivalencia BH-BMPT'!$D$16,IF(J1120=16,'Equivalencia BH-BMPT'!$D$17,IF(J1120=17,'Equivalencia BH-BMPT'!$D$18,IF(J1120=18,'Equivalencia BH-BMPT'!$D$19,IF(J1120=19,'Equivalencia BH-BMPT'!$D$20,IF(J1120=20,'Equivalencia BH-BMPT'!$D$21,IF(J1120=21,'Equivalencia BH-BMPT'!$D$22,IF(J1120=22,'Equivalencia BH-BMPT'!$D$23,IF(J1120=23,'Equivalencia BH-BMPT'!#REF!,IF(J1120=24,'Equivalencia BH-BMPT'!$D$25,IF(J1120=25,'Equivalencia BH-BMPT'!$D$26,IF(J1120=26,'Equivalencia BH-BMPT'!$D$27,IF(J1120=27,'Equivalencia BH-BMPT'!$D$28,IF(J1120=28,'Equivalencia BH-BMPT'!$D$29,IF(J1120=29,'Equivalencia BH-BMPT'!$D$30,IF(J1120=30,'Equivalencia BH-BMPT'!$D$31,IF(J1120=31,'Equivalencia BH-BMPT'!$D$32,IF(J1120=32,'Equivalencia BH-BMPT'!$D$33,IF(J1120=33,'Equivalencia BH-BMPT'!$D$34,IF(J1120=34,'Equivalencia BH-BMPT'!$D$35,IF(J1120=35,'Equivalencia BH-BMPT'!$D$36,IF(J1120=36,'Equivalencia BH-BMPT'!$D$37,IF(J1120=37,'Equivalencia BH-BMPT'!$D$38,IF(J1120=38,'Equivalencia BH-BMPT'!#REF!,IF(J1120=39,'Equivalencia BH-BMPT'!$D$40,IF(J1120=40,'Equivalencia BH-BMPT'!$D$41,IF(J1120=41,'Equivalencia BH-BMPT'!$D$42,IF(J1120=42,'Equivalencia BH-BMPT'!$D$43,IF(J1120=43,'Equivalencia BH-BMPT'!$D$44,IF(J1120=44,'Equivalencia BH-BMPT'!$D$45,IF(J1120=45,'Equivalencia BH-BMPT'!$D$46,"No ha seleccionado un número de programa")))))))))))))))))))))))))))))))))))))))))))))</f>
        <v>No ha seleccionado un número de programa</v>
      </c>
      <c r="L1120" s="22"/>
      <c r="M1120" s="17"/>
      <c r="N1120" s="26"/>
      <c r="O1120" s="23"/>
      <c r="P1120" s="91"/>
      <c r="Q1120" s="24"/>
      <c r="R1120" s="24"/>
      <c r="S1120" s="24"/>
      <c r="T1120" s="24">
        <f t="shared" si="57"/>
        <v>0</v>
      </c>
      <c r="U1120" s="24"/>
      <c r="V1120" s="25"/>
      <c r="W1120" s="25"/>
      <c r="X1120" s="25"/>
      <c r="Y1120" s="17"/>
      <c r="Z1120" s="17"/>
      <c r="AA1120" s="41"/>
      <c r="AB1120" s="17"/>
      <c r="AC1120" s="17"/>
      <c r="AD1120" s="17"/>
      <c r="AE1120" s="17"/>
      <c r="AF1120" s="42" t="e">
        <f t="shared" si="58"/>
        <v>#DIV/0!</v>
      </c>
      <c r="AG1120" s="43"/>
      <c r="AH1120" s="43" t="b">
        <f t="shared" si="59"/>
        <v>1</v>
      </c>
    </row>
    <row r="1121" spans="1:34" ht="44.25" customHeight="1" thickBot="1" x14ac:dyDescent="0.3">
      <c r="A1121" s="17"/>
      <c r="B1121" s="17"/>
      <c r="C1121" s="3"/>
      <c r="D1121" s="17"/>
      <c r="E1121" s="3" t="str">
        <f>IF(D1121=1,'Tipo '!$B$2,IF(D1121=2,'Tipo '!$B$3,IF(D1121=3,'Tipo '!$B$4,IF(D1121=4,'Tipo '!$B$5,IF(D1121=5,'Tipo '!$B$6,IF(D1121=6,'Tipo '!$B$7,IF(D1121=7,'Tipo '!$B$8,IF(D1121=8,'Tipo '!$B$9,IF(D1121=9,'Tipo '!$B$10,IF(D1121=10,'Tipo '!$B$11,IF(D1121=11,'Tipo '!$B$12,IF(D1121=12,'Tipo '!$B$13,IF(D1121=13,'Tipo '!$B$14,IF(D1121=14,'Tipo '!$B$15,IF(D1121=15,'Tipo '!$B$16,IF(D1121=16,'Tipo '!$B$17,IF(D1121=17,'Tipo '!$B$18,IF(D1121=18,'Tipo '!$B$19,IF(D1121=19,'Tipo '!$B$20,IF(D1121=20,'Tipo '!$B$21,"No ha seleccionado un tipo de contrato válido"))))))))))))))))))))</f>
        <v>No ha seleccionado un tipo de contrato válido</v>
      </c>
      <c r="F1121" s="3"/>
      <c r="G1121" s="3"/>
      <c r="H1121" s="21"/>
      <c r="I1121" s="21"/>
      <c r="J1121" s="7"/>
      <c r="K1121" s="40" t="str">
        <f>IF(J1121=1,'Equivalencia BH-BMPT'!$D$2,IF(J1121=2,'Equivalencia BH-BMPT'!$D$3,IF(J1121=3,'Equivalencia BH-BMPT'!$D$4,IF(J1121=4,'Equivalencia BH-BMPT'!$D$5,IF(J1121=5,'Equivalencia BH-BMPT'!$D$6,IF(J1121=6,'Equivalencia BH-BMPT'!$D$7,IF(J1121=7,'Equivalencia BH-BMPT'!$D$8,IF(J1121=8,'Equivalencia BH-BMPT'!$D$9,IF(J1121=9,'Equivalencia BH-BMPT'!$D$10,IF(J1121=10,'Equivalencia BH-BMPT'!$D$11,IF(J1121=11,'Equivalencia BH-BMPT'!$D$12,IF(J1121=12,'Equivalencia BH-BMPT'!$D$13,IF(J1121=13,'Equivalencia BH-BMPT'!$D$14,IF(J1121=14,'Equivalencia BH-BMPT'!$D$15,IF(J1121=15,'Equivalencia BH-BMPT'!$D$16,IF(J1121=16,'Equivalencia BH-BMPT'!$D$17,IF(J1121=17,'Equivalencia BH-BMPT'!$D$18,IF(J1121=18,'Equivalencia BH-BMPT'!$D$19,IF(J1121=19,'Equivalencia BH-BMPT'!$D$20,IF(J1121=20,'Equivalencia BH-BMPT'!$D$21,IF(J1121=21,'Equivalencia BH-BMPT'!$D$22,IF(J1121=22,'Equivalencia BH-BMPT'!$D$23,IF(J1121=23,'Equivalencia BH-BMPT'!#REF!,IF(J1121=24,'Equivalencia BH-BMPT'!$D$25,IF(J1121=25,'Equivalencia BH-BMPT'!$D$26,IF(J1121=26,'Equivalencia BH-BMPT'!$D$27,IF(J1121=27,'Equivalencia BH-BMPT'!$D$28,IF(J1121=28,'Equivalencia BH-BMPT'!$D$29,IF(J1121=29,'Equivalencia BH-BMPT'!$D$30,IF(J1121=30,'Equivalencia BH-BMPT'!$D$31,IF(J1121=31,'Equivalencia BH-BMPT'!$D$32,IF(J1121=32,'Equivalencia BH-BMPT'!$D$33,IF(J1121=33,'Equivalencia BH-BMPT'!$D$34,IF(J1121=34,'Equivalencia BH-BMPT'!$D$35,IF(J1121=35,'Equivalencia BH-BMPT'!$D$36,IF(J1121=36,'Equivalencia BH-BMPT'!$D$37,IF(J1121=37,'Equivalencia BH-BMPT'!$D$38,IF(J1121=38,'Equivalencia BH-BMPT'!#REF!,IF(J1121=39,'Equivalencia BH-BMPT'!$D$40,IF(J1121=40,'Equivalencia BH-BMPT'!$D$41,IF(J1121=41,'Equivalencia BH-BMPT'!$D$42,IF(J1121=42,'Equivalencia BH-BMPT'!$D$43,IF(J1121=43,'Equivalencia BH-BMPT'!$D$44,IF(J1121=44,'Equivalencia BH-BMPT'!$D$45,IF(J1121=45,'Equivalencia BH-BMPT'!$D$46,"No ha seleccionado un número de programa")))))))))))))))))))))))))))))))))))))))))))))</f>
        <v>No ha seleccionado un número de programa</v>
      </c>
      <c r="L1121" s="22"/>
      <c r="M1121" s="17"/>
      <c r="N1121" s="26"/>
      <c r="O1121" s="23"/>
      <c r="P1121" s="91"/>
      <c r="Q1121" s="24"/>
      <c r="R1121" s="24"/>
      <c r="S1121" s="24"/>
      <c r="T1121" s="24">
        <f t="shared" si="57"/>
        <v>0</v>
      </c>
      <c r="U1121" s="24"/>
      <c r="V1121" s="25"/>
      <c r="W1121" s="25"/>
      <c r="X1121" s="25"/>
      <c r="Y1121" s="17"/>
      <c r="Z1121" s="17"/>
      <c r="AA1121" s="41"/>
      <c r="AB1121" s="17"/>
      <c r="AC1121" s="17"/>
      <c r="AD1121" s="17"/>
      <c r="AE1121" s="17"/>
      <c r="AF1121" s="42" t="e">
        <f t="shared" si="58"/>
        <v>#DIV/0!</v>
      </c>
      <c r="AG1121" s="43"/>
      <c r="AH1121" s="43" t="b">
        <f t="shared" si="59"/>
        <v>1</v>
      </c>
    </row>
    <row r="1122" spans="1:34" ht="44.25" customHeight="1" thickBot="1" x14ac:dyDescent="0.3">
      <c r="A1122" s="17"/>
      <c r="B1122" s="17"/>
      <c r="C1122" s="3"/>
      <c r="D1122" s="17"/>
      <c r="E1122" s="3" t="str">
        <f>IF(D1122=1,'Tipo '!$B$2,IF(D1122=2,'Tipo '!$B$3,IF(D1122=3,'Tipo '!$B$4,IF(D1122=4,'Tipo '!$B$5,IF(D1122=5,'Tipo '!$B$6,IF(D1122=6,'Tipo '!$B$7,IF(D1122=7,'Tipo '!$B$8,IF(D1122=8,'Tipo '!$B$9,IF(D1122=9,'Tipo '!$B$10,IF(D1122=10,'Tipo '!$B$11,IF(D1122=11,'Tipo '!$B$12,IF(D1122=12,'Tipo '!$B$13,IF(D1122=13,'Tipo '!$B$14,IF(D1122=14,'Tipo '!$B$15,IF(D1122=15,'Tipo '!$B$16,IF(D1122=16,'Tipo '!$B$17,IF(D1122=17,'Tipo '!$B$18,IF(D1122=18,'Tipo '!$B$19,IF(D1122=19,'Tipo '!$B$20,IF(D1122=20,'Tipo '!$B$21,"No ha seleccionado un tipo de contrato válido"))))))))))))))))))))</f>
        <v>No ha seleccionado un tipo de contrato válido</v>
      </c>
      <c r="F1122" s="3"/>
      <c r="G1122" s="3"/>
      <c r="H1122" s="21"/>
      <c r="I1122" s="21"/>
      <c r="J1122" s="7"/>
      <c r="K1122" s="40" t="str">
        <f>IF(J1122=1,'Equivalencia BH-BMPT'!$D$2,IF(J1122=2,'Equivalencia BH-BMPT'!$D$3,IF(J1122=3,'Equivalencia BH-BMPT'!$D$4,IF(J1122=4,'Equivalencia BH-BMPT'!$D$5,IF(J1122=5,'Equivalencia BH-BMPT'!$D$6,IF(J1122=6,'Equivalencia BH-BMPT'!$D$7,IF(J1122=7,'Equivalencia BH-BMPT'!$D$8,IF(J1122=8,'Equivalencia BH-BMPT'!$D$9,IF(J1122=9,'Equivalencia BH-BMPT'!$D$10,IF(J1122=10,'Equivalencia BH-BMPT'!$D$11,IF(J1122=11,'Equivalencia BH-BMPT'!$D$12,IF(J1122=12,'Equivalencia BH-BMPT'!$D$13,IF(J1122=13,'Equivalencia BH-BMPT'!$D$14,IF(J1122=14,'Equivalencia BH-BMPT'!$D$15,IF(J1122=15,'Equivalencia BH-BMPT'!$D$16,IF(J1122=16,'Equivalencia BH-BMPT'!$D$17,IF(J1122=17,'Equivalencia BH-BMPT'!$D$18,IF(J1122=18,'Equivalencia BH-BMPT'!$D$19,IF(J1122=19,'Equivalencia BH-BMPT'!$D$20,IF(J1122=20,'Equivalencia BH-BMPT'!$D$21,IF(J1122=21,'Equivalencia BH-BMPT'!$D$22,IF(J1122=22,'Equivalencia BH-BMPT'!$D$23,IF(J1122=23,'Equivalencia BH-BMPT'!#REF!,IF(J1122=24,'Equivalencia BH-BMPT'!$D$25,IF(J1122=25,'Equivalencia BH-BMPT'!$D$26,IF(J1122=26,'Equivalencia BH-BMPT'!$D$27,IF(J1122=27,'Equivalencia BH-BMPT'!$D$28,IF(J1122=28,'Equivalencia BH-BMPT'!$D$29,IF(J1122=29,'Equivalencia BH-BMPT'!$D$30,IF(J1122=30,'Equivalencia BH-BMPT'!$D$31,IF(J1122=31,'Equivalencia BH-BMPT'!$D$32,IF(J1122=32,'Equivalencia BH-BMPT'!$D$33,IF(J1122=33,'Equivalencia BH-BMPT'!$D$34,IF(J1122=34,'Equivalencia BH-BMPT'!$D$35,IF(J1122=35,'Equivalencia BH-BMPT'!$D$36,IF(J1122=36,'Equivalencia BH-BMPT'!$D$37,IF(J1122=37,'Equivalencia BH-BMPT'!$D$38,IF(J1122=38,'Equivalencia BH-BMPT'!#REF!,IF(J1122=39,'Equivalencia BH-BMPT'!$D$40,IF(J1122=40,'Equivalencia BH-BMPT'!$D$41,IF(J1122=41,'Equivalencia BH-BMPT'!$D$42,IF(J1122=42,'Equivalencia BH-BMPT'!$D$43,IF(J1122=43,'Equivalencia BH-BMPT'!$D$44,IF(J1122=44,'Equivalencia BH-BMPT'!$D$45,IF(J1122=45,'Equivalencia BH-BMPT'!$D$46,"No ha seleccionado un número de programa")))))))))))))))))))))))))))))))))))))))))))))</f>
        <v>No ha seleccionado un número de programa</v>
      </c>
      <c r="L1122" s="22"/>
      <c r="M1122" s="17"/>
      <c r="N1122" s="26"/>
      <c r="O1122" s="23"/>
      <c r="P1122" s="91"/>
      <c r="Q1122" s="24"/>
      <c r="R1122" s="24"/>
      <c r="S1122" s="24"/>
      <c r="T1122" s="24">
        <f t="shared" si="57"/>
        <v>0</v>
      </c>
      <c r="U1122" s="24"/>
      <c r="V1122" s="25"/>
      <c r="W1122" s="25"/>
      <c r="X1122" s="25"/>
      <c r="Y1122" s="17"/>
      <c r="Z1122" s="17"/>
      <c r="AA1122" s="41"/>
      <c r="AB1122" s="17"/>
      <c r="AC1122" s="17"/>
      <c r="AD1122" s="17"/>
      <c r="AE1122" s="17"/>
      <c r="AF1122" s="42" t="e">
        <f t="shared" si="58"/>
        <v>#DIV/0!</v>
      </c>
      <c r="AG1122" s="43"/>
      <c r="AH1122" s="43" t="b">
        <f t="shared" si="59"/>
        <v>1</v>
      </c>
    </row>
    <row r="1123" spans="1:34" ht="44.25" customHeight="1" thickBot="1" x14ac:dyDescent="0.3">
      <c r="A1123" s="17"/>
      <c r="B1123" s="17"/>
      <c r="C1123" s="3"/>
      <c r="D1123" s="17"/>
      <c r="E1123" s="3" t="str">
        <f>IF(D1123=1,'Tipo '!$B$2,IF(D1123=2,'Tipo '!$B$3,IF(D1123=3,'Tipo '!$B$4,IF(D1123=4,'Tipo '!$B$5,IF(D1123=5,'Tipo '!$B$6,IF(D1123=6,'Tipo '!$B$7,IF(D1123=7,'Tipo '!$B$8,IF(D1123=8,'Tipo '!$B$9,IF(D1123=9,'Tipo '!$B$10,IF(D1123=10,'Tipo '!$B$11,IF(D1123=11,'Tipo '!$B$12,IF(D1123=12,'Tipo '!$B$13,IF(D1123=13,'Tipo '!$B$14,IF(D1123=14,'Tipo '!$B$15,IF(D1123=15,'Tipo '!$B$16,IF(D1123=16,'Tipo '!$B$17,IF(D1123=17,'Tipo '!$B$18,IF(D1123=18,'Tipo '!$B$19,IF(D1123=19,'Tipo '!$B$20,IF(D1123=20,'Tipo '!$B$21,"No ha seleccionado un tipo de contrato válido"))))))))))))))))))))</f>
        <v>No ha seleccionado un tipo de contrato válido</v>
      </c>
      <c r="F1123" s="3"/>
      <c r="G1123" s="3"/>
      <c r="H1123" s="21"/>
      <c r="I1123" s="21"/>
      <c r="J1123" s="7"/>
      <c r="K1123" s="40" t="str">
        <f>IF(J1123=1,'Equivalencia BH-BMPT'!$D$2,IF(J1123=2,'Equivalencia BH-BMPT'!$D$3,IF(J1123=3,'Equivalencia BH-BMPT'!$D$4,IF(J1123=4,'Equivalencia BH-BMPT'!$D$5,IF(J1123=5,'Equivalencia BH-BMPT'!$D$6,IF(J1123=6,'Equivalencia BH-BMPT'!$D$7,IF(J1123=7,'Equivalencia BH-BMPT'!$D$8,IF(J1123=8,'Equivalencia BH-BMPT'!$D$9,IF(J1123=9,'Equivalencia BH-BMPT'!$D$10,IF(J1123=10,'Equivalencia BH-BMPT'!$D$11,IF(J1123=11,'Equivalencia BH-BMPT'!$D$12,IF(J1123=12,'Equivalencia BH-BMPT'!$D$13,IF(J1123=13,'Equivalencia BH-BMPT'!$D$14,IF(J1123=14,'Equivalencia BH-BMPT'!$D$15,IF(J1123=15,'Equivalencia BH-BMPT'!$D$16,IF(J1123=16,'Equivalencia BH-BMPT'!$D$17,IF(J1123=17,'Equivalencia BH-BMPT'!$D$18,IF(J1123=18,'Equivalencia BH-BMPT'!$D$19,IF(J1123=19,'Equivalencia BH-BMPT'!$D$20,IF(J1123=20,'Equivalencia BH-BMPT'!$D$21,IF(J1123=21,'Equivalencia BH-BMPT'!$D$22,IF(J1123=22,'Equivalencia BH-BMPT'!$D$23,IF(J1123=23,'Equivalencia BH-BMPT'!#REF!,IF(J1123=24,'Equivalencia BH-BMPT'!$D$25,IF(J1123=25,'Equivalencia BH-BMPT'!$D$26,IF(J1123=26,'Equivalencia BH-BMPT'!$D$27,IF(J1123=27,'Equivalencia BH-BMPT'!$D$28,IF(J1123=28,'Equivalencia BH-BMPT'!$D$29,IF(J1123=29,'Equivalencia BH-BMPT'!$D$30,IF(J1123=30,'Equivalencia BH-BMPT'!$D$31,IF(J1123=31,'Equivalencia BH-BMPT'!$D$32,IF(J1123=32,'Equivalencia BH-BMPT'!$D$33,IF(J1123=33,'Equivalencia BH-BMPT'!$D$34,IF(J1123=34,'Equivalencia BH-BMPT'!$D$35,IF(J1123=35,'Equivalencia BH-BMPT'!$D$36,IF(J1123=36,'Equivalencia BH-BMPT'!$D$37,IF(J1123=37,'Equivalencia BH-BMPT'!$D$38,IF(J1123=38,'Equivalencia BH-BMPT'!#REF!,IF(J1123=39,'Equivalencia BH-BMPT'!$D$40,IF(J1123=40,'Equivalencia BH-BMPT'!$D$41,IF(J1123=41,'Equivalencia BH-BMPT'!$D$42,IF(J1123=42,'Equivalencia BH-BMPT'!$D$43,IF(J1123=43,'Equivalencia BH-BMPT'!$D$44,IF(J1123=44,'Equivalencia BH-BMPT'!$D$45,IF(J1123=45,'Equivalencia BH-BMPT'!$D$46,"No ha seleccionado un número de programa")))))))))))))))))))))))))))))))))))))))))))))</f>
        <v>No ha seleccionado un número de programa</v>
      </c>
      <c r="L1123" s="22"/>
      <c r="M1123" s="17"/>
      <c r="N1123" s="26"/>
      <c r="O1123" s="23"/>
      <c r="P1123" s="91"/>
      <c r="Q1123" s="24"/>
      <c r="R1123" s="24"/>
      <c r="S1123" s="24"/>
      <c r="T1123" s="24">
        <f t="shared" si="57"/>
        <v>0</v>
      </c>
      <c r="U1123" s="24"/>
      <c r="V1123" s="25"/>
      <c r="W1123" s="25"/>
      <c r="X1123" s="25"/>
      <c r="Y1123" s="17"/>
      <c r="Z1123" s="17"/>
      <c r="AA1123" s="41"/>
      <c r="AB1123" s="17"/>
      <c r="AC1123" s="17"/>
      <c r="AD1123" s="17"/>
      <c r="AE1123" s="17"/>
      <c r="AF1123" s="42" t="e">
        <f t="shared" si="58"/>
        <v>#DIV/0!</v>
      </c>
      <c r="AG1123" s="43"/>
      <c r="AH1123" s="43" t="b">
        <f t="shared" si="59"/>
        <v>1</v>
      </c>
    </row>
    <row r="1124" spans="1:34" ht="44.25" customHeight="1" thickBot="1" x14ac:dyDescent="0.3">
      <c r="A1124" s="17"/>
      <c r="B1124" s="17"/>
      <c r="C1124" s="3"/>
      <c r="D1124" s="17"/>
      <c r="E1124" s="3" t="str">
        <f>IF(D1124=1,'Tipo '!$B$2,IF(D1124=2,'Tipo '!$B$3,IF(D1124=3,'Tipo '!$B$4,IF(D1124=4,'Tipo '!$B$5,IF(D1124=5,'Tipo '!$B$6,IF(D1124=6,'Tipo '!$B$7,IF(D1124=7,'Tipo '!$B$8,IF(D1124=8,'Tipo '!$B$9,IF(D1124=9,'Tipo '!$B$10,IF(D1124=10,'Tipo '!$B$11,IF(D1124=11,'Tipo '!$B$12,IF(D1124=12,'Tipo '!$B$13,IF(D1124=13,'Tipo '!$B$14,IF(D1124=14,'Tipo '!$B$15,IF(D1124=15,'Tipo '!$B$16,IF(D1124=16,'Tipo '!$B$17,IF(D1124=17,'Tipo '!$B$18,IF(D1124=18,'Tipo '!$B$19,IF(D1124=19,'Tipo '!$B$20,IF(D1124=20,'Tipo '!$B$21,"No ha seleccionado un tipo de contrato válido"))))))))))))))))))))</f>
        <v>No ha seleccionado un tipo de contrato válido</v>
      </c>
      <c r="F1124" s="3"/>
      <c r="G1124" s="3"/>
      <c r="H1124" s="21"/>
      <c r="I1124" s="21"/>
      <c r="J1124" s="7"/>
      <c r="K1124" s="40" t="str">
        <f>IF(J1124=1,'Equivalencia BH-BMPT'!$D$2,IF(J1124=2,'Equivalencia BH-BMPT'!$D$3,IF(J1124=3,'Equivalencia BH-BMPT'!$D$4,IF(J1124=4,'Equivalencia BH-BMPT'!$D$5,IF(J1124=5,'Equivalencia BH-BMPT'!$D$6,IF(J1124=6,'Equivalencia BH-BMPT'!$D$7,IF(J1124=7,'Equivalencia BH-BMPT'!$D$8,IF(J1124=8,'Equivalencia BH-BMPT'!$D$9,IF(J1124=9,'Equivalencia BH-BMPT'!$D$10,IF(J1124=10,'Equivalencia BH-BMPT'!$D$11,IF(J1124=11,'Equivalencia BH-BMPT'!$D$12,IF(J1124=12,'Equivalencia BH-BMPT'!$D$13,IF(J1124=13,'Equivalencia BH-BMPT'!$D$14,IF(J1124=14,'Equivalencia BH-BMPT'!$D$15,IF(J1124=15,'Equivalencia BH-BMPT'!$D$16,IF(J1124=16,'Equivalencia BH-BMPT'!$D$17,IF(J1124=17,'Equivalencia BH-BMPT'!$D$18,IF(J1124=18,'Equivalencia BH-BMPT'!$D$19,IF(J1124=19,'Equivalencia BH-BMPT'!$D$20,IF(J1124=20,'Equivalencia BH-BMPT'!$D$21,IF(J1124=21,'Equivalencia BH-BMPT'!$D$22,IF(J1124=22,'Equivalencia BH-BMPT'!$D$23,IF(J1124=23,'Equivalencia BH-BMPT'!#REF!,IF(J1124=24,'Equivalencia BH-BMPT'!$D$25,IF(J1124=25,'Equivalencia BH-BMPT'!$D$26,IF(J1124=26,'Equivalencia BH-BMPT'!$D$27,IF(J1124=27,'Equivalencia BH-BMPT'!$D$28,IF(J1124=28,'Equivalencia BH-BMPT'!$D$29,IF(J1124=29,'Equivalencia BH-BMPT'!$D$30,IF(J1124=30,'Equivalencia BH-BMPT'!$D$31,IF(J1124=31,'Equivalencia BH-BMPT'!$D$32,IF(J1124=32,'Equivalencia BH-BMPT'!$D$33,IF(J1124=33,'Equivalencia BH-BMPT'!$D$34,IF(J1124=34,'Equivalencia BH-BMPT'!$D$35,IF(J1124=35,'Equivalencia BH-BMPT'!$D$36,IF(J1124=36,'Equivalencia BH-BMPT'!$D$37,IF(J1124=37,'Equivalencia BH-BMPT'!$D$38,IF(J1124=38,'Equivalencia BH-BMPT'!#REF!,IF(J1124=39,'Equivalencia BH-BMPT'!$D$40,IF(J1124=40,'Equivalencia BH-BMPT'!$D$41,IF(J1124=41,'Equivalencia BH-BMPT'!$D$42,IF(J1124=42,'Equivalencia BH-BMPT'!$D$43,IF(J1124=43,'Equivalencia BH-BMPT'!$D$44,IF(J1124=44,'Equivalencia BH-BMPT'!$D$45,IF(J1124=45,'Equivalencia BH-BMPT'!$D$46,"No ha seleccionado un número de programa")))))))))))))))))))))))))))))))))))))))))))))</f>
        <v>No ha seleccionado un número de programa</v>
      </c>
      <c r="L1124" s="22"/>
      <c r="M1124" s="17"/>
      <c r="N1124" s="26"/>
      <c r="O1124" s="23"/>
      <c r="P1124" s="91"/>
      <c r="Q1124" s="24"/>
      <c r="R1124" s="24"/>
      <c r="S1124" s="24"/>
      <c r="T1124" s="24">
        <f t="shared" si="57"/>
        <v>0</v>
      </c>
      <c r="U1124" s="24"/>
      <c r="V1124" s="25"/>
      <c r="W1124" s="25"/>
      <c r="X1124" s="25"/>
      <c r="Y1124" s="17"/>
      <c r="Z1124" s="17"/>
      <c r="AA1124" s="41"/>
      <c r="AB1124" s="17"/>
      <c r="AC1124" s="17"/>
      <c r="AD1124" s="17"/>
      <c r="AE1124" s="17"/>
      <c r="AF1124" s="42" t="e">
        <f t="shared" si="58"/>
        <v>#DIV/0!</v>
      </c>
      <c r="AG1124" s="43"/>
      <c r="AH1124" s="43" t="b">
        <f t="shared" si="59"/>
        <v>1</v>
      </c>
    </row>
    <row r="1125" spans="1:34" ht="44.25" customHeight="1" thickBot="1" x14ac:dyDescent="0.3">
      <c r="A1125" s="17"/>
      <c r="B1125" s="17"/>
      <c r="C1125" s="3"/>
      <c r="D1125" s="17"/>
      <c r="E1125" s="3" t="str">
        <f>IF(D1125=1,'Tipo '!$B$2,IF(D1125=2,'Tipo '!$B$3,IF(D1125=3,'Tipo '!$B$4,IF(D1125=4,'Tipo '!$B$5,IF(D1125=5,'Tipo '!$B$6,IF(D1125=6,'Tipo '!$B$7,IF(D1125=7,'Tipo '!$B$8,IF(D1125=8,'Tipo '!$B$9,IF(D1125=9,'Tipo '!$B$10,IF(D1125=10,'Tipo '!$B$11,IF(D1125=11,'Tipo '!$B$12,IF(D1125=12,'Tipo '!$B$13,IF(D1125=13,'Tipo '!$B$14,IF(D1125=14,'Tipo '!$B$15,IF(D1125=15,'Tipo '!$B$16,IF(D1125=16,'Tipo '!$B$17,IF(D1125=17,'Tipo '!$B$18,IF(D1125=18,'Tipo '!$B$19,IF(D1125=19,'Tipo '!$B$20,IF(D1125=20,'Tipo '!$B$21,"No ha seleccionado un tipo de contrato válido"))))))))))))))))))))</f>
        <v>No ha seleccionado un tipo de contrato válido</v>
      </c>
      <c r="F1125" s="3"/>
      <c r="G1125" s="3"/>
      <c r="H1125" s="21"/>
      <c r="I1125" s="21"/>
      <c r="J1125" s="7"/>
      <c r="K1125" s="40" t="str">
        <f>IF(J1125=1,'Equivalencia BH-BMPT'!$D$2,IF(J1125=2,'Equivalencia BH-BMPT'!$D$3,IF(J1125=3,'Equivalencia BH-BMPT'!$D$4,IF(J1125=4,'Equivalencia BH-BMPT'!$D$5,IF(J1125=5,'Equivalencia BH-BMPT'!$D$6,IF(J1125=6,'Equivalencia BH-BMPT'!$D$7,IF(J1125=7,'Equivalencia BH-BMPT'!$D$8,IF(J1125=8,'Equivalencia BH-BMPT'!$D$9,IF(J1125=9,'Equivalencia BH-BMPT'!$D$10,IF(J1125=10,'Equivalencia BH-BMPT'!$D$11,IF(J1125=11,'Equivalencia BH-BMPT'!$D$12,IF(J1125=12,'Equivalencia BH-BMPT'!$D$13,IF(J1125=13,'Equivalencia BH-BMPT'!$D$14,IF(J1125=14,'Equivalencia BH-BMPT'!$D$15,IF(J1125=15,'Equivalencia BH-BMPT'!$D$16,IF(J1125=16,'Equivalencia BH-BMPT'!$D$17,IF(J1125=17,'Equivalencia BH-BMPT'!$D$18,IF(J1125=18,'Equivalencia BH-BMPT'!$D$19,IF(J1125=19,'Equivalencia BH-BMPT'!$D$20,IF(J1125=20,'Equivalencia BH-BMPT'!$D$21,IF(J1125=21,'Equivalencia BH-BMPT'!$D$22,IF(J1125=22,'Equivalencia BH-BMPT'!$D$23,IF(J1125=23,'Equivalencia BH-BMPT'!#REF!,IF(J1125=24,'Equivalencia BH-BMPT'!$D$25,IF(J1125=25,'Equivalencia BH-BMPT'!$D$26,IF(J1125=26,'Equivalencia BH-BMPT'!$D$27,IF(J1125=27,'Equivalencia BH-BMPT'!$D$28,IF(J1125=28,'Equivalencia BH-BMPT'!$D$29,IF(J1125=29,'Equivalencia BH-BMPT'!$D$30,IF(J1125=30,'Equivalencia BH-BMPT'!$D$31,IF(J1125=31,'Equivalencia BH-BMPT'!$D$32,IF(J1125=32,'Equivalencia BH-BMPT'!$D$33,IF(J1125=33,'Equivalencia BH-BMPT'!$D$34,IF(J1125=34,'Equivalencia BH-BMPT'!$D$35,IF(J1125=35,'Equivalencia BH-BMPT'!$D$36,IF(J1125=36,'Equivalencia BH-BMPT'!$D$37,IF(J1125=37,'Equivalencia BH-BMPT'!$D$38,IF(J1125=38,'Equivalencia BH-BMPT'!#REF!,IF(J1125=39,'Equivalencia BH-BMPT'!$D$40,IF(J1125=40,'Equivalencia BH-BMPT'!$D$41,IF(J1125=41,'Equivalencia BH-BMPT'!$D$42,IF(J1125=42,'Equivalencia BH-BMPT'!$D$43,IF(J1125=43,'Equivalencia BH-BMPT'!$D$44,IF(J1125=44,'Equivalencia BH-BMPT'!$D$45,IF(J1125=45,'Equivalencia BH-BMPT'!$D$46,"No ha seleccionado un número de programa")))))))))))))))))))))))))))))))))))))))))))))</f>
        <v>No ha seleccionado un número de programa</v>
      </c>
      <c r="L1125" s="22"/>
      <c r="M1125" s="17"/>
      <c r="N1125" s="26"/>
      <c r="O1125" s="23"/>
      <c r="P1125" s="91"/>
      <c r="Q1125" s="24"/>
      <c r="R1125" s="24"/>
      <c r="S1125" s="24"/>
      <c r="T1125" s="24">
        <f t="shared" si="57"/>
        <v>0</v>
      </c>
      <c r="U1125" s="24"/>
      <c r="V1125" s="25"/>
      <c r="W1125" s="25"/>
      <c r="X1125" s="25"/>
      <c r="Y1125" s="17"/>
      <c r="Z1125" s="17"/>
      <c r="AA1125" s="41"/>
      <c r="AB1125" s="17"/>
      <c r="AC1125" s="17"/>
      <c r="AD1125" s="17"/>
      <c r="AE1125" s="17"/>
      <c r="AF1125" s="42" t="e">
        <f t="shared" si="58"/>
        <v>#DIV/0!</v>
      </c>
      <c r="AG1125" s="43"/>
      <c r="AH1125" s="43" t="b">
        <f t="shared" si="59"/>
        <v>1</v>
      </c>
    </row>
    <row r="1126" spans="1:34" ht="44.25" customHeight="1" thickBot="1" x14ac:dyDescent="0.3">
      <c r="A1126" s="17"/>
      <c r="B1126" s="17"/>
      <c r="C1126" s="3"/>
      <c r="D1126" s="17"/>
      <c r="E1126" s="3" t="str">
        <f>IF(D1126=1,'Tipo '!$B$2,IF(D1126=2,'Tipo '!$B$3,IF(D1126=3,'Tipo '!$B$4,IF(D1126=4,'Tipo '!$B$5,IF(D1126=5,'Tipo '!$B$6,IF(D1126=6,'Tipo '!$B$7,IF(D1126=7,'Tipo '!$B$8,IF(D1126=8,'Tipo '!$B$9,IF(D1126=9,'Tipo '!$B$10,IF(D1126=10,'Tipo '!$B$11,IF(D1126=11,'Tipo '!$B$12,IF(D1126=12,'Tipo '!$B$13,IF(D1126=13,'Tipo '!$B$14,IF(D1126=14,'Tipo '!$B$15,IF(D1126=15,'Tipo '!$B$16,IF(D1126=16,'Tipo '!$B$17,IF(D1126=17,'Tipo '!$B$18,IF(D1126=18,'Tipo '!$B$19,IF(D1126=19,'Tipo '!$B$20,IF(D1126=20,'Tipo '!$B$21,"No ha seleccionado un tipo de contrato válido"))))))))))))))))))))</f>
        <v>No ha seleccionado un tipo de contrato válido</v>
      </c>
      <c r="F1126" s="3"/>
      <c r="G1126" s="3"/>
      <c r="H1126" s="21"/>
      <c r="I1126" s="21"/>
      <c r="J1126" s="7"/>
      <c r="K1126" s="40" t="str">
        <f>IF(J1126=1,'Equivalencia BH-BMPT'!$D$2,IF(J1126=2,'Equivalencia BH-BMPT'!$D$3,IF(J1126=3,'Equivalencia BH-BMPT'!$D$4,IF(J1126=4,'Equivalencia BH-BMPT'!$D$5,IF(J1126=5,'Equivalencia BH-BMPT'!$D$6,IF(J1126=6,'Equivalencia BH-BMPT'!$D$7,IF(J1126=7,'Equivalencia BH-BMPT'!$D$8,IF(J1126=8,'Equivalencia BH-BMPT'!$D$9,IF(J1126=9,'Equivalencia BH-BMPT'!$D$10,IF(J1126=10,'Equivalencia BH-BMPT'!$D$11,IF(J1126=11,'Equivalencia BH-BMPT'!$D$12,IF(J1126=12,'Equivalencia BH-BMPT'!$D$13,IF(J1126=13,'Equivalencia BH-BMPT'!$D$14,IF(J1126=14,'Equivalencia BH-BMPT'!$D$15,IF(J1126=15,'Equivalencia BH-BMPT'!$D$16,IF(J1126=16,'Equivalencia BH-BMPT'!$D$17,IF(J1126=17,'Equivalencia BH-BMPT'!$D$18,IF(J1126=18,'Equivalencia BH-BMPT'!$D$19,IF(J1126=19,'Equivalencia BH-BMPT'!$D$20,IF(J1126=20,'Equivalencia BH-BMPT'!$D$21,IF(J1126=21,'Equivalencia BH-BMPT'!$D$22,IF(J1126=22,'Equivalencia BH-BMPT'!$D$23,IF(J1126=23,'Equivalencia BH-BMPT'!#REF!,IF(J1126=24,'Equivalencia BH-BMPT'!$D$25,IF(J1126=25,'Equivalencia BH-BMPT'!$D$26,IF(J1126=26,'Equivalencia BH-BMPT'!$D$27,IF(J1126=27,'Equivalencia BH-BMPT'!$D$28,IF(J1126=28,'Equivalencia BH-BMPT'!$D$29,IF(J1126=29,'Equivalencia BH-BMPT'!$D$30,IF(J1126=30,'Equivalencia BH-BMPT'!$D$31,IF(J1126=31,'Equivalencia BH-BMPT'!$D$32,IF(J1126=32,'Equivalencia BH-BMPT'!$D$33,IF(J1126=33,'Equivalencia BH-BMPT'!$D$34,IF(J1126=34,'Equivalencia BH-BMPT'!$D$35,IF(J1126=35,'Equivalencia BH-BMPT'!$D$36,IF(J1126=36,'Equivalencia BH-BMPT'!$D$37,IF(J1126=37,'Equivalencia BH-BMPT'!$D$38,IF(J1126=38,'Equivalencia BH-BMPT'!#REF!,IF(J1126=39,'Equivalencia BH-BMPT'!$D$40,IF(J1126=40,'Equivalencia BH-BMPT'!$D$41,IF(J1126=41,'Equivalencia BH-BMPT'!$D$42,IF(J1126=42,'Equivalencia BH-BMPT'!$D$43,IF(J1126=43,'Equivalencia BH-BMPT'!$D$44,IF(J1126=44,'Equivalencia BH-BMPT'!$D$45,IF(J1126=45,'Equivalencia BH-BMPT'!$D$46,"No ha seleccionado un número de programa")))))))))))))))))))))))))))))))))))))))))))))</f>
        <v>No ha seleccionado un número de programa</v>
      </c>
      <c r="L1126" s="22"/>
      <c r="M1126" s="17"/>
      <c r="N1126" s="26"/>
      <c r="O1126" s="23"/>
      <c r="P1126" s="91"/>
      <c r="Q1126" s="24"/>
      <c r="R1126" s="24"/>
      <c r="S1126" s="24"/>
      <c r="T1126" s="24">
        <f t="shared" si="57"/>
        <v>0</v>
      </c>
      <c r="U1126" s="24"/>
      <c r="V1126" s="25"/>
      <c r="W1126" s="25"/>
      <c r="X1126" s="25"/>
      <c r="Y1126" s="17"/>
      <c r="Z1126" s="17"/>
      <c r="AA1126" s="41"/>
      <c r="AB1126" s="17"/>
      <c r="AC1126" s="17"/>
      <c r="AD1126" s="17"/>
      <c r="AE1126" s="17"/>
      <c r="AF1126" s="42" t="e">
        <f t="shared" si="58"/>
        <v>#DIV/0!</v>
      </c>
      <c r="AG1126" s="43"/>
      <c r="AH1126" s="43" t="b">
        <f t="shared" si="59"/>
        <v>1</v>
      </c>
    </row>
    <row r="1127" spans="1:34" ht="44.25" customHeight="1" thickBot="1" x14ac:dyDescent="0.3">
      <c r="A1127" s="17"/>
      <c r="B1127" s="17"/>
      <c r="C1127" s="3"/>
      <c r="D1127" s="17"/>
      <c r="E1127" s="3" t="str">
        <f>IF(D1127=1,'Tipo '!$B$2,IF(D1127=2,'Tipo '!$B$3,IF(D1127=3,'Tipo '!$B$4,IF(D1127=4,'Tipo '!$B$5,IF(D1127=5,'Tipo '!$B$6,IF(D1127=6,'Tipo '!$B$7,IF(D1127=7,'Tipo '!$B$8,IF(D1127=8,'Tipo '!$B$9,IF(D1127=9,'Tipo '!$B$10,IF(D1127=10,'Tipo '!$B$11,IF(D1127=11,'Tipo '!$B$12,IF(D1127=12,'Tipo '!$B$13,IF(D1127=13,'Tipo '!$B$14,IF(D1127=14,'Tipo '!$B$15,IF(D1127=15,'Tipo '!$B$16,IF(D1127=16,'Tipo '!$B$17,IF(D1127=17,'Tipo '!$B$18,IF(D1127=18,'Tipo '!$B$19,IF(D1127=19,'Tipo '!$B$20,IF(D1127=20,'Tipo '!$B$21,"No ha seleccionado un tipo de contrato válido"))))))))))))))))))))</f>
        <v>No ha seleccionado un tipo de contrato válido</v>
      </c>
      <c r="F1127" s="3"/>
      <c r="G1127" s="3"/>
      <c r="H1127" s="21"/>
      <c r="I1127" s="21"/>
      <c r="J1127" s="7"/>
      <c r="K1127" s="40" t="str">
        <f>IF(J1127=1,'Equivalencia BH-BMPT'!$D$2,IF(J1127=2,'Equivalencia BH-BMPT'!$D$3,IF(J1127=3,'Equivalencia BH-BMPT'!$D$4,IF(J1127=4,'Equivalencia BH-BMPT'!$D$5,IF(J1127=5,'Equivalencia BH-BMPT'!$D$6,IF(J1127=6,'Equivalencia BH-BMPT'!$D$7,IF(J1127=7,'Equivalencia BH-BMPT'!$D$8,IF(J1127=8,'Equivalencia BH-BMPT'!$D$9,IF(J1127=9,'Equivalencia BH-BMPT'!$D$10,IF(J1127=10,'Equivalencia BH-BMPT'!$D$11,IF(J1127=11,'Equivalencia BH-BMPT'!$D$12,IF(J1127=12,'Equivalencia BH-BMPT'!$D$13,IF(J1127=13,'Equivalencia BH-BMPT'!$D$14,IF(J1127=14,'Equivalencia BH-BMPT'!$D$15,IF(J1127=15,'Equivalencia BH-BMPT'!$D$16,IF(J1127=16,'Equivalencia BH-BMPT'!$D$17,IF(J1127=17,'Equivalencia BH-BMPT'!$D$18,IF(J1127=18,'Equivalencia BH-BMPT'!$D$19,IF(J1127=19,'Equivalencia BH-BMPT'!$D$20,IF(J1127=20,'Equivalencia BH-BMPT'!$D$21,IF(J1127=21,'Equivalencia BH-BMPT'!$D$22,IF(J1127=22,'Equivalencia BH-BMPT'!$D$23,IF(J1127=23,'Equivalencia BH-BMPT'!#REF!,IF(J1127=24,'Equivalencia BH-BMPT'!$D$25,IF(J1127=25,'Equivalencia BH-BMPT'!$D$26,IF(J1127=26,'Equivalencia BH-BMPT'!$D$27,IF(J1127=27,'Equivalencia BH-BMPT'!$D$28,IF(J1127=28,'Equivalencia BH-BMPT'!$D$29,IF(J1127=29,'Equivalencia BH-BMPT'!$D$30,IF(J1127=30,'Equivalencia BH-BMPT'!$D$31,IF(J1127=31,'Equivalencia BH-BMPT'!$D$32,IF(J1127=32,'Equivalencia BH-BMPT'!$D$33,IF(J1127=33,'Equivalencia BH-BMPT'!$D$34,IF(J1127=34,'Equivalencia BH-BMPT'!$D$35,IF(J1127=35,'Equivalencia BH-BMPT'!$D$36,IF(J1127=36,'Equivalencia BH-BMPT'!$D$37,IF(J1127=37,'Equivalencia BH-BMPT'!$D$38,IF(J1127=38,'Equivalencia BH-BMPT'!#REF!,IF(J1127=39,'Equivalencia BH-BMPT'!$D$40,IF(J1127=40,'Equivalencia BH-BMPT'!$D$41,IF(J1127=41,'Equivalencia BH-BMPT'!$D$42,IF(J1127=42,'Equivalencia BH-BMPT'!$D$43,IF(J1127=43,'Equivalencia BH-BMPT'!$D$44,IF(J1127=44,'Equivalencia BH-BMPT'!$D$45,IF(J1127=45,'Equivalencia BH-BMPT'!$D$46,"No ha seleccionado un número de programa")))))))))))))))))))))))))))))))))))))))))))))</f>
        <v>No ha seleccionado un número de programa</v>
      </c>
      <c r="L1127" s="22"/>
      <c r="M1127" s="17"/>
      <c r="N1127" s="26"/>
      <c r="O1127" s="23"/>
      <c r="P1127" s="91"/>
      <c r="Q1127" s="24"/>
      <c r="R1127" s="24"/>
      <c r="S1127" s="24"/>
      <c r="T1127" s="24">
        <f t="shared" si="57"/>
        <v>0</v>
      </c>
      <c r="U1127" s="24"/>
      <c r="V1127" s="25"/>
      <c r="W1127" s="25"/>
      <c r="X1127" s="25"/>
      <c r="Y1127" s="17"/>
      <c r="Z1127" s="17"/>
      <c r="AA1127" s="41"/>
      <c r="AB1127" s="17"/>
      <c r="AC1127" s="17"/>
      <c r="AD1127" s="17"/>
      <c r="AE1127" s="17"/>
      <c r="AF1127" s="42" t="e">
        <f t="shared" si="58"/>
        <v>#DIV/0!</v>
      </c>
      <c r="AG1127" s="43"/>
      <c r="AH1127" s="43" t="b">
        <f t="shared" si="59"/>
        <v>1</v>
      </c>
    </row>
    <row r="1128" spans="1:34" ht="44.25" customHeight="1" thickBot="1" x14ac:dyDescent="0.3">
      <c r="A1128" s="17"/>
      <c r="B1128" s="17"/>
      <c r="C1128" s="3"/>
      <c r="D1128" s="17"/>
      <c r="E1128" s="3" t="str">
        <f>IF(D1128=1,'Tipo '!$B$2,IF(D1128=2,'Tipo '!$B$3,IF(D1128=3,'Tipo '!$B$4,IF(D1128=4,'Tipo '!$B$5,IF(D1128=5,'Tipo '!$B$6,IF(D1128=6,'Tipo '!$B$7,IF(D1128=7,'Tipo '!$B$8,IF(D1128=8,'Tipo '!$B$9,IF(D1128=9,'Tipo '!$B$10,IF(D1128=10,'Tipo '!$B$11,IF(D1128=11,'Tipo '!$B$12,IF(D1128=12,'Tipo '!$B$13,IF(D1128=13,'Tipo '!$B$14,IF(D1128=14,'Tipo '!$B$15,IF(D1128=15,'Tipo '!$B$16,IF(D1128=16,'Tipo '!$B$17,IF(D1128=17,'Tipo '!$B$18,IF(D1128=18,'Tipo '!$B$19,IF(D1128=19,'Tipo '!$B$20,IF(D1128=20,'Tipo '!$B$21,"No ha seleccionado un tipo de contrato válido"))))))))))))))))))))</f>
        <v>No ha seleccionado un tipo de contrato válido</v>
      </c>
      <c r="F1128" s="3"/>
      <c r="G1128" s="3"/>
      <c r="H1128" s="21"/>
      <c r="I1128" s="21"/>
      <c r="J1128" s="7"/>
      <c r="K1128" s="40" t="str">
        <f>IF(J1128=1,'Equivalencia BH-BMPT'!$D$2,IF(J1128=2,'Equivalencia BH-BMPT'!$D$3,IF(J1128=3,'Equivalencia BH-BMPT'!$D$4,IF(J1128=4,'Equivalencia BH-BMPT'!$D$5,IF(J1128=5,'Equivalencia BH-BMPT'!$D$6,IF(J1128=6,'Equivalencia BH-BMPT'!$D$7,IF(J1128=7,'Equivalencia BH-BMPT'!$D$8,IF(J1128=8,'Equivalencia BH-BMPT'!$D$9,IF(J1128=9,'Equivalencia BH-BMPT'!$D$10,IF(J1128=10,'Equivalencia BH-BMPT'!$D$11,IF(J1128=11,'Equivalencia BH-BMPT'!$D$12,IF(J1128=12,'Equivalencia BH-BMPT'!$D$13,IF(J1128=13,'Equivalencia BH-BMPT'!$D$14,IF(J1128=14,'Equivalencia BH-BMPT'!$D$15,IF(J1128=15,'Equivalencia BH-BMPT'!$D$16,IF(J1128=16,'Equivalencia BH-BMPT'!$D$17,IF(J1128=17,'Equivalencia BH-BMPT'!$D$18,IF(J1128=18,'Equivalencia BH-BMPT'!$D$19,IF(J1128=19,'Equivalencia BH-BMPT'!$D$20,IF(J1128=20,'Equivalencia BH-BMPT'!$D$21,IF(J1128=21,'Equivalencia BH-BMPT'!$D$22,IF(J1128=22,'Equivalencia BH-BMPT'!$D$23,IF(J1128=23,'Equivalencia BH-BMPT'!#REF!,IF(J1128=24,'Equivalencia BH-BMPT'!$D$25,IF(J1128=25,'Equivalencia BH-BMPT'!$D$26,IF(J1128=26,'Equivalencia BH-BMPT'!$D$27,IF(J1128=27,'Equivalencia BH-BMPT'!$D$28,IF(J1128=28,'Equivalencia BH-BMPT'!$D$29,IF(J1128=29,'Equivalencia BH-BMPT'!$D$30,IF(J1128=30,'Equivalencia BH-BMPT'!$D$31,IF(J1128=31,'Equivalencia BH-BMPT'!$D$32,IF(J1128=32,'Equivalencia BH-BMPT'!$D$33,IF(J1128=33,'Equivalencia BH-BMPT'!$D$34,IF(J1128=34,'Equivalencia BH-BMPT'!$D$35,IF(J1128=35,'Equivalencia BH-BMPT'!$D$36,IF(J1128=36,'Equivalencia BH-BMPT'!$D$37,IF(J1128=37,'Equivalencia BH-BMPT'!$D$38,IF(J1128=38,'Equivalencia BH-BMPT'!#REF!,IF(J1128=39,'Equivalencia BH-BMPT'!$D$40,IF(J1128=40,'Equivalencia BH-BMPT'!$D$41,IF(J1128=41,'Equivalencia BH-BMPT'!$D$42,IF(J1128=42,'Equivalencia BH-BMPT'!$D$43,IF(J1128=43,'Equivalencia BH-BMPT'!$D$44,IF(J1128=44,'Equivalencia BH-BMPT'!$D$45,IF(J1128=45,'Equivalencia BH-BMPT'!$D$46,"No ha seleccionado un número de programa")))))))))))))))))))))))))))))))))))))))))))))</f>
        <v>No ha seleccionado un número de programa</v>
      </c>
      <c r="L1128" s="22"/>
      <c r="M1128" s="17"/>
      <c r="N1128" s="26"/>
      <c r="O1128" s="23"/>
      <c r="P1128" s="91"/>
      <c r="Q1128" s="24"/>
      <c r="R1128" s="24"/>
      <c r="S1128" s="24"/>
      <c r="T1128" s="24">
        <f t="shared" si="57"/>
        <v>0</v>
      </c>
      <c r="U1128" s="24"/>
      <c r="V1128" s="25"/>
      <c r="W1128" s="25"/>
      <c r="X1128" s="25"/>
      <c r="Y1128" s="17"/>
      <c r="Z1128" s="17"/>
      <c r="AA1128" s="41"/>
      <c r="AB1128" s="17"/>
      <c r="AC1128" s="17"/>
      <c r="AD1128" s="17"/>
      <c r="AE1128" s="17"/>
      <c r="AF1128" s="42" t="e">
        <f t="shared" si="58"/>
        <v>#DIV/0!</v>
      </c>
      <c r="AG1128" s="43"/>
      <c r="AH1128" s="43" t="b">
        <f t="shared" si="59"/>
        <v>1</v>
      </c>
    </row>
    <row r="1129" spans="1:34" ht="44.25" customHeight="1" thickBot="1" x14ac:dyDescent="0.3">
      <c r="A1129" s="17"/>
      <c r="B1129" s="17"/>
      <c r="C1129" s="3"/>
      <c r="D1129" s="17"/>
      <c r="E1129" s="3" t="str">
        <f>IF(D1129=1,'Tipo '!$B$2,IF(D1129=2,'Tipo '!$B$3,IF(D1129=3,'Tipo '!$B$4,IF(D1129=4,'Tipo '!$B$5,IF(D1129=5,'Tipo '!$B$6,IF(D1129=6,'Tipo '!$B$7,IF(D1129=7,'Tipo '!$B$8,IF(D1129=8,'Tipo '!$B$9,IF(D1129=9,'Tipo '!$B$10,IF(D1129=10,'Tipo '!$B$11,IF(D1129=11,'Tipo '!$B$12,IF(D1129=12,'Tipo '!$B$13,IF(D1129=13,'Tipo '!$B$14,IF(D1129=14,'Tipo '!$B$15,IF(D1129=15,'Tipo '!$B$16,IF(D1129=16,'Tipo '!$B$17,IF(D1129=17,'Tipo '!$B$18,IF(D1129=18,'Tipo '!$B$19,IF(D1129=19,'Tipo '!$B$20,IF(D1129=20,'Tipo '!$B$21,"No ha seleccionado un tipo de contrato válido"))))))))))))))))))))</f>
        <v>No ha seleccionado un tipo de contrato válido</v>
      </c>
      <c r="F1129" s="3"/>
      <c r="G1129" s="3"/>
      <c r="H1129" s="21"/>
      <c r="I1129" s="21"/>
      <c r="J1129" s="7"/>
      <c r="K1129" s="40" t="str">
        <f>IF(J1129=1,'Equivalencia BH-BMPT'!$D$2,IF(J1129=2,'Equivalencia BH-BMPT'!$D$3,IF(J1129=3,'Equivalencia BH-BMPT'!$D$4,IF(J1129=4,'Equivalencia BH-BMPT'!$D$5,IF(J1129=5,'Equivalencia BH-BMPT'!$D$6,IF(J1129=6,'Equivalencia BH-BMPT'!$D$7,IF(J1129=7,'Equivalencia BH-BMPT'!$D$8,IF(J1129=8,'Equivalencia BH-BMPT'!$D$9,IF(J1129=9,'Equivalencia BH-BMPT'!$D$10,IF(J1129=10,'Equivalencia BH-BMPT'!$D$11,IF(J1129=11,'Equivalencia BH-BMPT'!$D$12,IF(J1129=12,'Equivalencia BH-BMPT'!$D$13,IF(J1129=13,'Equivalencia BH-BMPT'!$D$14,IF(J1129=14,'Equivalencia BH-BMPT'!$D$15,IF(J1129=15,'Equivalencia BH-BMPT'!$D$16,IF(J1129=16,'Equivalencia BH-BMPT'!$D$17,IF(J1129=17,'Equivalencia BH-BMPT'!$D$18,IF(J1129=18,'Equivalencia BH-BMPT'!$D$19,IF(J1129=19,'Equivalencia BH-BMPT'!$D$20,IF(J1129=20,'Equivalencia BH-BMPT'!$D$21,IF(J1129=21,'Equivalencia BH-BMPT'!$D$22,IF(J1129=22,'Equivalencia BH-BMPT'!$D$23,IF(J1129=23,'Equivalencia BH-BMPT'!#REF!,IF(J1129=24,'Equivalencia BH-BMPT'!$D$25,IF(J1129=25,'Equivalencia BH-BMPT'!$D$26,IF(J1129=26,'Equivalencia BH-BMPT'!$D$27,IF(J1129=27,'Equivalencia BH-BMPT'!$D$28,IF(J1129=28,'Equivalencia BH-BMPT'!$D$29,IF(J1129=29,'Equivalencia BH-BMPT'!$D$30,IF(J1129=30,'Equivalencia BH-BMPT'!$D$31,IF(J1129=31,'Equivalencia BH-BMPT'!$D$32,IF(J1129=32,'Equivalencia BH-BMPT'!$D$33,IF(J1129=33,'Equivalencia BH-BMPT'!$D$34,IF(J1129=34,'Equivalencia BH-BMPT'!$D$35,IF(J1129=35,'Equivalencia BH-BMPT'!$D$36,IF(J1129=36,'Equivalencia BH-BMPT'!$D$37,IF(J1129=37,'Equivalencia BH-BMPT'!$D$38,IF(J1129=38,'Equivalencia BH-BMPT'!#REF!,IF(J1129=39,'Equivalencia BH-BMPT'!$D$40,IF(J1129=40,'Equivalencia BH-BMPT'!$D$41,IF(J1129=41,'Equivalencia BH-BMPT'!$D$42,IF(J1129=42,'Equivalencia BH-BMPT'!$D$43,IF(J1129=43,'Equivalencia BH-BMPT'!$D$44,IF(J1129=44,'Equivalencia BH-BMPT'!$D$45,IF(J1129=45,'Equivalencia BH-BMPT'!$D$46,"No ha seleccionado un número de programa")))))))))))))))))))))))))))))))))))))))))))))</f>
        <v>No ha seleccionado un número de programa</v>
      </c>
      <c r="L1129" s="22"/>
      <c r="M1129" s="17"/>
      <c r="N1129" s="26"/>
      <c r="O1129" s="23"/>
      <c r="P1129" s="91"/>
      <c r="Q1129" s="24"/>
      <c r="R1129" s="24"/>
      <c r="S1129" s="24"/>
      <c r="T1129" s="24">
        <f t="shared" si="57"/>
        <v>0</v>
      </c>
      <c r="U1129" s="24"/>
      <c r="V1129" s="25"/>
      <c r="W1129" s="25"/>
      <c r="X1129" s="25"/>
      <c r="Y1129" s="17"/>
      <c r="Z1129" s="17"/>
      <c r="AA1129" s="41"/>
      <c r="AB1129" s="17"/>
      <c r="AC1129" s="17"/>
      <c r="AD1129" s="17"/>
      <c r="AE1129" s="17"/>
      <c r="AF1129" s="42" t="e">
        <f t="shared" si="58"/>
        <v>#DIV/0!</v>
      </c>
      <c r="AG1129" s="43"/>
      <c r="AH1129" s="43" t="b">
        <f t="shared" si="59"/>
        <v>1</v>
      </c>
    </row>
    <row r="1130" spans="1:34" ht="44.25" customHeight="1" thickBot="1" x14ac:dyDescent="0.3">
      <c r="A1130" s="17"/>
      <c r="B1130" s="17"/>
      <c r="C1130" s="3"/>
      <c r="D1130" s="17"/>
      <c r="E1130" s="3" t="str">
        <f>IF(D1130=1,'Tipo '!$B$2,IF(D1130=2,'Tipo '!$B$3,IF(D1130=3,'Tipo '!$B$4,IF(D1130=4,'Tipo '!$B$5,IF(D1130=5,'Tipo '!$B$6,IF(D1130=6,'Tipo '!$B$7,IF(D1130=7,'Tipo '!$B$8,IF(D1130=8,'Tipo '!$B$9,IF(D1130=9,'Tipo '!$B$10,IF(D1130=10,'Tipo '!$B$11,IF(D1130=11,'Tipo '!$B$12,IF(D1130=12,'Tipo '!$B$13,IF(D1130=13,'Tipo '!$B$14,IF(D1130=14,'Tipo '!$B$15,IF(D1130=15,'Tipo '!$B$16,IF(D1130=16,'Tipo '!$B$17,IF(D1130=17,'Tipo '!$B$18,IF(D1130=18,'Tipo '!$B$19,IF(D1130=19,'Tipo '!$B$20,IF(D1130=20,'Tipo '!$B$21,"No ha seleccionado un tipo de contrato válido"))))))))))))))))))))</f>
        <v>No ha seleccionado un tipo de contrato válido</v>
      </c>
      <c r="F1130" s="3"/>
      <c r="G1130" s="3"/>
      <c r="H1130" s="21"/>
      <c r="I1130" s="21"/>
      <c r="J1130" s="7"/>
      <c r="K1130" s="40" t="str">
        <f>IF(J1130=1,'Equivalencia BH-BMPT'!$D$2,IF(J1130=2,'Equivalencia BH-BMPT'!$D$3,IF(J1130=3,'Equivalencia BH-BMPT'!$D$4,IF(J1130=4,'Equivalencia BH-BMPT'!$D$5,IF(J1130=5,'Equivalencia BH-BMPT'!$D$6,IF(J1130=6,'Equivalencia BH-BMPT'!$D$7,IF(J1130=7,'Equivalencia BH-BMPT'!$D$8,IF(J1130=8,'Equivalencia BH-BMPT'!$D$9,IF(J1130=9,'Equivalencia BH-BMPT'!$D$10,IF(J1130=10,'Equivalencia BH-BMPT'!$D$11,IF(J1130=11,'Equivalencia BH-BMPT'!$D$12,IF(J1130=12,'Equivalencia BH-BMPT'!$D$13,IF(J1130=13,'Equivalencia BH-BMPT'!$D$14,IF(J1130=14,'Equivalencia BH-BMPT'!$D$15,IF(J1130=15,'Equivalencia BH-BMPT'!$D$16,IF(J1130=16,'Equivalencia BH-BMPT'!$D$17,IF(J1130=17,'Equivalencia BH-BMPT'!$D$18,IF(J1130=18,'Equivalencia BH-BMPT'!$D$19,IF(J1130=19,'Equivalencia BH-BMPT'!$D$20,IF(J1130=20,'Equivalencia BH-BMPT'!$D$21,IF(J1130=21,'Equivalencia BH-BMPT'!$D$22,IF(J1130=22,'Equivalencia BH-BMPT'!$D$23,IF(J1130=23,'Equivalencia BH-BMPT'!#REF!,IF(J1130=24,'Equivalencia BH-BMPT'!$D$25,IF(J1130=25,'Equivalencia BH-BMPT'!$D$26,IF(J1130=26,'Equivalencia BH-BMPT'!$D$27,IF(J1130=27,'Equivalencia BH-BMPT'!$D$28,IF(J1130=28,'Equivalencia BH-BMPT'!$D$29,IF(J1130=29,'Equivalencia BH-BMPT'!$D$30,IF(J1130=30,'Equivalencia BH-BMPT'!$D$31,IF(J1130=31,'Equivalencia BH-BMPT'!$D$32,IF(J1130=32,'Equivalencia BH-BMPT'!$D$33,IF(J1130=33,'Equivalencia BH-BMPT'!$D$34,IF(J1130=34,'Equivalencia BH-BMPT'!$D$35,IF(J1130=35,'Equivalencia BH-BMPT'!$D$36,IF(J1130=36,'Equivalencia BH-BMPT'!$D$37,IF(J1130=37,'Equivalencia BH-BMPT'!$D$38,IF(J1130=38,'Equivalencia BH-BMPT'!#REF!,IF(J1130=39,'Equivalencia BH-BMPT'!$D$40,IF(J1130=40,'Equivalencia BH-BMPT'!$D$41,IF(J1130=41,'Equivalencia BH-BMPT'!$D$42,IF(J1130=42,'Equivalencia BH-BMPT'!$D$43,IF(J1130=43,'Equivalencia BH-BMPT'!$D$44,IF(J1130=44,'Equivalencia BH-BMPT'!$D$45,IF(J1130=45,'Equivalencia BH-BMPT'!$D$46,"No ha seleccionado un número de programa")))))))))))))))))))))))))))))))))))))))))))))</f>
        <v>No ha seleccionado un número de programa</v>
      </c>
      <c r="L1130" s="22"/>
      <c r="M1130" s="17"/>
      <c r="N1130" s="26"/>
      <c r="O1130" s="23"/>
      <c r="P1130" s="91"/>
      <c r="Q1130" s="24"/>
      <c r="R1130" s="24"/>
      <c r="S1130" s="24"/>
      <c r="T1130" s="24">
        <f t="shared" si="57"/>
        <v>0</v>
      </c>
      <c r="U1130" s="24"/>
      <c r="V1130" s="25"/>
      <c r="W1130" s="25"/>
      <c r="X1130" s="25"/>
      <c r="Y1130" s="17"/>
      <c r="Z1130" s="17"/>
      <c r="AA1130" s="41"/>
      <c r="AB1130" s="17"/>
      <c r="AC1130" s="17"/>
      <c r="AD1130" s="17"/>
      <c r="AE1130" s="17"/>
      <c r="AF1130" s="42" t="e">
        <f t="shared" si="58"/>
        <v>#DIV/0!</v>
      </c>
      <c r="AG1130" s="43"/>
      <c r="AH1130" s="43" t="b">
        <f t="shared" si="59"/>
        <v>1</v>
      </c>
    </row>
    <row r="1131" spans="1:34" ht="44.25" customHeight="1" thickBot="1" x14ac:dyDescent="0.3">
      <c r="A1131" s="17"/>
      <c r="B1131" s="17"/>
      <c r="C1131" s="3"/>
      <c r="D1131" s="17"/>
      <c r="E1131" s="3" t="str">
        <f>IF(D1131=1,'Tipo '!$B$2,IF(D1131=2,'Tipo '!$B$3,IF(D1131=3,'Tipo '!$B$4,IF(D1131=4,'Tipo '!$B$5,IF(D1131=5,'Tipo '!$B$6,IF(D1131=6,'Tipo '!$B$7,IF(D1131=7,'Tipo '!$B$8,IF(D1131=8,'Tipo '!$B$9,IF(D1131=9,'Tipo '!$B$10,IF(D1131=10,'Tipo '!$B$11,IF(D1131=11,'Tipo '!$B$12,IF(D1131=12,'Tipo '!$B$13,IF(D1131=13,'Tipo '!$B$14,IF(D1131=14,'Tipo '!$B$15,IF(D1131=15,'Tipo '!$B$16,IF(D1131=16,'Tipo '!$B$17,IF(D1131=17,'Tipo '!$B$18,IF(D1131=18,'Tipo '!$B$19,IF(D1131=19,'Tipo '!$B$20,IF(D1131=20,'Tipo '!$B$21,"No ha seleccionado un tipo de contrato válido"))))))))))))))))))))</f>
        <v>No ha seleccionado un tipo de contrato válido</v>
      </c>
      <c r="F1131" s="3"/>
      <c r="G1131" s="3"/>
      <c r="H1131" s="21"/>
      <c r="I1131" s="21"/>
      <c r="J1131" s="7"/>
      <c r="K1131" s="40" t="str">
        <f>IF(J1131=1,'Equivalencia BH-BMPT'!$D$2,IF(J1131=2,'Equivalencia BH-BMPT'!$D$3,IF(J1131=3,'Equivalencia BH-BMPT'!$D$4,IF(J1131=4,'Equivalencia BH-BMPT'!$D$5,IF(J1131=5,'Equivalencia BH-BMPT'!$D$6,IF(J1131=6,'Equivalencia BH-BMPT'!$D$7,IF(J1131=7,'Equivalencia BH-BMPT'!$D$8,IF(J1131=8,'Equivalencia BH-BMPT'!$D$9,IF(J1131=9,'Equivalencia BH-BMPT'!$D$10,IF(J1131=10,'Equivalencia BH-BMPT'!$D$11,IF(J1131=11,'Equivalencia BH-BMPT'!$D$12,IF(J1131=12,'Equivalencia BH-BMPT'!$D$13,IF(J1131=13,'Equivalencia BH-BMPT'!$D$14,IF(J1131=14,'Equivalencia BH-BMPT'!$D$15,IF(J1131=15,'Equivalencia BH-BMPT'!$D$16,IF(J1131=16,'Equivalencia BH-BMPT'!$D$17,IF(J1131=17,'Equivalencia BH-BMPT'!$D$18,IF(J1131=18,'Equivalencia BH-BMPT'!$D$19,IF(J1131=19,'Equivalencia BH-BMPT'!$D$20,IF(J1131=20,'Equivalencia BH-BMPT'!$D$21,IF(J1131=21,'Equivalencia BH-BMPT'!$D$22,IF(J1131=22,'Equivalencia BH-BMPT'!$D$23,IF(J1131=23,'Equivalencia BH-BMPT'!#REF!,IF(J1131=24,'Equivalencia BH-BMPT'!$D$25,IF(J1131=25,'Equivalencia BH-BMPT'!$D$26,IF(J1131=26,'Equivalencia BH-BMPT'!$D$27,IF(J1131=27,'Equivalencia BH-BMPT'!$D$28,IF(J1131=28,'Equivalencia BH-BMPT'!$D$29,IF(J1131=29,'Equivalencia BH-BMPT'!$D$30,IF(J1131=30,'Equivalencia BH-BMPT'!$D$31,IF(J1131=31,'Equivalencia BH-BMPT'!$D$32,IF(J1131=32,'Equivalencia BH-BMPT'!$D$33,IF(J1131=33,'Equivalencia BH-BMPT'!$D$34,IF(J1131=34,'Equivalencia BH-BMPT'!$D$35,IF(J1131=35,'Equivalencia BH-BMPT'!$D$36,IF(J1131=36,'Equivalencia BH-BMPT'!$D$37,IF(J1131=37,'Equivalencia BH-BMPT'!$D$38,IF(J1131=38,'Equivalencia BH-BMPT'!#REF!,IF(J1131=39,'Equivalencia BH-BMPT'!$D$40,IF(J1131=40,'Equivalencia BH-BMPT'!$D$41,IF(J1131=41,'Equivalencia BH-BMPT'!$D$42,IF(J1131=42,'Equivalencia BH-BMPT'!$D$43,IF(J1131=43,'Equivalencia BH-BMPT'!$D$44,IF(J1131=44,'Equivalencia BH-BMPT'!$D$45,IF(J1131=45,'Equivalencia BH-BMPT'!$D$46,"No ha seleccionado un número de programa")))))))))))))))))))))))))))))))))))))))))))))</f>
        <v>No ha seleccionado un número de programa</v>
      </c>
      <c r="L1131" s="22"/>
      <c r="M1131" s="17"/>
      <c r="N1131" s="26"/>
      <c r="O1131" s="23"/>
      <c r="P1131" s="91"/>
      <c r="Q1131" s="24"/>
      <c r="R1131" s="24"/>
      <c r="S1131" s="24"/>
      <c r="T1131" s="24">
        <f t="shared" si="57"/>
        <v>0</v>
      </c>
      <c r="U1131" s="24"/>
      <c r="V1131" s="25"/>
      <c r="W1131" s="25"/>
      <c r="X1131" s="25"/>
      <c r="Y1131" s="17"/>
      <c r="Z1131" s="17"/>
      <c r="AA1131" s="41"/>
      <c r="AB1131" s="17"/>
      <c r="AC1131" s="17"/>
      <c r="AD1131" s="17"/>
      <c r="AE1131" s="17"/>
      <c r="AF1131" s="42" t="e">
        <f t="shared" si="58"/>
        <v>#DIV/0!</v>
      </c>
      <c r="AG1131" s="43"/>
      <c r="AH1131" s="43" t="b">
        <f t="shared" si="59"/>
        <v>1</v>
      </c>
    </row>
    <row r="1132" spans="1:34" ht="44.25" customHeight="1" thickBot="1" x14ac:dyDescent="0.3">
      <c r="A1132" s="17"/>
      <c r="B1132" s="17"/>
      <c r="C1132" s="3"/>
      <c r="D1132" s="17"/>
      <c r="E1132" s="3" t="str">
        <f>IF(D1132=1,'Tipo '!$B$2,IF(D1132=2,'Tipo '!$B$3,IF(D1132=3,'Tipo '!$B$4,IF(D1132=4,'Tipo '!$B$5,IF(D1132=5,'Tipo '!$B$6,IF(D1132=6,'Tipo '!$B$7,IF(D1132=7,'Tipo '!$B$8,IF(D1132=8,'Tipo '!$B$9,IF(D1132=9,'Tipo '!$B$10,IF(D1132=10,'Tipo '!$B$11,IF(D1132=11,'Tipo '!$B$12,IF(D1132=12,'Tipo '!$B$13,IF(D1132=13,'Tipo '!$B$14,IF(D1132=14,'Tipo '!$B$15,IF(D1132=15,'Tipo '!$B$16,IF(D1132=16,'Tipo '!$B$17,IF(D1132=17,'Tipo '!$B$18,IF(D1132=18,'Tipo '!$B$19,IF(D1132=19,'Tipo '!$B$20,IF(D1132=20,'Tipo '!$B$21,"No ha seleccionado un tipo de contrato válido"))))))))))))))))))))</f>
        <v>No ha seleccionado un tipo de contrato válido</v>
      </c>
      <c r="F1132" s="3"/>
      <c r="G1132" s="3"/>
      <c r="H1132" s="21"/>
      <c r="I1132" s="21"/>
      <c r="J1132" s="7"/>
      <c r="K1132" s="40" t="str">
        <f>IF(J1132=1,'Equivalencia BH-BMPT'!$D$2,IF(J1132=2,'Equivalencia BH-BMPT'!$D$3,IF(J1132=3,'Equivalencia BH-BMPT'!$D$4,IF(J1132=4,'Equivalencia BH-BMPT'!$D$5,IF(J1132=5,'Equivalencia BH-BMPT'!$D$6,IF(J1132=6,'Equivalencia BH-BMPT'!$D$7,IF(J1132=7,'Equivalencia BH-BMPT'!$D$8,IF(J1132=8,'Equivalencia BH-BMPT'!$D$9,IF(J1132=9,'Equivalencia BH-BMPT'!$D$10,IF(J1132=10,'Equivalencia BH-BMPT'!$D$11,IF(J1132=11,'Equivalencia BH-BMPT'!$D$12,IF(J1132=12,'Equivalencia BH-BMPT'!$D$13,IF(J1132=13,'Equivalencia BH-BMPT'!$D$14,IF(J1132=14,'Equivalencia BH-BMPT'!$D$15,IF(J1132=15,'Equivalencia BH-BMPT'!$D$16,IF(J1132=16,'Equivalencia BH-BMPT'!$D$17,IF(J1132=17,'Equivalencia BH-BMPT'!$D$18,IF(J1132=18,'Equivalencia BH-BMPT'!$D$19,IF(J1132=19,'Equivalencia BH-BMPT'!$D$20,IF(J1132=20,'Equivalencia BH-BMPT'!$D$21,IF(J1132=21,'Equivalencia BH-BMPT'!$D$22,IF(J1132=22,'Equivalencia BH-BMPT'!$D$23,IF(J1132=23,'Equivalencia BH-BMPT'!#REF!,IF(J1132=24,'Equivalencia BH-BMPT'!$D$25,IF(J1132=25,'Equivalencia BH-BMPT'!$D$26,IF(J1132=26,'Equivalencia BH-BMPT'!$D$27,IF(J1132=27,'Equivalencia BH-BMPT'!$D$28,IF(J1132=28,'Equivalencia BH-BMPT'!$D$29,IF(J1132=29,'Equivalencia BH-BMPT'!$D$30,IF(J1132=30,'Equivalencia BH-BMPT'!$D$31,IF(J1132=31,'Equivalencia BH-BMPT'!$D$32,IF(J1132=32,'Equivalencia BH-BMPT'!$D$33,IF(J1132=33,'Equivalencia BH-BMPT'!$D$34,IF(J1132=34,'Equivalencia BH-BMPT'!$D$35,IF(J1132=35,'Equivalencia BH-BMPT'!$D$36,IF(J1132=36,'Equivalencia BH-BMPT'!$D$37,IF(J1132=37,'Equivalencia BH-BMPT'!$D$38,IF(J1132=38,'Equivalencia BH-BMPT'!#REF!,IF(J1132=39,'Equivalencia BH-BMPT'!$D$40,IF(J1132=40,'Equivalencia BH-BMPT'!$D$41,IF(J1132=41,'Equivalencia BH-BMPT'!$D$42,IF(J1132=42,'Equivalencia BH-BMPT'!$D$43,IF(J1132=43,'Equivalencia BH-BMPT'!$D$44,IF(J1132=44,'Equivalencia BH-BMPT'!$D$45,IF(J1132=45,'Equivalencia BH-BMPT'!$D$46,"No ha seleccionado un número de programa")))))))))))))))))))))))))))))))))))))))))))))</f>
        <v>No ha seleccionado un número de programa</v>
      </c>
      <c r="L1132" s="22"/>
      <c r="M1132" s="17"/>
      <c r="N1132" s="26"/>
      <c r="O1132" s="23"/>
      <c r="P1132" s="91"/>
      <c r="Q1132" s="24"/>
      <c r="R1132" s="24"/>
      <c r="S1132" s="24"/>
      <c r="T1132" s="24">
        <f t="shared" si="57"/>
        <v>0</v>
      </c>
      <c r="U1132" s="24"/>
      <c r="V1132" s="25"/>
      <c r="W1132" s="25"/>
      <c r="X1132" s="25"/>
      <c r="Y1132" s="17"/>
      <c r="Z1132" s="17"/>
      <c r="AA1132" s="41"/>
      <c r="AB1132" s="17"/>
      <c r="AC1132" s="17"/>
      <c r="AD1132" s="17"/>
      <c r="AE1132" s="17"/>
      <c r="AF1132" s="42" t="e">
        <f t="shared" si="58"/>
        <v>#DIV/0!</v>
      </c>
      <c r="AG1132" s="43"/>
      <c r="AH1132" s="43" t="b">
        <f t="shared" si="59"/>
        <v>1</v>
      </c>
    </row>
    <row r="1133" spans="1:34" ht="44.25" customHeight="1" thickBot="1" x14ac:dyDescent="0.3">
      <c r="A1133" s="17"/>
      <c r="B1133" s="17"/>
      <c r="C1133" s="3"/>
      <c r="D1133" s="17"/>
      <c r="E1133" s="3" t="str">
        <f>IF(D1133=1,'Tipo '!$B$2,IF(D1133=2,'Tipo '!$B$3,IF(D1133=3,'Tipo '!$B$4,IF(D1133=4,'Tipo '!$B$5,IF(D1133=5,'Tipo '!$B$6,IF(D1133=6,'Tipo '!$B$7,IF(D1133=7,'Tipo '!$B$8,IF(D1133=8,'Tipo '!$B$9,IF(D1133=9,'Tipo '!$B$10,IF(D1133=10,'Tipo '!$B$11,IF(D1133=11,'Tipo '!$B$12,IF(D1133=12,'Tipo '!$B$13,IF(D1133=13,'Tipo '!$B$14,IF(D1133=14,'Tipo '!$B$15,IF(D1133=15,'Tipo '!$B$16,IF(D1133=16,'Tipo '!$B$17,IF(D1133=17,'Tipo '!$B$18,IF(D1133=18,'Tipo '!$B$19,IF(D1133=19,'Tipo '!$B$20,IF(D1133=20,'Tipo '!$B$21,"No ha seleccionado un tipo de contrato válido"))))))))))))))))))))</f>
        <v>No ha seleccionado un tipo de contrato válido</v>
      </c>
      <c r="F1133" s="3"/>
      <c r="G1133" s="3"/>
      <c r="H1133" s="21"/>
      <c r="I1133" s="21"/>
      <c r="J1133" s="7"/>
      <c r="K1133" s="40" t="str">
        <f>IF(J1133=1,'Equivalencia BH-BMPT'!$D$2,IF(J1133=2,'Equivalencia BH-BMPT'!$D$3,IF(J1133=3,'Equivalencia BH-BMPT'!$D$4,IF(J1133=4,'Equivalencia BH-BMPT'!$D$5,IF(J1133=5,'Equivalencia BH-BMPT'!$D$6,IF(J1133=6,'Equivalencia BH-BMPT'!$D$7,IF(J1133=7,'Equivalencia BH-BMPT'!$D$8,IF(J1133=8,'Equivalencia BH-BMPT'!$D$9,IF(J1133=9,'Equivalencia BH-BMPT'!$D$10,IF(J1133=10,'Equivalencia BH-BMPT'!$D$11,IF(J1133=11,'Equivalencia BH-BMPT'!$D$12,IF(J1133=12,'Equivalencia BH-BMPT'!$D$13,IF(J1133=13,'Equivalencia BH-BMPT'!$D$14,IF(J1133=14,'Equivalencia BH-BMPT'!$D$15,IF(J1133=15,'Equivalencia BH-BMPT'!$D$16,IF(J1133=16,'Equivalencia BH-BMPT'!$D$17,IF(J1133=17,'Equivalencia BH-BMPT'!$D$18,IF(J1133=18,'Equivalencia BH-BMPT'!$D$19,IF(J1133=19,'Equivalencia BH-BMPT'!$D$20,IF(J1133=20,'Equivalencia BH-BMPT'!$D$21,IF(J1133=21,'Equivalencia BH-BMPT'!$D$22,IF(J1133=22,'Equivalencia BH-BMPT'!$D$23,IF(J1133=23,'Equivalencia BH-BMPT'!#REF!,IF(J1133=24,'Equivalencia BH-BMPT'!$D$25,IF(J1133=25,'Equivalencia BH-BMPT'!$D$26,IF(J1133=26,'Equivalencia BH-BMPT'!$D$27,IF(J1133=27,'Equivalencia BH-BMPT'!$D$28,IF(J1133=28,'Equivalencia BH-BMPT'!$D$29,IF(J1133=29,'Equivalencia BH-BMPT'!$D$30,IF(J1133=30,'Equivalencia BH-BMPT'!$D$31,IF(J1133=31,'Equivalencia BH-BMPT'!$D$32,IF(J1133=32,'Equivalencia BH-BMPT'!$D$33,IF(J1133=33,'Equivalencia BH-BMPT'!$D$34,IF(J1133=34,'Equivalencia BH-BMPT'!$D$35,IF(J1133=35,'Equivalencia BH-BMPT'!$D$36,IF(J1133=36,'Equivalencia BH-BMPT'!$D$37,IF(J1133=37,'Equivalencia BH-BMPT'!$D$38,IF(J1133=38,'Equivalencia BH-BMPT'!#REF!,IF(J1133=39,'Equivalencia BH-BMPT'!$D$40,IF(J1133=40,'Equivalencia BH-BMPT'!$D$41,IF(J1133=41,'Equivalencia BH-BMPT'!$D$42,IF(J1133=42,'Equivalencia BH-BMPT'!$D$43,IF(J1133=43,'Equivalencia BH-BMPT'!$D$44,IF(J1133=44,'Equivalencia BH-BMPT'!$D$45,IF(J1133=45,'Equivalencia BH-BMPT'!$D$46,"No ha seleccionado un número de programa")))))))))))))))))))))))))))))))))))))))))))))</f>
        <v>No ha seleccionado un número de programa</v>
      </c>
      <c r="L1133" s="22"/>
      <c r="M1133" s="17"/>
      <c r="N1133" s="26"/>
      <c r="O1133" s="23"/>
      <c r="P1133" s="91"/>
      <c r="Q1133" s="24"/>
      <c r="R1133" s="24"/>
      <c r="S1133" s="24"/>
      <c r="T1133" s="24">
        <f t="shared" si="57"/>
        <v>0</v>
      </c>
      <c r="U1133" s="24"/>
      <c r="V1133" s="25"/>
      <c r="W1133" s="25"/>
      <c r="X1133" s="25"/>
      <c r="Y1133" s="17"/>
      <c r="Z1133" s="17"/>
      <c r="AA1133" s="41"/>
      <c r="AB1133" s="17"/>
      <c r="AC1133" s="17"/>
      <c r="AD1133" s="17"/>
      <c r="AE1133" s="17"/>
      <c r="AF1133" s="42" t="e">
        <f t="shared" si="58"/>
        <v>#DIV/0!</v>
      </c>
      <c r="AG1133" s="43"/>
      <c r="AH1133" s="43" t="b">
        <f t="shared" si="59"/>
        <v>1</v>
      </c>
    </row>
    <row r="1134" spans="1:34" ht="44.25" customHeight="1" thickBot="1" x14ac:dyDescent="0.3">
      <c r="A1134" s="17"/>
      <c r="B1134" s="17"/>
      <c r="C1134" s="3"/>
      <c r="D1134" s="17"/>
      <c r="E1134" s="3" t="str">
        <f>IF(D1134=1,'Tipo '!$B$2,IF(D1134=2,'Tipo '!$B$3,IF(D1134=3,'Tipo '!$B$4,IF(D1134=4,'Tipo '!$B$5,IF(D1134=5,'Tipo '!$B$6,IF(D1134=6,'Tipo '!$B$7,IF(D1134=7,'Tipo '!$B$8,IF(D1134=8,'Tipo '!$B$9,IF(D1134=9,'Tipo '!$B$10,IF(D1134=10,'Tipo '!$B$11,IF(D1134=11,'Tipo '!$B$12,IF(D1134=12,'Tipo '!$B$13,IF(D1134=13,'Tipo '!$B$14,IF(D1134=14,'Tipo '!$B$15,IF(D1134=15,'Tipo '!$B$16,IF(D1134=16,'Tipo '!$B$17,IF(D1134=17,'Tipo '!$B$18,IF(D1134=18,'Tipo '!$B$19,IF(D1134=19,'Tipo '!$B$20,IF(D1134=20,'Tipo '!$B$21,"No ha seleccionado un tipo de contrato válido"))))))))))))))))))))</f>
        <v>No ha seleccionado un tipo de contrato válido</v>
      </c>
      <c r="F1134" s="3"/>
      <c r="G1134" s="3"/>
      <c r="H1134" s="21"/>
      <c r="I1134" s="21"/>
      <c r="J1134" s="7"/>
      <c r="K1134" s="40" t="str">
        <f>IF(J1134=1,'Equivalencia BH-BMPT'!$D$2,IF(J1134=2,'Equivalencia BH-BMPT'!$D$3,IF(J1134=3,'Equivalencia BH-BMPT'!$D$4,IF(J1134=4,'Equivalencia BH-BMPT'!$D$5,IF(J1134=5,'Equivalencia BH-BMPT'!$D$6,IF(J1134=6,'Equivalencia BH-BMPT'!$D$7,IF(J1134=7,'Equivalencia BH-BMPT'!$D$8,IF(J1134=8,'Equivalencia BH-BMPT'!$D$9,IF(J1134=9,'Equivalencia BH-BMPT'!$D$10,IF(J1134=10,'Equivalencia BH-BMPT'!$D$11,IF(J1134=11,'Equivalencia BH-BMPT'!$D$12,IF(J1134=12,'Equivalencia BH-BMPT'!$D$13,IF(J1134=13,'Equivalencia BH-BMPT'!$D$14,IF(J1134=14,'Equivalencia BH-BMPT'!$D$15,IF(J1134=15,'Equivalencia BH-BMPT'!$D$16,IF(J1134=16,'Equivalencia BH-BMPT'!$D$17,IF(J1134=17,'Equivalencia BH-BMPT'!$D$18,IF(J1134=18,'Equivalencia BH-BMPT'!$D$19,IF(J1134=19,'Equivalencia BH-BMPT'!$D$20,IF(J1134=20,'Equivalencia BH-BMPT'!$D$21,IF(J1134=21,'Equivalencia BH-BMPT'!$D$22,IF(J1134=22,'Equivalencia BH-BMPT'!$D$23,IF(J1134=23,'Equivalencia BH-BMPT'!#REF!,IF(J1134=24,'Equivalencia BH-BMPT'!$D$25,IF(J1134=25,'Equivalencia BH-BMPT'!$D$26,IF(J1134=26,'Equivalencia BH-BMPT'!$D$27,IF(J1134=27,'Equivalencia BH-BMPT'!$D$28,IF(J1134=28,'Equivalencia BH-BMPT'!$D$29,IF(J1134=29,'Equivalencia BH-BMPT'!$D$30,IF(J1134=30,'Equivalencia BH-BMPT'!$D$31,IF(J1134=31,'Equivalencia BH-BMPT'!$D$32,IF(J1134=32,'Equivalencia BH-BMPT'!$D$33,IF(J1134=33,'Equivalencia BH-BMPT'!$D$34,IF(J1134=34,'Equivalencia BH-BMPT'!$D$35,IF(J1134=35,'Equivalencia BH-BMPT'!$D$36,IF(J1134=36,'Equivalencia BH-BMPT'!$D$37,IF(J1134=37,'Equivalencia BH-BMPT'!$D$38,IF(J1134=38,'Equivalencia BH-BMPT'!#REF!,IF(J1134=39,'Equivalencia BH-BMPT'!$D$40,IF(J1134=40,'Equivalencia BH-BMPT'!$D$41,IF(J1134=41,'Equivalencia BH-BMPT'!$D$42,IF(J1134=42,'Equivalencia BH-BMPT'!$D$43,IF(J1134=43,'Equivalencia BH-BMPT'!$D$44,IF(J1134=44,'Equivalencia BH-BMPT'!$D$45,IF(J1134=45,'Equivalencia BH-BMPT'!$D$46,"No ha seleccionado un número de programa")))))))))))))))))))))))))))))))))))))))))))))</f>
        <v>No ha seleccionado un número de programa</v>
      </c>
      <c r="L1134" s="22"/>
      <c r="M1134" s="17"/>
      <c r="N1134" s="26"/>
      <c r="O1134" s="23"/>
      <c r="P1134" s="91"/>
      <c r="Q1134" s="24"/>
      <c r="R1134" s="24"/>
      <c r="S1134" s="24"/>
      <c r="T1134" s="24">
        <f t="shared" si="57"/>
        <v>0</v>
      </c>
      <c r="U1134" s="24"/>
      <c r="V1134" s="25"/>
      <c r="W1134" s="25"/>
      <c r="X1134" s="25"/>
      <c r="Y1134" s="17"/>
      <c r="Z1134" s="17"/>
      <c r="AA1134" s="41"/>
      <c r="AB1134" s="17"/>
      <c r="AC1134" s="17"/>
      <c r="AD1134" s="17"/>
      <c r="AE1134" s="17"/>
      <c r="AF1134" s="42" t="e">
        <f t="shared" si="58"/>
        <v>#DIV/0!</v>
      </c>
      <c r="AG1134" s="43"/>
      <c r="AH1134" s="43" t="b">
        <f t="shared" si="59"/>
        <v>1</v>
      </c>
    </row>
    <row r="1135" spans="1:34" ht="44.25" customHeight="1" thickBot="1" x14ac:dyDescent="0.3">
      <c r="A1135" s="17"/>
      <c r="B1135" s="17"/>
      <c r="C1135" s="3"/>
      <c r="D1135" s="17"/>
      <c r="E1135" s="3" t="str">
        <f>IF(D1135=1,'Tipo '!$B$2,IF(D1135=2,'Tipo '!$B$3,IF(D1135=3,'Tipo '!$B$4,IF(D1135=4,'Tipo '!$B$5,IF(D1135=5,'Tipo '!$B$6,IF(D1135=6,'Tipo '!$B$7,IF(D1135=7,'Tipo '!$B$8,IF(D1135=8,'Tipo '!$B$9,IF(D1135=9,'Tipo '!$B$10,IF(D1135=10,'Tipo '!$B$11,IF(D1135=11,'Tipo '!$B$12,IF(D1135=12,'Tipo '!$B$13,IF(D1135=13,'Tipo '!$B$14,IF(D1135=14,'Tipo '!$B$15,IF(D1135=15,'Tipo '!$B$16,IF(D1135=16,'Tipo '!$B$17,IF(D1135=17,'Tipo '!$B$18,IF(D1135=18,'Tipo '!$B$19,IF(D1135=19,'Tipo '!$B$20,IF(D1135=20,'Tipo '!$B$21,"No ha seleccionado un tipo de contrato válido"))))))))))))))))))))</f>
        <v>No ha seleccionado un tipo de contrato válido</v>
      </c>
      <c r="F1135" s="3"/>
      <c r="G1135" s="3"/>
      <c r="H1135" s="21"/>
      <c r="I1135" s="21"/>
      <c r="J1135" s="7"/>
      <c r="K1135" s="40" t="str">
        <f>IF(J1135=1,'Equivalencia BH-BMPT'!$D$2,IF(J1135=2,'Equivalencia BH-BMPT'!$D$3,IF(J1135=3,'Equivalencia BH-BMPT'!$D$4,IF(J1135=4,'Equivalencia BH-BMPT'!$D$5,IF(J1135=5,'Equivalencia BH-BMPT'!$D$6,IF(J1135=6,'Equivalencia BH-BMPT'!$D$7,IF(J1135=7,'Equivalencia BH-BMPT'!$D$8,IF(J1135=8,'Equivalencia BH-BMPT'!$D$9,IF(J1135=9,'Equivalencia BH-BMPT'!$D$10,IF(J1135=10,'Equivalencia BH-BMPT'!$D$11,IF(J1135=11,'Equivalencia BH-BMPT'!$D$12,IF(J1135=12,'Equivalencia BH-BMPT'!$D$13,IF(J1135=13,'Equivalencia BH-BMPT'!$D$14,IF(J1135=14,'Equivalencia BH-BMPT'!$D$15,IF(J1135=15,'Equivalencia BH-BMPT'!$D$16,IF(J1135=16,'Equivalencia BH-BMPT'!$D$17,IF(J1135=17,'Equivalencia BH-BMPT'!$D$18,IF(J1135=18,'Equivalencia BH-BMPT'!$D$19,IF(J1135=19,'Equivalencia BH-BMPT'!$D$20,IF(J1135=20,'Equivalencia BH-BMPT'!$D$21,IF(J1135=21,'Equivalencia BH-BMPT'!$D$22,IF(J1135=22,'Equivalencia BH-BMPT'!$D$23,IF(J1135=23,'Equivalencia BH-BMPT'!#REF!,IF(J1135=24,'Equivalencia BH-BMPT'!$D$25,IF(J1135=25,'Equivalencia BH-BMPT'!$D$26,IF(J1135=26,'Equivalencia BH-BMPT'!$D$27,IF(J1135=27,'Equivalencia BH-BMPT'!$D$28,IF(J1135=28,'Equivalencia BH-BMPT'!$D$29,IF(J1135=29,'Equivalencia BH-BMPT'!$D$30,IF(J1135=30,'Equivalencia BH-BMPT'!$D$31,IF(J1135=31,'Equivalencia BH-BMPT'!$D$32,IF(J1135=32,'Equivalencia BH-BMPT'!$D$33,IF(J1135=33,'Equivalencia BH-BMPT'!$D$34,IF(J1135=34,'Equivalencia BH-BMPT'!$D$35,IF(J1135=35,'Equivalencia BH-BMPT'!$D$36,IF(J1135=36,'Equivalencia BH-BMPT'!$D$37,IF(J1135=37,'Equivalencia BH-BMPT'!$D$38,IF(J1135=38,'Equivalencia BH-BMPT'!#REF!,IF(J1135=39,'Equivalencia BH-BMPT'!$D$40,IF(J1135=40,'Equivalencia BH-BMPT'!$D$41,IF(J1135=41,'Equivalencia BH-BMPT'!$D$42,IF(J1135=42,'Equivalencia BH-BMPT'!$D$43,IF(J1135=43,'Equivalencia BH-BMPT'!$D$44,IF(J1135=44,'Equivalencia BH-BMPT'!$D$45,IF(J1135=45,'Equivalencia BH-BMPT'!$D$46,"No ha seleccionado un número de programa")))))))))))))))))))))))))))))))))))))))))))))</f>
        <v>No ha seleccionado un número de programa</v>
      </c>
      <c r="L1135" s="22"/>
      <c r="M1135" s="17"/>
      <c r="N1135" s="26"/>
      <c r="O1135" s="23"/>
      <c r="P1135" s="91"/>
      <c r="Q1135" s="24"/>
      <c r="R1135" s="24"/>
      <c r="S1135" s="24"/>
      <c r="T1135" s="24">
        <f t="shared" si="57"/>
        <v>0</v>
      </c>
      <c r="U1135" s="24"/>
      <c r="V1135" s="25"/>
      <c r="W1135" s="25"/>
      <c r="X1135" s="25"/>
      <c r="Y1135" s="17"/>
      <c r="Z1135" s="17"/>
      <c r="AA1135" s="41"/>
      <c r="AB1135" s="17"/>
      <c r="AC1135" s="17"/>
      <c r="AD1135" s="17"/>
      <c r="AE1135" s="17"/>
      <c r="AF1135" s="42" t="e">
        <f t="shared" si="58"/>
        <v>#DIV/0!</v>
      </c>
      <c r="AG1135" s="43"/>
      <c r="AH1135" s="43" t="b">
        <f t="shared" si="59"/>
        <v>1</v>
      </c>
    </row>
    <row r="1136" spans="1:34" ht="44.25" customHeight="1" thickBot="1" x14ac:dyDescent="0.3">
      <c r="A1136" s="17"/>
      <c r="B1136" s="17"/>
      <c r="C1136" s="3"/>
      <c r="D1136" s="17"/>
      <c r="E1136" s="3" t="str">
        <f>IF(D1136=1,'Tipo '!$B$2,IF(D1136=2,'Tipo '!$B$3,IF(D1136=3,'Tipo '!$B$4,IF(D1136=4,'Tipo '!$B$5,IF(D1136=5,'Tipo '!$B$6,IF(D1136=6,'Tipo '!$B$7,IF(D1136=7,'Tipo '!$B$8,IF(D1136=8,'Tipo '!$B$9,IF(D1136=9,'Tipo '!$B$10,IF(D1136=10,'Tipo '!$B$11,IF(D1136=11,'Tipo '!$B$12,IF(D1136=12,'Tipo '!$B$13,IF(D1136=13,'Tipo '!$B$14,IF(D1136=14,'Tipo '!$B$15,IF(D1136=15,'Tipo '!$B$16,IF(D1136=16,'Tipo '!$B$17,IF(D1136=17,'Tipo '!$B$18,IF(D1136=18,'Tipo '!$B$19,IF(D1136=19,'Tipo '!$B$20,IF(D1136=20,'Tipo '!$B$21,"No ha seleccionado un tipo de contrato válido"))))))))))))))))))))</f>
        <v>No ha seleccionado un tipo de contrato válido</v>
      </c>
      <c r="F1136" s="3"/>
      <c r="G1136" s="3"/>
      <c r="H1136" s="21"/>
      <c r="I1136" s="21"/>
      <c r="J1136" s="7"/>
      <c r="K1136" s="40" t="str">
        <f>IF(J1136=1,'Equivalencia BH-BMPT'!$D$2,IF(J1136=2,'Equivalencia BH-BMPT'!$D$3,IF(J1136=3,'Equivalencia BH-BMPT'!$D$4,IF(J1136=4,'Equivalencia BH-BMPT'!$D$5,IF(J1136=5,'Equivalencia BH-BMPT'!$D$6,IF(J1136=6,'Equivalencia BH-BMPT'!$D$7,IF(J1136=7,'Equivalencia BH-BMPT'!$D$8,IF(J1136=8,'Equivalencia BH-BMPT'!$D$9,IF(J1136=9,'Equivalencia BH-BMPT'!$D$10,IF(J1136=10,'Equivalencia BH-BMPT'!$D$11,IF(J1136=11,'Equivalencia BH-BMPT'!$D$12,IF(J1136=12,'Equivalencia BH-BMPT'!$D$13,IF(J1136=13,'Equivalencia BH-BMPT'!$D$14,IF(J1136=14,'Equivalencia BH-BMPT'!$D$15,IF(J1136=15,'Equivalencia BH-BMPT'!$D$16,IF(J1136=16,'Equivalencia BH-BMPT'!$D$17,IF(J1136=17,'Equivalencia BH-BMPT'!$D$18,IF(J1136=18,'Equivalencia BH-BMPT'!$D$19,IF(J1136=19,'Equivalencia BH-BMPT'!$D$20,IF(J1136=20,'Equivalencia BH-BMPT'!$D$21,IF(J1136=21,'Equivalencia BH-BMPT'!$D$22,IF(J1136=22,'Equivalencia BH-BMPT'!$D$23,IF(J1136=23,'Equivalencia BH-BMPT'!#REF!,IF(J1136=24,'Equivalencia BH-BMPT'!$D$25,IF(J1136=25,'Equivalencia BH-BMPT'!$D$26,IF(J1136=26,'Equivalencia BH-BMPT'!$D$27,IF(J1136=27,'Equivalencia BH-BMPT'!$D$28,IF(J1136=28,'Equivalencia BH-BMPT'!$D$29,IF(J1136=29,'Equivalencia BH-BMPT'!$D$30,IF(J1136=30,'Equivalencia BH-BMPT'!$D$31,IF(J1136=31,'Equivalencia BH-BMPT'!$D$32,IF(J1136=32,'Equivalencia BH-BMPT'!$D$33,IF(J1136=33,'Equivalencia BH-BMPT'!$D$34,IF(J1136=34,'Equivalencia BH-BMPT'!$D$35,IF(J1136=35,'Equivalencia BH-BMPT'!$D$36,IF(J1136=36,'Equivalencia BH-BMPT'!$D$37,IF(J1136=37,'Equivalencia BH-BMPT'!$D$38,IF(J1136=38,'Equivalencia BH-BMPT'!#REF!,IF(J1136=39,'Equivalencia BH-BMPT'!$D$40,IF(J1136=40,'Equivalencia BH-BMPT'!$D$41,IF(J1136=41,'Equivalencia BH-BMPT'!$D$42,IF(J1136=42,'Equivalencia BH-BMPT'!$D$43,IF(J1136=43,'Equivalencia BH-BMPT'!$D$44,IF(J1136=44,'Equivalencia BH-BMPT'!$D$45,IF(J1136=45,'Equivalencia BH-BMPT'!$D$46,"No ha seleccionado un número de programa")))))))))))))))))))))))))))))))))))))))))))))</f>
        <v>No ha seleccionado un número de programa</v>
      </c>
      <c r="L1136" s="22"/>
      <c r="M1136" s="17"/>
      <c r="N1136" s="26"/>
      <c r="O1136" s="23"/>
      <c r="P1136" s="91"/>
      <c r="Q1136" s="24"/>
      <c r="R1136" s="24"/>
      <c r="S1136" s="24"/>
      <c r="T1136" s="24">
        <f t="shared" si="57"/>
        <v>0</v>
      </c>
      <c r="U1136" s="24"/>
      <c r="V1136" s="25"/>
      <c r="W1136" s="25"/>
      <c r="X1136" s="25"/>
      <c r="Y1136" s="17"/>
      <c r="Z1136" s="17"/>
      <c r="AA1136" s="41"/>
      <c r="AB1136" s="17"/>
      <c r="AC1136" s="17"/>
      <c r="AD1136" s="17"/>
      <c r="AE1136" s="17"/>
      <c r="AF1136" s="42" t="e">
        <f t="shared" si="58"/>
        <v>#DIV/0!</v>
      </c>
      <c r="AG1136" s="43"/>
      <c r="AH1136" s="43" t="b">
        <f t="shared" si="59"/>
        <v>1</v>
      </c>
    </row>
    <row r="1137" spans="1:34" ht="44.25" customHeight="1" thickBot="1" x14ac:dyDescent="0.3">
      <c r="A1137" s="17"/>
      <c r="B1137" s="17"/>
      <c r="C1137" s="3"/>
      <c r="D1137" s="17"/>
      <c r="E1137" s="3" t="str">
        <f>IF(D1137=1,'Tipo '!$B$2,IF(D1137=2,'Tipo '!$B$3,IF(D1137=3,'Tipo '!$B$4,IF(D1137=4,'Tipo '!$B$5,IF(D1137=5,'Tipo '!$B$6,IF(D1137=6,'Tipo '!$B$7,IF(D1137=7,'Tipo '!$B$8,IF(D1137=8,'Tipo '!$B$9,IF(D1137=9,'Tipo '!$B$10,IF(D1137=10,'Tipo '!$B$11,IF(D1137=11,'Tipo '!$B$12,IF(D1137=12,'Tipo '!$B$13,IF(D1137=13,'Tipo '!$B$14,IF(D1137=14,'Tipo '!$B$15,IF(D1137=15,'Tipo '!$B$16,IF(D1137=16,'Tipo '!$B$17,IF(D1137=17,'Tipo '!$B$18,IF(D1137=18,'Tipo '!$B$19,IF(D1137=19,'Tipo '!$B$20,IF(D1137=20,'Tipo '!$B$21,"No ha seleccionado un tipo de contrato válido"))))))))))))))))))))</f>
        <v>No ha seleccionado un tipo de contrato válido</v>
      </c>
      <c r="F1137" s="3"/>
      <c r="G1137" s="3"/>
      <c r="H1137" s="21"/>
      <c r="I1137" s="21"/>
      <c r="J1137" s="7"/>
      <c r="K1137" s="40" t="str">
        <f>IF(J1137=1,'Equivalencia BH-BMPT'!$D$2,IF(J1137=2,'Equivalencia BH-BMPT'!$D$3,IF(J1137=3,'Equivalencia BH-BMPT'!$D$4,IF(J1137=4,'Equivalencia BH-BMPT'!$D$5,IF(J1137=5,'Equivalencia BH-BMPT'!$D$6,IF(J1137=6,'Equivalencia BH-BMPT'!$D$7,IF(J1137=7,'Equivalencia BH-BMPT'!$D$8,IF(J1137=8,'Equivalencia BH-BMPT'!$D$9,IF(J1137=9,'Equivalencia BH-BMPT'!$D$10,IF(J1137=10,'Equivalencia BH-BMPT'!$D$11,IF(J1137=11,'Equivalencia BH-BMPT'!$D$12,IF(J1137=12,'Equivalencia BH-BMPT'!$D$13,IF(J1137=13,'Equivalencia BH-BMPT'!$D$14,IF(J1137=14,'Equivalencia BH-BMPT'!$D$15,IF(J1137=15,'Equivalencia BH-BMPT'!$D$16,IF(J1137=16,'Equivalencia BH-BMPT'!$D$17,IF(J1137=17,'Equivalencia BH-BMPT'!$D$18,IF(J1137=18,'Equivalencia BH-BMPT'!$D$19,IF(J1137=19,'Equivalencia BH-BMPT'!$D$20,IF(J1137=20,'Equivalencia BH-BMPT'!$D$21,IF(J1137=21,'Equivalencia BH-BMPT'!$D$22,IF(J1137=22,'Equivalencia BH-BMPT'!$D$23,IF(J1137=23,'Equivalencia BH-BMPT'!#REF!,IF(J1137=24,'Equivalencia BH-BMPT'!$D$25,IF(J1137=25,'Equivalencia BH-BMPT'!$D$26,IF(J1137=26,'Equivalencia BH-BMPT'!$D$27,IF(J1137=27,'Equivalencia BH-BMPT'!$D$28,IF(J1137=28,'Equivalencia BH-BMPT'!$D$29,IF(J1137=29,'Equivalencia BH-BMPT'!$D$30,IF(J1137=30,'Equivalencia BH-BMPT'!$D$31,IF(J1137=31,'Equivalencia BH-BMPT'!$D$32,IF(J1137=32,'Equivalencia BH-BMPT'!$D$33,IF(J1137=33,'Equivalencia BH-BMPT'!$D$34,IF(J1137=34,'Equivalencia BH-BMPT'!$D$35,IF(J1137=35,'Equivalencia BH-BMPT'!$D$36,IF(J1137=36,'Equivalencia BH-BMPT'!$D$37,IF(J1137=37,'Equivalencia BH-BMPT'!$D$38,IF(J1137=38,'Equivalencia BH-BMPT'!#REF!,IF(J1137=39,'Equivalencia BH-BMPT'!$D$40,IF(J1137=40,'Equivalencia BH-BMPT'!$D$41,IF(J1137=41,'Equivalencia BH-BMPT'!$D$42,IF(J1137=42,'Equivalencia BH-BMPT'!$D$43,IF(J1137=43,'Equivalencia BH-BMPT'!$D$44,IF(J1137=44,'Equivalencia BH-BMPT'!$D$45,IF(J1137=45,'Equivalencia BH-BMPT'!$D$46,"No ha seleccionado un número de programa")))))))))))))))))))))))))))))))))))))))))))))</f>
        <v>No ha seleccionado un número de programa</v>
      </c>
      <c r="L1137" s="22"/>
      <c r="M1137" s="17"/>
      <c r="N1137" s="26"/>
      <c r="O1137" s="23"/>
      <c r="P1137" s="91"/>
      <c r="Q1137" s="24"/>
      <c r="R1137" s="24"/>
      <c r="S1137" s="24"/>
      <c r="T1137" s="24">
        <f t="shared" si="57"/>
        <v>0</v>
      </c>
      <c r="U1137" s="24"/>
      <c r="V1137" s="25"/>
      <c r="W1137" s="25"/>
      <c r="X1137" s="25"/>
      <c r="Y1137" s="17"/>
      <c r="Z1137" s="17"/>
      <c r="AA1137" s="41"/>
      <c r="AB1137" s="17"/>
      <c r="AC1137" s="17"/>
      <c r="AD1137" s="17"/>
      <c r="AE1137" s="17"/>
      <c r="AF1137" s="42" t="e">
        <f t="shared" si="58"/>
        <v>#DIV/0!</v>
      </c>
      <c r="AG1137" s="43"/>
      <c r="AH1137" s="43" t="b">
        <f t="shared" si="59"/>
        <v>1</v>
      </c>
    </row>
    <row r="1138" spans="1:34" ht="44.25" customHeight="1" thickBot="1" x14ac:dyDescent="0.3">
      <c r="A1138" s="17"/>
      <c r="B1138" s="17"/>
      <c r="C1138" s="3"/>
      <c r="D1138" s="17"/>
      <c r="E1138" s="3" t="str">
        <f>IF(D1138=1,'Tipo '!$B$2,IF(D1138=2,'Tipo '!$B$3,IF(D1138=3,'Tipo '!$B$4,IF(D1138=4,'Tipo '!$B$5,IF(D1138=5,'Tipo '!$B$6,IF(D1138=6,'Tipo '!$B$7,IF(D1138=7,'Tipo '!$B$8,IF(D1138=8,'Tipo '!$B$9,IF(D1138=9,'Tipo '!$B$10,IF(D1138=10,'Tipo '!$B$11,IF(D1138=11,'Tipo '!$B$12,IF(D1138=12,'Tipo '!$B$13,IF(D1138=13,'Tipo '!$B$14,IF(D1138=14,'Tipo '!$B$15,IF(D1138=15,'Tipo '!$B$16,IF(D1138=16,'Tipo '!$B$17,IF(D1138=17,'Tipo '!$B$18,IF(D1138=18,'Tipo '!$B$19,IF(D1138=19,'Tipo '!$B$20,IF(D1138=20,'Tipo '!$B$21,"No ha seleccionado un tipo de contrato válido"))))))))))))))))))))</f>
        <v>No ha seleccionado un tipo de contrato válido</v>
      </c>
      <c r="F1138" s="3"/>
      <c r="G1138" s="3"/>
      <c r="H1138" s="21"/>
      <c r="I1138" s="21"/>
      <c r="J1138" s="7"/>
      <c r="K1138" s="40" t="str">
        <f>IF(J1138=1,'Equivalencia BH-BMPT'!$D$2,IF(J1138=2,'Equivalencia BH-BMPT'!$D$3,IF(J1138=3,'Equivalencia BH-BMPT'!$D$4,IF(J1138=4,'Equivalencia BH-BMPT'!$D$5,IF(J1138=5,'Equivalencia BH-BMPT'!$D$6,IF(J1138=6,'Equivalencia BH-BMPT'!$D$7,IF(J1138=7,'Equivalencia BH-BMPT'!$D$8,IF(J1138=8,'Equivalencia BH-BMPT'!$D$9,IF(J1138=9,'Equivalencia BH-BMPT'!$D$10,IF(J1138=10,'Equivalencia BH-BMPT'!$D$11,IF(J1138=11,'Equivalencia BH-BMPT'!$D$12,IF(J1138=12,'Equivalencia BH-BMPT'!$D$13,IF(J1138=13,'Equivalencia BH-BMPT'!$D$14,IF(J1138=14,'Equivalencia BH-BMPT'!$D$15,IF(J1138=15,'Equivalencia BH-BMPT'!$D$16,IF(J1138=16,'Equivalencia BH-BMPT'!$D$17,IF(J1138=17,'Equivalencia BH-BMPT'!$D$18,IF(J1138=18,'Equivalencia BH-BMPT'!$D$19,IF(J1138=19,'Equivalencia BH-BMPT'!$D$20,IF(J1138=20,'Equivalencia BH-BMPT'!$D$21,IF(J1138=21,'Equivalencia BH-BMPT'!$D$22,IF(J1138=22,'Equivalencia BH-BMPT'!$D$23,IF(J1138=23,'Equivalencia BH-BMPT'!#REF!,IF(J1138=24,'Equivalencia BH-BMPT'!$D$25,IF(J1138=25,'Equivalencia BH-BMPT'!$D$26,IF(J1138=26,'Equivalencia BH-BMPT'!$D$27,IF(J1138=27,'Equivalencia BH-BMPT'!$D$28,IF(J1138=28,'Equivalencia BH-BMPT'!$D$29,IF(J1138=29,'Equivalencia BH-BMPT'!$D$30,IF(J1138=30,'Equivalencia BH-BMPT'!$D$31,IF(J1138=31,'Equivalencia BH-BMPT'!$D$32,IF(J1138=32,'Equivalencia BH-BMPT'!$D$33,IF(J1138=33,'Equivalencia BH-BMPT'!$D$34,IF(J1138=34,'Equivalencia BH-BMPT'!$D$35,IF(J1138=35,'Equivalencia BH-BMPT'!$D$36,IF(J1138=36,'Equivalencia BH-BMPT'!$D$37,IF(J1138=37,'Equivalencia BH-BMPT'!$D$38,IF(J1138=38,'Equivalencia BH-BMPT'!#REF!,IF(J1138=39,'Equivalencia BH-BMPT'!$D$40,IF(J1138=40,'Equivalencia BH-BMPT'!$D$41,IF(J1138=41,'Equivalencia BH-BMPT'!$D$42,IF(J1138=42,'Equivalencia BH-BMPT'!$D$43,IF(J1138=43,'Equivalencia BH-BMPT'!$D$44,IF(J1138=44,'Equivalencia BH-BMPT'!$D$45,IF(J1138=45,'Equivalencia BH-BMPT'!$D$46,"No ha seleccionado un número de programa")))))))))))))))))))))))))))))))))))))))))))))</f>
        <v>No ha seleccionado un número de programa</v>
      </c>
      <c r="L1138" s="22"/>
      <c r="M1138" s="17"/>
      <c r="N1138" s="26"/>
      <c r="O1138" s="23"/>
      <c r="P1138" s="91"/>
      <c r="Q1138" s="24"/>
      <c r="R1138" s="24"/>
      <c r="S1138" s="24"/>
      <c r="T1138" s="24">
        <f t="shared" si="57"/>
        <v>0</v>
      </c>
      <c r="U1138" s="24"/>
      <c r="V1138" s="25"/>
      <c r="W1138" s="25"/>
      <c r="X1138" s="25"/>
      <c r="Y1138" s="17"/>
      <c r="Z1138" s="17"/>
      <c r="AA1138" s="41"/>
      <c r="AB1138" s="17"/>
      <c r="AC1138" s="17"/>
      <c r="AD1138" s="17"/>
      <c r="AE1138" s="17"/>
      <c r="AF1138" s="42" t="e">
        <f t="shared" si="58"/>
        <v>#DIV/0!</v>
      </c>
      <c r="AG1138" s="43"/>
      <c r="AH1138" s="43" t="b">
        <f t="shared" si="59"/>
        <v>1</v>
      </c>
    </row>
    <row r="1139" spans="1:34" ht="44.25" customHeight="1" thickBot="1" x14ac:dyDescent="0.3">
      <c r="A1139" s="17"/>
      <c r="B1139" s="17"/>
      <c r="C1139" s="3"/>
      <c r="D1139" s="17"/>
      <c r="E1139" s="3" t="str">
        <f>IF(D1139=1,'Tipo '!$B$2,IF(D1139=2,'Tipo '!$B$3,IF(D1139=3,'Tipo '!$B$4,IF(D1139=4,'Tipo '!$B$5,IF(D1139=5,'Tipo '!$B$6,IF(D1139=6,'Tipo '!$B$7,IF(D1139=7,'Tipo '!$B$8,IF(D1139=8,'Tipo '!$B$9,IF(D1139=9,'Tipo '!$B$10,IF(D1139=10,'Tipo '!$B$11,IF(D1139=11,'Tipo '!$B$12,IF(D1139=12,'Tipo '!$B$13,IF(D1139=13,'Tipo '!$B$14,IF(D1139=14,'Tipo '!$B$15,IF(D1139=15,'Tipo '!$B$16,IF(D1139=16,'Tipo '!$B$17,IF(D1139=17,'Tipo '!$B$18,IF(D1139=18,'Tipo '!$B$19,IF(D1139=19,'Tipo '!$B$20,IF(D1139=20,'Tipo '!$B$21,"No ha seleccionado un tipo de contrato válido"))))))))))))))))))))</f>
        <v>No ha seleccionado un tipo de contrato válido</v>
      </c>
      <c r="F1139" s="3"/>
      <c r="G1139" s="3"/>
      <c r="H1139" s="21"/>
      <c r="I1139" s="21"/>
      <c r="J1139" s="7"/>
      <c r="K1139" s="40" t="str">
        <f>IF(J1139=1,'Equivalencia BH-BMPT'!$D$2,IF(J1139=2,'Equivalencia BH-BMPT'!$D$3,IF(J1139=3,'Equivalencia BH-BMPT'!$D$4,IF(J1139=4,'Equivalencia BH-BMPT'!$D$5,IF(J1139=5,'Equivalencia BH-BMPT'!$D$6,IF(J1139=6,'Equivalencia BH-BMPT'!$D$7,IF(J1139=7,'Equivalencia BH-BMPT'!$D$8,IF(J1139=8,'Equivalencia BH-BMPT'!$D$9,IF(J1139=9,'Equivalencia BH-BMPT'!$D$10,IF(J1139=10,'Equivalencia BH-BMPT'!$D$11,IF(J1139=11,'Equivalencia BH-BMPT'!$D$12,IF(J1139=12,'Equivalencia BH-BMPT'!$D$13,IF(J1139=13,'Equivalencia BH-BMPT'!$D$14,IF(J1139=14,'Equivalencia BH-BMPT'!$D$15,IF(J1139=15,'Equivalencia BH-BMPT'!$D$16,IF(J1139=16,'Equivalencia BH-BMPT'!$D$17,IF(J1139=17,'Equivalencia BH-BMPT'!$D$18,IF(J1139=18,'Equivalencia BH-BMPT'!$D$19,IF(J1139=19,'Equivalencia BH-BMPT'!$D$20,IF(J1139=20,'Equivalencia BH-BMPT'!$D$21,IF(J1139=21,'Equivalencia BH-BMPT'!$D$22,IF(J1139=22,'Equivalencia BH-BMPT'!$D$23,IF(J1139=23,'Equivalencia BH-BMPT'!#REF!,IF(J1139=24,'Equivalencia BH-BMPT'!$D$25,IF(J1139=25,'Equivalencia BH-BMPT'!$D$26,IF(J1139=26,'Equivalencia BH-BMPT'!$D$27,IF(J1139=27,'Equivalencia BH-BMPT'!$D$28,IF(J1139=28,'Equivalencia BH-BMPT'!$D$29,IF(J1139=29,'Equivalencia BH-BMPT'!$D$30,IF(J1139=30,'Equivalencia BH-BMPT'!$D$31,IF(J1139=31,'Equivalencia BH-BMPT'!$D$32,IF(J1139=32,'Equivalencia BH-BMPT'!$D$33,IF(J1139=33,'Equivalencia BH-BMPT'!$D$34,IF(J1139=34,'Equivalencia BH-BMPT'!$D$35,IF(J1139=35,'Equivalencia BH-BMPT'!$D$36,IF(J1139=36,'Equivalencia BH-BMPT'!$D$37,IF(J1139=37,'Equivalencia BH-BMPT'!$D$38,IF(J1139=38,'Equivalencia BH-BMPT'!#REF!,IF(J1139=39,'Equivalencia BH-BMPT'!$D$40,IF(J1139=40,'Equivalencia BH-BMPT'!$D$41,IF(J1139=41,'Equivalencia BH-BMPT'!$D$42,IF(J1139=42,'Equivalencia BH-BMPT'!$D$43,IF(J1139=43,'Equivalencia BH-BMPT'!$D$44,IF(J1139=44,'Equivalencia BH-BMPT'!$D$45,IF(J1139=45,'Equivalencia BH-BMPT'!$D$46,"No ha seleccionado un número de programa")))))))))))))))))))))))))))))))))))))))))))))</f>
        <v>No ha seleccionado un número de programa</v>
      </c>
      <c r="L1139" s="22"/>
      <c r="M1139" s="17"/>
      <c r="N1139" s="26"/>
      <c r="O1139" s="23"/>
      <c r="P1139" s="91"/>
      <c r="Q1139" s="24"/>
      <c r="R1139" s="24"/>
      <c r="S1139" s="24"/>
      <c r="T1139" s="24">
        <f t="shared" si="57"/>
        <v>0</v>
      </c>
      <c r="U1139" s="24"/>
      <c r="V1139" s="25"/>
      <c r="W1139" s="25"/>
      <c r="X1139" s="25"/>
      <c r="Y1139" s="17"/>
      <c r="Z1139" s="17"/>
      <c r="AA1139" s="41"/>
      <c r="AB1139" s="17"/>
      <c r="AC1139" s="17"/>
      <c r="AD1139" s="17"/>
      <c r="AE1139" s="17"/>
      <c r="AF1139" s="42" t="e">
        <f t="shared" si="58"/>
        <v>#DIV/0!</v>
      </c>
      <c r="AG1139" s="43"/>
      <c r="AH1139" s="43" t="b">
        <f t="shared" si="59"/>
        <v>1</v>
      </c>
    </row>
    <row r="1140" spans="1:34" ht="44.25" customHeight="1" thickBot="1" x14ac:dyDescent="0.3">
      <c r="A1140" s="17"/>
      <c r="B1140" s="17"/>
      <c r="C1140" s="3"/>
      <c r="D1140" s="17"/>
      <c r="E1140" s="3" t="str">
        <f>IF(D1140=1,'Tipo '!$B$2,IF(D1140=2,'Tipo '!$B$3,IF(D1140=3,'Tipo '!$B$4,IF(D1140=4,'Tipo '!$B$5,IF(D1140=5,'Tipo '!$B$6,IF(D1140=6,'Tipo '!$B$7,IF(D1140=7,'Tipo '!$B$8,IF(D1140=8,'Tipo '!$B$9,IF(D1140=9,'Tipo '!$B$10,IF(D1140=10,'Tipo '!$B$11,IF(D1140=11,'Tipo '!$B$12,IF(D1140=12,'Tipo '!$B$13,IF(D1140=13,'Tipo '!$B$14,IF(D1140=14,'Tipo '!$B$15,IF(D1140=15,'Tipo '!$B$16,IF(D1140=16,'Tipo '!$B$17,IF(D1140=17,'Tipo '!$B$18,IF(D1140=18,'Tipo '!$B$19,IF(D1140=19,'Tipo '!$B$20,IF(D1140=20,'Tipo '!$B$21,"No ha seleccionado un tipo de contrato válido"))))))))))))))))))))</f>
        <v>No ha seleccionado un tipo de contrato válido</v>
      </c>
      <c r="F1140" s="3"/>
      <c r="G1140" s="3"/>
      <c r="H1140" s="21"/>
      <c r="I1140" s="21"/>
      <c r="J1140" s="7"/>
      <c r="K1140" s="40" t="str">
        <f>IF(J1140=1,'Equivalencia BH-BMPT'!$D$2,IF(J1140=2,'Equivalencia BH-BMPT'!$D$3,IF(J1140=3,'Equivalencia BH-BMPT'!$D$4,IF(J1140=4,'Equivalencia BH-BMPT'!$D$5,IF(J1140=5,'Equivalencia BH-BMPT'!$D$6,IF(J1140=6,'Equivalencia BH-BMPT'!$D$7,IF(J1140=7,'Equivalencia BH-BMPT'!$D$8,IF(J1140=8,'Equivalencia BH-BMPT'!$D$9,IF(J1140=9,'Equivalencia BH-BMPT'!$D$10,IF(J1140=10,'Equivalencia BH-BMPT'!$D$11,IF(J1140=11,'Equivalencia BH-BMPT'!$D$12,IF(J1140=12,'Equivalencia BH-BMPT'!$D$13,IF(J1140=13,'Equivalencia BH-BMPT'!$D$14,IF(J1140=14,'Equivalencia BH-BMPT'!$D$15,IF(J1140=15,'Equivalencia BH-BMPT'!$D$16,IF(J1140=16,'Equivalencia BH-BMPT'!$D$17,IF(J1140=17,'Equivalencia BH-BMPT'!$D$18,IF(J1140=18,'Equivalencia BH-BMPT'!$D$19,IF(J1140=19,'Equivalencia BH-BMPT'!$D$20,IF(J1140=20,'Equivalencia BH-BMPT'!$D$21,IF(J1140=21,'Equivalencia BH-BMPT'!$D$22,IF(J1140=22,'Equivalencia BH-BMPT'!$D$23,IF(J1140=23,'Equivalencia BH-BMPT'!#REF!,IF(J1140=24,'Equivalencia BH-BMPT'!$D$25,IF(J1140=25,'Equivalencia BH-BMPT'!$D$26,IF(J1140=26,'Equivalencia BH-BMPT'!$D$27,IF(J1140=27,'Equivalencia BH-BMPT'!$D$28,IF(J1140=28,'Equivalencia BH-BMPT'!$D$29,IF(J1140=29,'Equivalencia BH-BMPT'!$D$30,IF(J1140=30,'Equivalencia BH-BMPT'!$D$31,IF(J1140=31,'Equivalencia BH-BMPT'!$D$32,IF(J1140=32,'Equivalencia BH-BMPT'!$D$33,IF(J1140=33,'Equivalencia BH-BMPT'!$D$34,IF(J1140=34,'Equivalencia BH-BMPT'!$D$35,IF(J1140=35,'Equivalencia BH-BMPT'!$D$36,IF(J1140=36,'Equivalencia BH-BMPT'!$D$37,IF(J1140=37,'Equivalencia BH-BMPT'!$D$38,IF(J1140=38,'Equivalencia BH-BMPT'!#REF!,IF(J1140=39,'Equivalencia BH-BMPT'!$D$40,IF(J1140=40,'Equivalencia BH-BMPT'!$D$41,IF(J1140=41,'Equivalencia BH-BMPT'!$D$42,IF(J1140=42,'Equivalencia BH-BMPT'!$D$43,IF(J1140=43,'Equivalencia BH-BMPT'!$D$44,IF(J1140=44,'Equivalencia BH-BMPT'!$D$45,IF(J1140=45,'Equivalencia BH-BMPT'!$D$46,"No ha seleccionado un número de programa")))))))))))))))))))))))))))))))))))))))))))))</f>
        <v>No ha seleccionado un número de programa</v>
      </c>
      <c r="L1140" s="22"/>
      <c r="M1140" s="17"/>
      <c r="N1140" s="26"/>
      <c r="O1140" s="23"/>
      <c r="P1140" s="91"/>
      <c r="Q1140" s="24"/>
      <c r="R1140" s="24"/>
      <c r="S1140" s="24"/>
      <c r="T1140" s="24">
        <f t="shared" si="57"/>
        <v>0</v>
      </c>
      <c r="U1140" s="24"/>
      <c r="V1140" s="25"/>
      <c r="W1140" s="25"/>
      <c r="X1140" s="25"/>
      <c r="Y1140" s="17"/>
      <c r="Z1140" s="17"/>
      <c r="AA1140" s="41"/>
      <c r="AB1140" s="17"/>
      <c r="AC1140" s="17"/>
      <c r="AD1140" s="17"/>
      <c r="AE1140" s="17"/>
      <c r="AF1140" s="42" t="e">
        <f t="shared" si="58"/>
        <v>#DIV/0!</v>
      </c>
      <c r="AG1140" s="43"/>
      <c r="AH1140" s="43" t="b">
        <f t="shared" si="59"/>
        <v>1</v>
      </c>
    </row>
    <row r="1141" spans="1:34" ht="44.25" customHeight="1" thickBot="1" x14ac:dyDescent="0.3">
      <c r="A1141" s="17"/>
      <c r="B1141" s="17"/>
      <c r="C1141" s="3"/>
      <c r="D1141" s="17"/>
      <c r="E1141" s="3" t="str">
        <f>IF(D1141=1,'Tipo '!$B$2,IF(D1141=2,'Tipo '!$B$3,IF(D1141=3,'Tipo '!$B$4,IF(D1141=4,'Tipo '!$B$5,IF(D1141=5,'Tipo '!$B$6,IF(D1141=6,'Tipo '!$B$7,IF(D1141=7,'Tipo '!$B$8,IF(D1141=8,'Tipo '!$B$9,IF(D1141=9,'Tipo '!$B$10,IF(D1141=10,'Tipo '!$B$11,IF(D1141=11,'Tipo '!$B$12,IF(D1141=12,'Tipo '!$B$13,IF(D1141=13,'Tipo '!$B$14,IF(D1141=14,'Tipo '!$B$15,IF(D1141=15,'Tipo '!$B$16,IF(D1141=16,'Tipo '!$B$17,IF(D1141=17,'Tipo '!$B$18,IF(D1141=18,'Tipo '!$B$19,IF(D1141=19,'Tipo '!$B$20,IF(D1141=20,'Tipo '!$B$21,"No ha seleccionado un tipo de contrato válido"))))))))))))))))))))</f>
        <v>No ha seleccionado un tipo de contrato válido</v>
      </c>
      <c r="F1141" s="3"/>
      <c r="G1141" s="3"/>
      <c r="H1141" s="21"/>
      <c r="I1141" s="21"/>
      <c r="J1141" s="7"/>
      <c r="K1141" s="40" t="str">
        <f>IF(J1141=1,'Equivalencia BH-BMPT'!$D$2,IF(J1141=2,'Equivalencia BH-BMPT'!$D$3,IF(J1141=3,'Equivalencia BH-BMPT'!$D$4,IF(J1141=4,'Equivalencia BH-BMPT'!$D$5,IF(J1141=5,'Equivalencia BH-BMPT'!$D$6,IF(J1141=6,'Equivalencia BH-BMPT'!$D$7,IF(J1141=7,'Equivalencia BH-BMPT'!$D$8,IF(J1141=8,'Equivalencia BH-BMPT'!$D$9,IF(J1141=9,'Equivalencia BH-BMPT'!$D$10,IF(J1141=10,'Equivalencia BH-BMPT'!$D$11,IF(J1141=11,'Equivalencia BH-BMPT'!$D$12,IF(J1141=12,'Equivalencia BH-BMPT'!$D$13,IF(J1141=13,'Equivalencia BH-BMPT'!$D$14,IF(J1141=14,'Equivalencia BH-BMPT'!$D$15,IF(J1141=15,'Equivalencia BH-BMPT'!$D$16,IF(J1141=16,'Equivalencia BH-BMPT'!$D$17,IF(J1141=17,'Equivalencia BH-BMPT'!$D$18,IF(J1141=18,'Equivalencia BH-BMPT'!$D$19,IF(J1141=19,'Equivalencia BH-BMPT'!$D$20,IF(J1141=20,'Equivalencia BH-BMPT'!$D$21,IF(J1141=21,'Equivalencia BH-BMPT'!$D$22,IF(J1141=22,'Equivalencia BH-BMPT'!$D$23,IF(J1141=23,'Equivalencia BH-BMPT'!#REF!,IF(J1141=24,'Equivalencia BH-BMPT'!$D$25,IF(J1141=25,'Equivalencia BH-BMPT'!$D$26,IF(J1141=26,'Equivalencia BH-BMPT'!$D$27,IF(J1141=27,'Equivalencia BH-BMPT'!$D$28,IF(J1141=28,'Equivalencia BH-BMPT'!$D$29,IF(J1141=29,'Equivalencia BH-BMPT'!$D$30,IF(J1141=30,'Equivalencia BH-BMPT'!$D$31,IF(J1141=31,'Equivalencia BH-BMPT'!$D$32,IF(J1141=32,'Equivalencia BH-BMPT'!$D$33,IF(J1141=33,'Equivalencia BH-BMPT'!$D$34,IF(J1141=34,'Equivalencia BH-BMPT'!$D$35,IF(J1141=35,'Equivalencia BH-BMPT'!$D$36,IF(J1141=36,'Equivalencia BH-BMPT'!$D$37,IF(J1141=37,'Equivalencia BH-BMPT'!$D$38,IF(J1141=38,'Equivalencia BH-BMPT'!#REF!,IF(J1141=39,'Equivalencia BH-BMPT'!$D$40,IF(J1141=40,'Equivalencia BH-BMPT'!$D$41,IF(J1141=41,'Equivalencia BH-BMPT'!$D$42,IF(J1141=42,'Equivalencia BH-BMPT'!$D$43,IF(J1141=43,'Equivalencia BH-BMPT'!$D$44,IF(J1141=44,'Equivalencia BH-BMPT'!$D$45,IF(J1141=45,'Equivalencia BH-BMPT'!$D$46,"No ha seleccionado un número de programa")))))))))))))))))))))))))))))))))))))))))))))</f>
        <v>No ha seleccionado un número de programa</v>
      </c>
      <c r="L1141" s="22"/>
      <c r="M1141" s="17"/>
      <c r="N1141" s="26"/>
      <c r="O1141" s="23"/>
      <c r="P1141" s="91"/>
      <c r="Q1141" s="24"/>
      <c r="R1141" s="24"/>
      <c r="S1141" s="24"/>
      <c r="T1141" s="24">
        <f t="shared" si="57"/>
        <v>0</v>
      </c>
      <c r="U1141" s="24"/>
      <c r="V1141" s="25"/>
      <c r="W1141" s="25"/>
      <c r="X1141" s="25"/>
      <c r="Y1141" s="17"/>
      <c r="Z1141" s="17"/>
      <c r="AA1141" s="41"/>
      <c r="AB1141" s="17"/>
      <c r="AC1141" s="17"/>
      <c r="AD1141" s="17"/>
      <c r="AE1141" s="17"/>
      <c r="AF1141" s="42" t="e">
        <f t="shared" si="58"/>
        <v>#DIV/0!</v>
      </c>
      <c r="AG1141" s="43"/>
      <c r="AH1141" s="43" t="b">
        <f t="shared" si="59"/>
        <v>1</v>
      </c>
    </row>
    <row r="1142" spans="1:34" ht="44.25" customHeight="1" thickBot="1" x14ac:dyDescent="0.3">
      <c r="A1142" s="17"/>
      <c r="B1142" s="17"/>
      <c r="C1142" s="3"/>
      <c r="D1142" s="17"/>
      <c r="E1142" s="3" t="str">
        <f>IF(D1142=1,'Tipo '!$B$2,IF(D1142=2,'Tipo '!$B$3,IF(D1142=3,'Tipo '!$B$4,IF(D1142=4,'Tipo '!$B$5,IF(D1142=5,'Tipo '!$B$6,IF(D1142=6,'Tipo '!$B$7,IF(D1142=7,'Tipo '!$B$8,IF(D1142=8,'Tipo '!$B$9,IF(D1142=9,'Tipo '!$B$10,IF(D1142=10,'Tipo '!$B$11,IF(D1142=11,'Tipo '!$B$12,IF(D1142=12,'Tipo '!$B$13,IF(D1142=13,'Tipo '!$B$14,IF(D1142=14,'Tipo '!$B$15,IF(D1142=15,'Tipo '!$B$16,IF(D1142=16,'Tipo '!$B$17,IF(D1142=17,'Tipo '!$B$18,IF(D1142=18,'Tipo '!$B$19,IF(D1142=19,'Tipo '!$B$20,IF(D1142=20,'Tipo '!$B$21,"No ha seleccionado un tipo de contrato válido"))))))))))))))))))))</f>
        <v>No ha seleccionado un tipo de contrato válido</v>
      </c>
      <c r="F1142" s="3"/>
      <c r="G1142" s="3"/>
      <c r="H1142" s="21"/>
      <c r="I1142" s="21"/>
      <c r="J1142" s="7"/>
      <c r="K1142" s="40" t="str">
        <f>IF(J1142=1,'Equivalencia BH-BMPT'!$D$2,IF(J1142=2,'Equivalencia BH-BMPT'!$D$3,IF(J1142=3,'Equivalencia BH-BMPT'!$D$4,IF(J1142=4,'Equivalencia BH-BMPT'!$D$5,IF(J1142=5,'Equivalencia BH-BMPT'!$D$6,IF(J1142=6,'Equivalencia BH-BMPT'!$D$7,IF(J1142=7,'Equivalencia BH-BMPT'!$D$8,IF(J1142=8,'Equivalencia BH-BMPT'!$D$9,IF(J1142=9,'Equivalencia BH-BMPT'!$D$10,IF(J1142=10,'Equivalencia BH-BMPT'!$D$11,IF(J1142=11,'Equivalencia BH-BMPT'!$D$12,IF(J1142=12,'Equivalencia BH-BMPT'!$D$13,IF(J1142=13,'Equivalencia BH-BMPT'!$D$14,IF(J1142=14,'Equivalencia BH-BMPT'!$D$15,IF(J1142=15,'Equivalencia BH-BMPT'!$D$16,IF(J1142=16,'Equivalencia BH-BMPT'!$D$17,IF(J1142=17,'Equivalencia BH-BMPT'!$D$18,IF(J1142=18,'Equivalencia BH-BMPT'!$D$19,IF(J1142=19,'Equivalencia BH-BMPT'!$D$20,IF(J1142=20,'Equivalencia BH-BMPT'!$D$21,IF(J1142=21,'Equivalencia BH-BMPT'!$D$22,IF(J1142=22,'Equivalencia BH-BMPT'!$D$23,IF(J1142=23,'Equivalencia BH-BMPT'!#REF!,IF(J1142=24,'Equivalencia BH-BMPT'!$D$25,IF(J1142=25,'Equivalencia BH-BMPT'!$D$26,IF(J1142=26,'Equivalencia BH-BMPT'!$D$27,IF(J1142=27,'Equivalencia BH-BMPT'!$D$28,IF(J1142=28,'Equivalencia BH-BMPT'!$D$29,IF(J1142=29,'Equivalencia BH-BMPT'!$D$30,IF(J1142=30,'Equivalencia BH-BMPT'!$D$31,IF(J1142=31,'Equivalencia BH-BMPT'!$D$32,IF(J1142=32,'Equivalencia BH-BMPT'!$D$33,IF(J1142=33,'Equivalencia BH-BMPT'!$D$34,IF(J1142=34,'Equivalencia BH-BMPT'!$D$35,IF(J1142=35,'Equivalencia BH-BMPT'!$D$36,IF(J1142=36,'Equivalencia BH-BMPT'!$D$37,IF(J1142=37,'Equivalencia BH-BMPT'!$D$38,IF(J1142=38,'Equivalencia BH-BMPT'!#REF!,IF(J1142=39,'Equivalencia BH-BMPT'!$D$40,IF(J1142=40,'Equivalencia BH-BMPT'!$D$41,IF(J1142=41,'Equivalencia BH-BMPT'!$D$42,IF(J1142=42,'Equivalencia BH-BMPT'!$D$43,IF(J1142=43,'Equivalencia BH-BMPT'!$D$44,IF(J1142=44,'Equivalencia BH-BMPT'!$D$45,IF(J1142=45,'Equivalencia BH-BMPT'!$D$46,"No ha seleccionado un número de programa")))))))))))))))))))))))))))))))))))))))))))))</f>
        <v>No ha seleccionado un número de programa</v>
      </c>
      <c r="L1142" s="22"/>
      <c r="M1142" s="17"/>
      <c r="N1142" s="26"/>
      <c r="O1142" s="23"/>
      <c r="P1142" s="91"/>
      <c r="Q1142" s="24"/>
      <c r="R1142" s="24"/>
      <c r="S1142" s="24"/>
      <c r="T1142" s="24">
        <f t="shared" si="57"/>
        <v>0</v>
      </c>
      <c r="U1142" s="24"/>
      <c r="V1142" s="25"/>
      <c r="W1142" s="25"/>
      <c r="X1142" s="25"/>
      <c r="Y1142" s="17"/>
      <c r="Z1142" s="17"/>
      <c r="AA1142" s="41"/>
      <c r="AB1142" s="17"/>
      <c r="AC1142" s="17"/>
      <c r="AD1142" s="17"/>
      <c r="AE1142" s="17"/>
      <c r="AF1142" s="42" t="e">
        <f t="shared" si="58"/>
        <v>#DIV/0!</v>
      </c>
      <c r="AG1142" s="43"/>
      <c r="AH1142" s="43" t="b">
        <f t="shared" si="59"/>
        <v>1</v>
      </c>
    </row>
    <row r="1143" spans="1:34" ht="44.25" customHeight="1" thickBot="1" x14ac:dyDescent="0.3">
      <c r="A1143" s="17"/>
      <c r="B1143" s="17"/>
      <c r="C1143" s="3"/>
      <c r="D1143" s="17"/>
      <c r="E1143" s="3" t="str">
        <f>IF(D1143=1,'Tipo '!$B$2,IF(D1143=2,'Tipo '!$B$3,IF(D1143=3,'Tipo '!$B$4,IF(D1143=4,'Tipo '!$B$5,IF(D1143=5,'Tipo '!$B$6,IF(D1143=6,'Tipo '!$B$7,IF(D1143=7,'Tipo '!$B$8,IF(D1143=8,'Tipo '!$B$9,IF(D1143=9,'Tipo '!$B$10,IF(D1143=10,'Tipo '!$B$11,IF(D1143=11,'Tipo '!$B$12,IF(D1143=12,'Tipo '!$B$13,IF(D1143=13,'Tipo '!$B$14,IF(D1143=14,'Tipo '!$B$15,IF(D1143=15,'Tipo '!$B$16,IF(D1143=16,'Tipo '!$B$17,IF(D1143=17,'Tipo '!$B$18,IF(D1143=18,'Tipo '!$B$19,IF(D1143=19,'Tipo '!$B$20,IF(D1143=20,'Tipo '!$B$21,"No ha seleccionado un tipo de contrato válido"))))))))))))))))))))</f>
        <v>No ha seleccionado un tipo de contrato válido</v>
      </c>
      <c r="F1143" s="3"/>
      <c r="G1143" s="3"/>
      <c r="H1143" s="21"/>
      <c r="I1143" s="21"/>
      <c r="J1143" s="7"/>
      <c r="K1143" s="40" t="str">
        <f>IF(J1143=1,'Equivalencia BH-BMPT'!$D$2,IF(J1143=2,'Equivalencia BH-BMPT'!$D$3,IF(J1143=3,'Equivalencia BH-BMPT'!$D$4,IF(J1143=4,'Equivalencia BH-BMPT'!$D$5,IF(J1143=5,'Equivalencia BH-BMPT'!$D$6,IF(J1143=6,'Equivalencia BH-BMPT'!$D$7,IF(J1143=7,'Equivalencia BH-BMPT'!$D$8,IF(J1143=8,'Equivalencia BH-BMPT'!$D$9,IF(J1143=9,'Equivalencia BH-BMPT'!$D$10,IF(J1143=10,'Equivalencia BH-BMPT'!$D$11,IF(J1143=11,'Equivalencia BH-BMPT'!$D$12,IF(J1143=12,'Equivalencia BH-BMPT'!$D$13,IF(J1143=13,'Equivalencia BH-BMPT'!$D$14,IF(J1143=14,'Equivalencia BH-BMPT'!$D$15,IF(J1143=15,'Equivalencia BH-BMPT'!$D$16,IF(J1143=16,'Equivalencia BH-BMPT'!$D$17,IF(J1143=17,'Equivalencia BH-BMPT'!$D$18,IF(J1143=18,'Equivalencia BH-BMPT'!$D$19,IF(J1143=19,'Equivalencia BH-BMPT'!$D$20,IF(J1143=20,'Equivalencia BH-BMPT'!$D$21,IF(J1143=21,'Equivalencia BH-BMPT'!$D$22,IF(J1143=22,'Equivalencia BH-BMPT'!$D$23,IF(J1143=23,'Equivalencia BH-BMPT'!#REF!,IF(J1143=24,'Equivalencia BH-BMPT'!$D$25,IF(J1143=25,'Equivalencia BH-BMPT'!$D$26,IF(J1143=26,'Equivalencia BH-BMPT'!$D$27,IF(J1143=27,'Equivalencia BH-BMPT'!$D$28,IF(J1143=28,'Equivalencia BH-BMPT'!$D$29,IF(J1143=29,'Equivalencia BH-BMPT'!$D$30,IF(J1143=30,'Equivalencia BH-BMPT'!$D$31,IF(J1143=31,'Equivalencia BH-BMPT'!$D$32,IF(J1143=32,'Equivalencia BH-BMPT'!$D$33,IF(J1143=33,'Equivalencia BH-BMPT'!$D$34,IF(J1143=34,'Equivalencia BH-BMPT'!$D$35,IF(J1143=35,'Equivalencia BH-BMPT'!$D$36,IF(J1143=36,'Equivalencia BH-BMPT'!$D$37,IF(J1143=37,'Equivalencia BH-BMPT'!$D$38,IF(J1143=38,'Equivalencia BH-BMPT'!#REF!,IF(J1143=39,'Equivalencia BH-BMPT'!$D$40,IF(J1143=40,'Equivalencia BH-BMPT'!$D$41,IF(J1143=41,'Equivalencia BH-BMPT'!$D$42,IF(J1143=42,'Equivalencia BH-BMPT'!$D$43,IF(J1143=43,'Equivalencia BH-BMPT'!$D$44,IF(J1143=44,'Equivalencia BH-BMPT'!$D$45,IF(J1143=45,'Equivalencia BH-BMPT'!$D$46,"No ha seleccionado un número de programa")))))))))))))))))))))))))))))))))))))))))))))</f>
        <v>No ha seleccionado un número de programa</v>
      </c>
      <c r="L1143" s="22"/>
      <c r="M1143" s="17"/>
      <c r="N1143" s="26"/>
      <c r="O1143" s="23"/>
      <c r="P1143" s="91"/>
      <c r="Q1143" s="24"/>
      <c r="R1143" s="24"/>
      <c r="S1143" s="24"/>
      <c r="T1143" s="24">
        <f t="shared" si="57"/>
        <v>0</v>
      </c>
      <c r="U1143" s="24"/>
      <c r="V1143" s="25"/>
      <c r="W1143" s="25"/>
      <c r="X1143" s="25"/>
      <c r="Y1143" s="17"/>
      <c r="Z1143" s="17"/>
      <c r="AA1143" s="41"/>
      <c r="AB1143" s="17"/>
      <c r="AC1143" s="17"/>
      <c r="AD1143" s="17"/>
      <c r="AE1143" s="17"/>
      <c r="AF1143" s="42" t="e">
        <f t="shared" si="58"/>
        <v>#DIV/0!</v>
      </c>
      <c r="AG1143" s="43"/>
      <c r="AH1143" s="43" t="b">
        <f t="shared" si="59"/>
        <v>1</v>
      </c>
    </row>
    <row r="1144" spans="1:34" ht="44.25" customHeight="1" thickBot="1" x14ac:dyDescent="0.3">
      <c r="A1144" s="17"/>
      <c r="B1144" s="17"/>
      <c r="C1144" s="3"/>
      <c r="D1144" s="17"/>
      <c r="E1144" s="3" t="str">
        <f>IF(D1144=1,'Tipo '!$B$2,IF(D1144=2,'Tipo '!$B$3,IF(D1144=3,'Tipo '!$B$4,IF(D1144=4,'Tipo '!$B$5,IF(D1144=5,'Tipo '!$B$6,IF(D1144=6,'Tipo '!$B$7,IF(D1144=7,'Tipo '!$B$8,IF(D1144=8,'Tipo '!$B$9,IF(D1144=9,'Tipo '!$B$10,IF(D1144=10,'Tipo '!$B$11,IF(D1144=11,'Tipo '!$B$12,IF(D1144=12,'Tipo '!$B$13,IF(D1144=13,'Tipo '!$B$14,IF(D1144=14,'Tipo '!$B$15,IF(D1144=15,'Tipo '!$B$16,IF(D1144=16,'Tipo '!$B$17,IF(D1144=17,'Tipo '!$B$18,IF(D1144=18,'Tipo '!$B$19,IF(D1144=19,'Tipo '!$B$20,IF(D1144=20,'Tipo '!$B$21,"No ha seleccionado un tipo de contrato válido"))))))))))))))))))))</f>
        <v>No ha seleccionado un tipo de contrato válido</v>
      </c>
      <c r="F1144" s="3"/>
      <c r="G1144" s="3"/>
      <c r="H1144" s="21"/>
      <c r="I1144" s="21"/>
      <c r="J1144" s="7"/>
      <c r="K1144" s="40" t="str">
        <f>IF(J1144=1,'Equivalencia BH-BMPT'!$D$2,IF(J1144=2,'Equivalencia BH-BMPT'!$D$3,IF(J1144=3,'Equivalencia BH-BMPT'!$D$4,IF(J1144=4,'Equivalencia BH-BMPT'!$D$5,IF(J1144=5,'Equivalencia BH-BMPT'!$D$6,IF(J1144=6,'Equivalencia BH-BMPT'!$D$7,IF(J1144=7,'Equivalencia BH-BMPT'!$D$8,IF(J1144=8,'Equivalencia BH-BMPT'!$D$9,IF(J1144=9,'Equivalencia BH-BMPT'!$D$10,IF(J1144=10,'Equivalencia BH-BMPT'!$D$11,IF(J1144=11,'Equivalencia BH-BMPT'!$D$12,IF(J1144=12,'Equivalencia BH-BMPT'!$D$13,IF(J1144=13,'Equivalencia BH-BMPT'!$D$14,IF(J1144=14,'Equivalencia BH-BMPT'!$D$15,IF(J1144=15,'Equivalencia BH-BMPT'!$D$16,IF(J1144=16,'Equivalencia BH-BMPT'!$D$17,IF(J1144=17,'Equivalencia BH-BMPT'!$D$18,IF(J1144=18,'Equivalencia BH-BMPT'!$D$19,IF(J1144=19,'Equivalencia BH-BMPT'!$D$20,IF(J1144=20,'Equivalencia BH-BMPT'!$D$21,IF(J1144=21,'Equivalencia BH-BMPT'!$D$22,IF(J1144=22,'Equivalencia BH-BMPT'!$D$23,IF(J1144=23,'Equivalencia BH-BMPT'!#REF!,IF(J1144=24,'Equivalencia BH-BMPT'!$D$25,IF(J1144=25,'Equivalencia BH-BMPT'!$D$26,IF(J1144=26,'Equivalencia BH-BMPT'!$D$27,IF(J1144=27,'Equivalencia BH-BMPT'!$D$28,IF(J1144=28,'Equivalencia BH-BMPT'!$D$29,IF(J1144=29,'Equivalencia BH-BMPT'!$D$30,IF(J1144=30,'Equivalencia BH-BMPT'!$D$31,IF(J1144=31,'Equivalencia BH-BMPT'!$D$32,IF(J1144=32,'Equivalencia BH-BMPT'!$D$33,IF(J1144=33,'Equivalencia BH-BMPT'!$D$34,IF(J1144=34,'Equivalencia BH-BMPT'!$D$35,IF(J1144=35,'Equivalencia BH-BMPT'!$D$36,IF(J1144=36,'Equivalencia BH-BMPT'!$D$37,IF(J1144=37,'Equivalencia BH-BMPT'!$D$38,IF(J1144=38,'Equivalencia BH-BMPT'!#REF!,IF(J1144=39,'Equivalencia BH-BMPT'!$D$40,IF(J1144=40,'Equivalencia BH-BMPT'!$D$41,IF(J1144=41,'Equivalencia BH-BMPT'!$D$42,IF(J1144=42,'Equivalencia BH-BMPT'!$D$43,IF(J1144=43,'Equivalencia BH-BMPT'!$D$44,IF(J1144=44,'Equivalencia BH-BMPT'!$D$45,IF(J1144=45,'Equivalencia BH-BMPT'!$D$46,"No ha seleccionado un número de programa")))))))))))))))))))))))))))))))))))))))))))))</f>
        <v>No ha seleccionado un número de programa</v>
      </c>
      <c r="L1144" s="22"/>
      <c r="M1144" s="17"/>
      <c r="N1144" s="26"/>
      <c r="O1144" s="23"/>
      <c r="P1144" s="91"/>
      <c r="Q1144" s="24"/>
      <c r="R1144" s="24"/>
      <c r="S1144" s="24"/>
      <c r="T1144" s="24">
        <f t="shared" si="57"/>
        <v>0</v>
      </c>
      <c r="U1144" s="24"/>
      <c r="V1144" s="25"/>
      <c r="W1144" s="25"/>
      <c r="X1144" s="25"/>
      <c r="Y1144" s="17"/>
      <c r="Z1144" s="17"/>
      <c r="AA1144" s="41"/>
      <c r="AB1144" s="17"/>
      <c r="AC1144" s="17"/>
      <c r="AD1144" s="17"/>
      <c r="AE1144" s="17"/>
      <c r="AF1144" s="42" t="e">
        <f t="shared" si="58"/>
        <v>#DIV/0!</v>
      </c>
      <c r="AG1144" s="43"/>
      <c r="AH1144" s="43" t="b">
        <f t="shared" si="59"/>
        <v>1</v>
      </c>
    </row>
    <row r="1145" spans="1:34" ht="44.25" customHeight="1" thickBot="1" x14ac:dyDescent="0.3">
      <c r="A1145" s="17"/>
      <c r="B1145" s="17"/>
      <c r="C1145" s="3"/>
      <c r="D1145" s="17"/>
      <c r="E1145" s="3" t="str">
        <f>IF(D1145=1,'Tipo '!$B$2,IF(D1145=2,'Tipo '!$B$3,IF(D1145=3,'Tipo '!$B$4,IF(D1145=4,'Tipo '!$B$5,IF(D1145=5,'Tipo '!$B$6,IF(D1145=6,'Tipo '!$B$7,IF(D1145=7,'Tipo '!$B$8,IF(D1145=8,'Tipo '!$B$9,IF(D1145=9,'Tipo '!$B$10,IF(D1145=10,'Tipo '!$B$11,IF(D1145=11,'Tipo '!$B$12,IF(D1145=12,'Tipo '!$B$13,IF(D1145=13,'Tipo '!$B$14,IF(D1145=14,'Tipo '!$B$15,IF(D1145=15,'Tipo '!$B$16,IF(D1145=16,'Tipo '!$B$17,IF(D1145=17,'Tipo '!$B$18,IF(D1145=18,'Tipo '!$B$19,IF(D1145=19,'Tipo '!$B$20,IF(D1145=20,'Tipo '!$B$21,"No ha seleccionado un tipo de contrato válido"))))))))))))))))))))</f>
        <v>No ha seleccionado un tipo de contrato válido</v>
      </c>
      <c r="F1145" s="3"/>
      <c r="G1145" s="3"/>
      <c r="H1145" s="21"/>
      <c r="I1145" s="21"/>
      <c r="J1145" s="7"/>
      <c r="K1145" s="40" t="str">
        <f>IF(J1145=1,'Equivalencia BH-BMPT'!$D$2,IF(J1145=2,'Equivalencia BH-BMPT'!$D$3,IF(J1145=3,'Equivalencia BH-BMPT'!$D$4,IF(J1145=4,'Equivalencia BH-BMPT'!$D$5,IF(J1145=5,'Equivalencia BH-BMPT'!$D$6,IF(J1145=6,'Equivalencia BH-BMPT'!$D$7,IF(J1145=7,'Equivalencia BH-BMPT'!$D$8,IF(J1145=8,'Equivalencia BH-BMPT'!$D$9,IF(J1145=9,'Equivalencia BH-BMPT'!$D$10,IF(J1145=10,'Equivalencia BH-BMPT'!$D$11,IF(J1145=11,'Equivalencia BH-BMPT'!$D$12,IF(J1145=12,'Equivalencia BH-BMPT'!$D$13,IF(J1145=13,'Equivalencia BH-BMPT'!$D$14,IF(J1145=14,'Equivalencia BH-BMPT'!$D$15,IF(J1145=15,'Equivalencia BH-BMPT'!$D$16,IF(J1145=16,'Equivalencia BH-BMPT'!$D$17,IF(J1145=17,'Equivalencia BH-BMPT'!$D$18,IF(J1145=18,'Equivalencia BH-BMPT'!$D$19,IF(J1145=19,'Equivalencia BH-BMPT'!$D$20,IF(J1145=20,'Equivalencia BH-BMPT'!$D$21,IF(J1145=21,'Equivalencia BH-BMPT'!$D$22,IF(J1145=22,'Equivalencia BH-BMPT'!$D$23,IF(J1145=23,'Equivalencia BH-BMPT'!#REF!,IF(J1145=24,'Equivalencia BH-BMPT'!$D$25,IF(J1145=25,'Equivalencia BH-BMPT'!$D$26,IF(J1145=26,'Equivalencia BH-BMPT'!$D$27,IF(J1145=27,'Equivalencia BH-BMPT'!$D$28,IF(J1145=28,'Equivalencia BH-BMPT'!$D$29,IF(J1145=29,'Equivalencia BH-BMPT'!$D$30,IF(J1145=30,'Equivalencia BH-BMPT'!$D$31,IF(J1145=31,'Equivalencia BH-BMPT'!$D$32,IF(J1145=32,'Equivalencia BH-BMPT'!$D$33,IF(J1145=33,'Equivalencia BH-BMPT'!$D$34,IF(J1145=34,'Equivalencia BH-BMPT'!$D$35,IF(J1145=35,'Equivalencia BH-BMPT'!$D$36,IF(J1145=36,'Equivalencia BH-BMPT'!$D$37,IF(J1145=37,'Equivalencia BH-BMPT'!$D$38,IF(J1145=38,'Equivalencia BH-BMPT'!#REF!,IF(J1145=39,'Equivalencia BH-BMPT'!$D$40,IF(J1145=40,'Equivalencia BH-BMPT'!$D$41,IF(J1145=41,'Equivalencia BH-BMPT'!$D$42,IF(J1145=42,'Equivalencia BH-BMPT'!$D$43,IF(J1145=43,'Equivalencia BH-BMPT'!$D$44,IF(J1145=44,'Equivalencia BH-BMPT'!$D$45,IF(J1145=45,'Equivalencia BH-BMPT'!$D$46,"No ha seleccionado un número de programa")))))))))))))))))))))))))))))))))))))))))))))</f>
        <v>No ha seleccionado un número de programa</v>
      </c>
      <c r="L1145" s="22"/>
      <c r="M1145" s="17"/>
      <c r="N1145" s="26"/>
      <c r="O1145" s="23"/>
      <c r="P1145" s="91"/>
      <c r="Q1145" s="24"/>
      <c r="R1145" s="24"/>
      <c r="S1145" s="24"/>
      <c r="T1145" s="24">
        <f t="shared" si="57"/>
        <v>0</v>
      </c>
      <c r="U1145" s="24"/>
      <c r="V1145" s="25"/>
      <c r="W1145" s="25"/>
      <c r="X1145" s="25"/>
      <c r="Y1145" s="17"/>
      <c r="Z1145" s="17"/>
      <c r="AA1145" s="41"/>
      <c r="AB1145" s="17"/>
      <c r="AC1145" s="17"/>
      <c r="AD1145" s="17"/>
      <c r="AE1145" s="17"/>
      <c r="AF1145" s="42" t="e">
        <f t="shared" si="58"/>
        <v>#DIV/0!</v>
      </c>
      <c r="AG1145" s="43"/>
      <c r="AH1145" s="43" t="b">
        <f t="shared" si="59"/>
        <v>1</v>
      </c>
    </row>
    <row r="1146" spans="1:34" ht="44.25" customHeight="1" thickBot="1" x14ac:dyDescent="0.3">
      <c r="A1146" s="17"/>
      <c r="B1146" s="17"/>
      <c r="C1146" s="3"/>
      <c r="D1146" s="17"/>
      <c r="E1146" s="3" t="str">
        <f>IF(D1146=1,'Tipo '!$B$2,IF(D1146=2,'Tipo '!$B$3,IF(D1146=3,'Tipo '!$B$4,IF(D1146=4,'Tipo '!$B$5,IF(D1146=5,'Tipo '!$B$6,IF(D1146=6,'Tipo '!$B$7,IF(D1146=7,'Tipo '!$B$8,IF(D1146=8,'Tipo '!$B$9,IF(D1146=9,'Tipo '!$B$10,IF(D1146=10,'Tipo '!$B$11,IF(D1146=11,'Tipo '!$B$12,IF(D1146=12,'Tipo '!$B$13,IF(D1146=13,'Tipo '!$B$14,IF(D1146=14,'Tipo '!$B$15,IF(D1146=15,'Tipo '!$B$16,IF(D1146=16,'Tipo '!$B$17,IF(D1146=17,'Tipo '!$B$18,IF(D1146=18,'Tipo '!$B$19,IF(D1146=19,'Tipo '!$B$20,IF(D1146=20,'Tipo '!$B$21,"No ha seleccionado un tipo de contrato válido"))))))))))))))))))))</f>
        <v>No ha seleccionado un tipo de contrato válido</v>
      </c>
      <c r="F1146" s="3"/>
      <c r="G1146" s="3"/>
      <c r="H1146" s="21"/>
      <c r="I1146" s="21"/>
      <c r="J1146" s="7"/>
      <c r="K1146" s="40" t="str">
        <f>IF(J1146=1,'Equivalencia BH-BMPT'!$D$2,IF(J1146=2,'Equivalencia BH-BMPT'!$D$3,IF(J1146=3,'Equivalencia BH-BMPT'!$D$4,IF(J1146=4,'Equivalencia BH-BMPT'!$D$5,IF(J1146=5,'Equivalencia BH-BMPT'!$D$6,IF(J1146=6,'Equivalencia BH-BMPT'!$D$7,IF(J1146=7,'Equivalencia BH-BMPT'!$D$8,IF(J1146=8,'Equivalencia BH-BMPT'!$D$9,IF(J1146=9,'Equivalencia BH-BMPT'!$D$10,IF(J1146=10,'Equivalencia BH-BMPT'!$D$11,IF(J1146=11,'Equivalencia BH-BMPT'!$D$12,IF(J1146=12,'Equivalencia BH-BMPT'!$D$13,IF(J1146=13,'Equivalencia BH-BMPT'!$D$14,IF(J1146=14,'Equivalencia BH-BMPT'!$D$15,IF(J1146=15,'Equivalencia BH-BMPT'!$D$16,IF(J1146=16,'Equivalencia BH-BMPT'!$D$17,IF(J1146=17,'Equivalencia BH-BMPT'!$D$18,IF(J1146=18,'Equivalencia BH-BMPT'!$D$19,IF(J1146=19,'Equivalencia BH-BMPT'!$D$20,IF(J1146=20,'Equivalencia BH-BMPT'!$D$21,IF(J1146=21,'Equivalencia BH-BMPT'!$D$22,IF(J1146=22,'Equivalencia BH-BMPT'!$D$23,IF(J1146=23,'Equivalencia BH-BMPT'!#REF!,IF(J1146=24,'Equivalencia BH-BMPT'!$D$25,IF(J1146=25,'Equivalencia BH-BMPT'!$D$26,IF(J1146=26,'Equivalencia BH-BMPT'!$D$27,IF(J1146=27,'Equivalencia BH-BMPT'!$D$28,IF(J1146=28,'Equivalencia BH-BMPT'!$D$29,IF(J1146=29,'Equivalencia BH-BMPT'!$D$30,IF(J1146=30,'Equivalencia BH-BMPT'!$D$31,IF(J1146=31,'Equivalencia BH-BMPT'!$D$32,IF(J1146=32,'Equivalencia BH-BMPT'!$D$33,IF(J1146=33,'Equivalencia BH-BMPT'!$D$34,IF(J1146=34,'Equivalencia BH-BMPT'!$D$35,IF(J1146=35,'Equivalencia BH-BMPT'!$D$36,IF(J1146=36,'Equivalencia BH-BMPT'!$D$37,IF(J1146=37,'Equivalencia BH-BMPT'!$D$38,IF(J1146=38,'Equivalencia BH-BMPT'!#REF!,IF(J1146=39,'Equivalencia BH-BMPT'!$D$40,IF(J1146=40,'Equivalencia BH-BMPT'!$D$41,IF(J1146=41,'Equivalencia BH-BMPT'!$D$42,IF(J1146=42,'Equivalencia BH-BMPT'!$D$43,IF(J1146=43,'Equivalencia BH-BMPT'!$D$44,IF(J1146=44,'Equivalencia BH-BMPT'!$D$45,IF(J1146=45,'Equivalencia BH-BMPT'!$D$46,"No ha seleccionado un número de programa")))))))))))))))))))))))))))))))))))))))))))))</f>
        <v>No ha seleccionado un número de programa</v>
      </c>
      <c r="L1146" s="22"/>
      <c r="M1146" s="17"/>
      <c r="N1146" s="26"/>
      <c r="O1146" s="23"/>
      <c r="P1146" s="91"/>
      <c r="Q1146" s="24"/>
      <c r="R1146" s="24"/>
      <c r="S1146" s="24"/>
      <c r="T1146" s="24">
        <f t="shared" si="57"/>
        <v>0</v>
      </c>
      <c r="U1146" s="24"/>
      <c r="V1146" s="25"/>
      <c r="W1146" s="25"/>
      <c r="X1146" s="25"/>
      <c r="Y1146" s="17"/>
      <c r="Z1146" s="17"/>
      <c r="AA1146" s="41"/>
      <c r="AB1146" s="17"/>
      <c r="AC1146" s="17"/>
      <c r="AD1146" s="17"/>
      <c r="AE1146" s="17"/>
      <c r="AF1146" s="42" t="e">
        <f t="shared" si="58"/>
        <v>#DIV/0!</v>
      </c>
      <c r="AG1146" s="43"/>
      <c r="AH1146" s="43" t="b">
        <f t="shared" si="59"/>
        <v>1</v>
      </c>
    </row>
    <row r="1147" spans="1:34" ht="44.25" customHeight="1" thickBot="1" x14ac:dyDescent="0.3">
      <c r="A1147" s="17"/>
      <c r="B1147" s="17"/>
      <c r="C1147" s="3"/>
      <c r="D1147" s="17"/>
      <c r="E1147" s="3" t="str">
        <f>IF(D1147=1,'Tipo '!$B$2,IF(D1147=2,'Tipo '!$B$3,IF(D1147=3,'Tipo '!$B$4,IF(D1147=4,'Tipo '!$B$5,IF(D1147=5,'Tipo '!$B$6,IF(D1147=6,'Tipo '!$B$7,IF(D1147=7,'Tipo '!$B$8,IF(D1147=8,'Tipo '!$B$9,IF(D1147=9,'Tipo '!$B$10,IF(D1147=10,'Tipo '!$B$11,IF(D1147=11,'Tipo '!$B$12,IF(D1147=12,'Tipo '!$B$13,IF(D1147=13,'Tipo '!$B$14,IF(D1147=14,'Tipo '!$B$15,IF(D1147=15,'Tipo '!$B$16,IF(D1147=16,'Tipo '!$B$17,IF(D1147=17,'Tipo '!$B$18,IF(D1147=18,'Tipo '!$B$19,IF(D1147=19,'Tipo '!$B$20,IF(D1147=20,'Tipo '!$B$21,"No ha seleccionado un tipo de contrato válido"))))))))))))))))))))</f>
        <v>No ha seleccionado un tipo de contrato válido</v>
      </c>
      <c r="F1147" s="3"/>
      <c r="G1147" s="3"/>
      <c r="H1147" s="21"/>
      <c r="I1147" s="21"/>
      <c r="J1147" s="7"/>
      <c r="K1147" s="40" t="str">
        <f>IF(J1147=1,'Equivalencia BH-BMPT'!$D$2,IF(J1147=2,'Equivalencia BH-BMPT'!$D$3,IF(J1147=3,'Equivalencia BH-BMPT'!$D$4,IF(J1147=4,'Equivalencia BH-BMPT'!$D$5,IF(J1147=5,'Equivalencia BH-BMPT'!$D$6,IF(J1147=6,'Equivalencia BH-BMPT'!$D$7,IF(J1147=7,'Equivalencia BH-BMPT'!$D$8,IF(J1147=8,'Equivalencia BH-BMPT'!$D$9,IF(J1147=9,'Equivalencia BH-BMPT'!$D$10,IF(J1147=10,'Equivalencia BH-BMPT'!$D$11,IF(J1147=11,'Equivalencia BH-BMPT'!$D$12,IF(J1147=12,'Equivalencia BH-BMPT'!$D$13,IF(J1147=13,'Equivalencia BH-BMPT'!$D$14,IF(J1147=14,'Equivalencia BH-BMPT'!$D$15,IF(J1147=15,'Equivalencia BH-BMPT'!$D$16,IF(J1147=16,'Equivalencia BH-BMPT'!$D$17,IF(J1147=17,'Equivalencia BH-BMPT'!$D$18,IF(J1147=18,'Equivalencia BH-BMPT'!$D$19,IF(J1147=19,'Equivalencia BH-BMPT'!$D$20,IF(J1147=20,'Equivalencia BH-BMPT'!$D$21,IF(J1147=21,'Equivalencia BH-BMPT'!$D$22,IF(J1147=22,'Equivalencia BH-BMPT'!$D$23,IF(J1147=23,'Equivalencia BH-BMPT'!#REF!,IF(J1147=24,'Equivalencia BH-BMPT'!$D$25,IF(J1147=25,'Equivalencia BH-BMPT'!$D$26,IF(J1147=26,'Equivalencia BH-BMPT'!$D$27,IF(J1147=27,'Equivalencia BH-BMPT'!$D$28,IF(J1147=28,'Equivalencia BH-BMPT'!$D$29,IF(J1147=29,'Equivalencia BH-BMPT'!$D$30,IF(J1147=30,'Equivalencia BH-BMPT'!$D$31,IF(J1147=31,'Equivalencia BH-BMPT'!$D$32,IF(J1147=32,'Equivalencia BH-BMPT'!$D$33,IF(J1147=33,'Equivalencia BH-BMPT'!$D$34,IF(J1147=34,'Equivalencia BH-BMPT'!$D$35,IF(J1147=35,'Equivalencia BH-BMPT'!$D$36,IF(J1147=36,'Equivalencia BH-BMPT'!$D$37,IF(J1147=37,'Equivalencia BH-BMPT'!$D$38,IF(J1147=38,'Equivalencia BH-BMPT'!#REF!,IF(J1147=39,'Equivalencia BH-BMPT'!$D$40,IF(J1147=40,'Equivalencia BH-BMPT'!$D$41,IF(J1147=41,'Equivalencia BH-BMPT'!$D$42,IF(J1147=42,'Equivalencia BH-BMPT'!$D$43,IF(J1147=43,'Equivalencia BH-BMPT'!$D$44,IF(J1147=44,'Equivalencia BH-BMPT'!$D$45,IF(J1147=45,'Equivalencia BH-BMPT'!$D$46,"No ha seleccionado un número de programa")))))))))))))))))))))))))))))))))))))))))))))</f>
        <v>No ha seleccionado un número de programa</v>
      </c>
      <c r="L1147" s="22"/>
      <c r="M1147" s="17"/>
      <c r="N1147" s="26"/>
      <c r="O1147" s="23"/>
      <c r="P1147" s="91"/>
      <c r="Q1147" s="24"/>
      <c r="R1147" s="24"/>
      <c r="S1147" s="24"/>
      <c r="T1147" s="24">
        <f t="shared" si="57"/>
        <v>0</v>
      </c>
      <c r="U1147" s="24"/>
      <c r="V1147" s="25"/>
      <c r="W1147" s="25"/>
      <c r="X1147" s="25"/>
      <c r="Y1147" s="17"/>
      <c r="Z1147" s="17"/>
      <c r="AA1147" s="41"/>
      <c r="AB1147" s="17"/>
      <c r="AC1147" s="17"/>
      <c r="AD1147" s="17"/>
      <c r="AE1147" s="17"/>
      <c r="AF1147" s="42" t="e">
        <f t="shared" si="58"/>
        <v>#DIV/0!</v>
      </c>
      <c r="AG1147" s="43"/>
      <c r="AH1147" s="43" t="b">
        <f t="shared" si="59"/>
        <v>1</v>
      </c>
    </row>
    <row r="1148" spans="1:34" ht="44.25" customHeight="1" thickBot="1" x14ac:dyDescent="0.3">
      <c r="A1148" s="17"/>
      <c r="B1148" s="17"/>
      <c r="C1148" s="3"/>
      <c r="D1148" s="17"/>
      <c r="E1148" s="3" t="str">
        <f>IF(D1148=1,'Tipo '!$B$2,IF(D1148=2,'Tipo '!$B$3,IF(D1148=3,'Tipo '!$B$4,IF(D1148=4,'Tipo '!$B$5,IF(D1148=5,'Tipo '!$B$6,IF(D1148=6,'Tipo '!$B$7,IF(D1148=7,'Tipo '!$B$8,IF(D1148=8,'Tipo '!$B$9,IF(D1148=9,'Tipo '!$B$10,IF(D1148=10,'Tipo '!$B$11,IF(D1148=11,'Tipo '!$B$12,IF(D1148=12,'Tipo '!$B$13,IF(D1148=13,'Tipo '!$B$14,IF(D1148=14,'Tipo '!$B$15,IF(D1148=15,'Tipo '!$B$16,IF(D1148=16,'Tipo '!$B$17,IF(D1148=17,'Tipo '!$B$18,IF(D1148=18,'Tipo '!$B$19,IF(D1148=19,'Tipo '!$B$20,IF(D1148=20,'Tipo '!$B$21,"No ha seleccionado un tipo de contrato válido"))))))))))))))))))))</f>
        <v>No ha seleccionado un tipo de contrato válido</v>
      </c>
      <c r="F1148" s="3"/>
      <c r="G1148" s="3"/>
      <c r="H1148" s="21"/>
      <c r="I1148" s="21"/>
      <c r="J1148" s="7"/>
      <c r="K1148" s="40" t="str">
        <f>IF(J1148=1,'Equivalencia BH-BMPT'!$D$2,IF(J1148=2,'Equivalencia BH-BMPT'!$D$3,IF(J1148=3,'Equivalencia BH-BMPT'!$D$4,IF(J1148=4,'Equivalencia BH-BMPT'!$D$5,IF(J1148=5,'Equivalencia BH-BMPT'!$D$6,IF(J1148=6,'Equivalencia BH-BMPT'!$D$7,IF(J1148=7,'Equivalencia BH-BMPT'!$D$8,IF(J1148=8,'Equivalencia BH-BMPT'!$D$9,IF(J1148=9,'Equivalencia BH-BMPT'!$D$10,IF(J1148=10,'Equivalencia BH-BMPT'!$D$11,IF(J1148=11,'Equivalencia BH-BMPT'!$D$12,IF(J1148=12,'Equivalencia BH-BMPT'!$D$13,IF(J1148=13,'Equivalencia BH-BMPT'!$D$14,IF(J1148=14,'Equivalencia BH-BMPT'!$D$15,IF(J1148=15,'Equivalencia BH-BMPT'!$D$16,IF(J1148=16,'Equivalencia BH-BMPT'!$D$17,IF(J1148=17,'Equivalencia BH-BMPT'!$D$18,IF(J1148=18,'Equivalencia BH-BMPT'!$D$19,IF(J1148=19,'Equivalencia BH-BMPT'!$D$20,IF(J1148=20,'Equivalencia BH-BMPT'!$D$21,IF(J1148=21,'Equivalencia BH-BMPT'!$D$22,IF(J1148=22,'Equivalencia BH-BMPT'!$D$23,IF(J1148=23,'Equivalencia BH-BMPT'!#REF!,IF(J1148=24,'Equivalencia BH-BMPT'!$D$25,IF(J1148=25,'Equivalencia BH-BMPT'!$D$26,IF(J1148=26,'Equivalencia BH-BMPT'!$D$27,IF(J1148=27,'Equivalencia BH-BMPT'!$D$28,IF(J1148=28,'Equivalencia BH-BMPT'!$D$29,IF(J1148=29,'Equivalencia BH-BMPT'!$D$30,IF(J1148=30,'Equivalencia BH-BMPT'!$D$31,IF(J1148=31,'Equivalencia BH-BMPT'!$D$32,IF(J1148=32,'Equivalencia BH-BMPT'!$D$33,IF(J1148=33,'Equivalencia BH-BMPT'!$D$34,IF(J1148=34,'Equivalencia BH-BMPT'!$D$35,IF(J1148=35,'Equivalencia BH-BMPT'!$D$36,IF(J1148=36,'Equivalencia BH-BMPT'!$D$37,IF(J1148=37,'Equivalencia BH-BMPT'!$D$38,IF(J1148=38,'Equivalencia BH-BMPT'!#REF!,IF(J1148=39,'Equivalencia BH-BMPT'!$D$40,IF(J1148=40,'Equivalencia BH-BMPT'!$D$41,IF(J1148=41,'Equivalencia BH-BMPT'!$D$42,IF(J1148=42,'Equivalencia BH-BMPT'!$D$43,IF(J1148=43,'Equivalencia BH-BMPT'!$D$44,IF(J1148=44,'Equivalencia BH-BMPT'!$D$45,IF(J1148=45,'Equivalencia BH-BMPT'!$D$46,"No ha seleccionado un número de programa")))))))))))))))))))))))))))))))))))))))))))))</f>
        <v>No ha seleccionado un número de programa</v>
      </c>
      <c r="L1148" s="22"/>
      <c r="M1148" s="17"/>
      <c r="N1148" s="26"/>
      <c r="O1148" s="23"/>
      <c r="P1148" s="91"/>
      <c r="Q1148" s="24"/>
      <c r="R1148" s="24"/>
      <c r="S1148" s="24"/>
      <c r="T1148" s="24">
        <f t="shared" si="57"/>
        <v>0</v>
      </c>
      <c r="U1148" s="24"/>
      <c r="V1148" s="25"/>
      <c r="W1148" s="25"/>
      <c r="X1148" s="25"/>
      <c r="Y1148" s="17"/>
      <c r="Z1148" s="17"/>
      <c r="AA1148" s="41"/>
      <c r="AB1148" s="17"/>
      <c r="AC1148" s="17"/>
      <c r="AD1148" s="17"/>
      <c r="AE1148" s="17"/>
      <c r="AF1148" s="42" t="e">
        <f t="shared" si="58"/>
        <v>#DIV/0!</v>
      </c>
      <c r="AG1148" s="43"/>
      <c r="AH1148" s="43" t="b">
        <f t="shared" si="59"/>
        <v>1</v>
      </c>
    </row>
    <row r="1149" spans="1:34" ht="44.25" customHeight="1" thickBot="1" x14ac:dyDescent="0.3">
      <c r="A1149" s="17"/>
      <c r="B1149" s="17"/>
      <c r="C1149" s="3"/>
      <c r="D1149" s="17"/>
      <c r="E1149" s="3" t="str">
        <f>IF(D1149=1,'Tipo '!$B$2,IF(D1149=2,'Tipo '!$B$3,IF(D1149=3,'Tipo '!$B$4,IF(D1149=4,'Tipo '!$B$5,IF(D1149=5,'Tipo '!$B$6,IF(D1149=6,'Tipo '!$B$7,IF(D1149=7,'Tipo '!$B$8,IF(D1149=8,'Tipo '!$B$9,IF(D1149=9,'Tipo '!$B$10,IF(D1149=10,'Tipo '!$B$11,IF(D1149=11,'Tipo '!$B$12,IF(D1149=12,'Tipo '!$B$13,IF(D1149=13,'Tipo '!$B$14,IF(D1149=14,'Tipo '!$B$15,IF(D1149=15,'Tipo '!$B$16,IF(D1149=16,'Tipo '!$B$17,IF(D1149=17,'Tipo '!$B$18,IF(D1149=18,'Tipo '!$B$19,IF(D1149=19,'Tipo '!$B$20,IF(D1149=20,'Tipo '!$B$21,"No ha seleccionado un tipo de contrato válido"))))))))))))))))))))</f>
        <v>No ha seleccionado un tipo de contrato válido</v>
      </c>
      <c r="F1149" s="3"/>
      <c r="G1149" s="3"/>
      <c r="H1149" s="21"/>
      <c r="I1149" s="21"/>
      <c r="J1149" s="7"/>
      <c r="K1149" s="40" t="str">
        <f>IF(J1149=1,'Equivalencia BH-BMPT'!$D$2,IF(J1149=2,'Equivalencia BH-BMPT'!$D$3,IF(J1149=3,'Equivalencia BH-BMPT'!$D$4,IF(J1149=4,'Equivalencia BH-BMPT'!$D$5,IF(J1149=5,'Equivalencia BH-BMPT'!$D$6,IF(J1149=6,'Equivalencia BH-BMPT'!$D$7,IF(J1149=7,'Equivalencia BH-BMPT'!$D$8,IF(J1149=8,'Equivalencia BH-BMPT'!$D$9,IF(J1149=9,'Equivalencia BH-BMPT'!$D$10,IF(J1149=10,'Equivalencia BH-BMPT'!$D$11,IF(J1149=11,'Equivalencia BH-BMPT'!$D$12,IF(J1149=12,'Equivalencia BH-BMPT'!$D$13,IF(J1149=13,'Equivalencia BH-BMPT'!$D$14,IF(J1149=14,'Equivalencia BH-BMPT'!$D$15,IF(J1149=15,'Equivalencia BH-BMPT'!$D$16,IF(J1149=16,'Equivalencia BH-BMPT'!$D$17,IF(J1149=17,'Equivalencia BH-BMPT'!$D$18,IF(J1149=18,'Equivalencia BH-BMPT'!$D$19,IF(J1149=19,'Equivalencia BH-BMPT'!$D$20,IF(J1149=20,'Equivalencia BH-BMPT'!$D$21,IF(J1149=21,'Equivalencia BH-BMPT'!$D$22,IF(J1149=22,'Equivalencia BH-BMPT'!$D$23,IF(J1149=23,'Equivalencia BH-BMPT'!#REF!,IF(J1149=24,'Equivalencia BH-BMPT'!$D$25,IF(J1149=25,'Equivalencia BH-BMPT'!$D$26,IF(J1149=26,'Equivalencia BH-BMPT'!$D$27,IF(J1149=27,'Equivalencia BH-BMPT'!$D$28,IF(J1149=28,'Equivalencia BH-BMPT'!$D$29,IF(J1149=29,'Equivalencia BH-BMPT'!$D$30,IF(J1149=30,'Equivalencia BH-BMPT'!$D$31,IF(J1149=31,'Equivalencia BH-BMPT'!$D$32,IF(J1149=32,'Equivalencia BH-BMPT'!$D$33,IF(J1149=33,'Equivalencia BH-BMPT'!$D$34,IF(J1149=34,'Equivalencia BH-BMPT'!$D$35,IF(J1149=35,'Equivalencia BH-BMPT'!$D$36,IF(J1149=36,'Equivalencia BH-BMPT'!$D$37,IF(J1149=37,'Equivalencia BH-BMPT'!$D$38,IF(J1149=38,'Equivalencia BH-BMPT'!#REF!,IF(J1149=39,'Equivalencia BH-BMPT'!$D$40,IF(J1149=40,'Equivalencia BH-BMPT'!$D$41,IF(J1149=41,'Equivalencia BH-BMPT'!$D$42,IF(J1149=42,'Equivalencia BH-BMPT'!$D$43,IF(J1149=43,'Equivalencia BH-BMPT'!$D$44,IF(J1149=44,'Equivalencia BH-BMPT'!$D$45,IF(J1149=45,'Equivalencia BH-BMPT'!$D$46,"No ha seleccionado un número de programa")))))))))))))))))))))))))))))))))))))))))))))</f>
        <v>No ha seleccionado un número de programa</v>
      </c>
      <c r="L1149" s="22"/>
      <c r="M1149" s="17"/>
      <c r="N1149" s="26"/>
      <c r="O1149" s="23"/>
      <c r="P1149" s="91"/>
      <c r="Q1149" s="24"/>
      <c r="R1149" s="24"/>
      <c r="S1149" s="24"/>
      <c r="T1149" s="24">
        <f t="shared" si="57"/>
        <v>0</v>
      </c>
      <c r="U1149" s="24"/>
      <c r="V1149" s="25"/>
      <c r="W1149" s="25"/>
      <c r="X1149" s="25"/>
      <c r="Y1149" s="17"/>
      <c r="Z1149" s="17"/>
      <c r="AA1149" s="41"/>
      <c r="AB1149" s="17"/>
      <c r="AC1149" s="17"/>
      <c r="AD1149" s="17"/>
      <c r="AE1149" s="17"/>
      <c r="AF1149" s="42" t="e">
        <f t="shared" si="58"/>
        <v>#DIV/0!</v>
      </c>
      <c r="AG1149" s="43"/>
      <c r="AH1149" s="43" t="b">
        <f t="shared" si="59"/>
        <v>1</v>
      </c>
    </row>
    <row r="1150" spans="1:34" ht="44.25" customHeight="1" thickBot="1" x14ac:dyDescent="0.3">
      <c r="A1150" s="17"/>
      <c r="B1150" s="17"/>
      <c r="C1150" s="3"/>
      <c r="D1150" s="17"/>
      <c r="E1150" s="3" t="str">
        <f>IF(D1150=1,'Tipo '!$B$2,IF(D1150=2,'Tipo '!$B$3,IF(D1150=3,'Tipo '!$B$4,IF(D1150=4,'Tipo '!$B$5,IF(D1150=5,'Tipo '!$B$6,IF(D1150=6,'Tipo '!$B$7,IF(D1150=7,'Tipo '!$B$8,IF(D1150=8,'Tipo '!$B$9,IF(D1150=9,'Tipo '!$B$10,IF(D1150=10,'Tipo '!$B$11,IF(D1150=11,'Tipo '!$B$12,IF(D1150=12,'Tipo '!$B$13,IF(D1150=13,'Tipo '!$B$14,IF(D1150=14,'Tipo '!$B$15,IF(D1150=15,'Tipo '!$B$16,IF(D1150=16,'Tipo '!$B$17,IF(D1150=17,'Tipo '!$B$18,IF(D1150=18,'Tipo '!$B$19,IF(D1150=19,'Tipo '!$B$20,IF(D1150=20,'Tipo '!$B$21,"No ha seleccionado un tipo de contrato válido"))))))))))))))))))))</f>
        <v>No ha seleccionado un tipo de contrato válido</v>
      </c>
      <c r="F1150" s="3"/>
      <c r="G1150" s="3"/>
      <c r="H1150" s="21"/>
      <c r="I1150" s="21"/>
      <c r="J1150" s="7"/>
      <c r="K1150" s="40" t="str">
        <f>IF(J1150=1,'Equivalencia BH-BMPT'!$D$2,IF(J1150=2,'Equivalencia BH-BMPT'!$D$3,IF(J1150=3,'Equivalencia BH-BMPT'!$D$4,IF(J1150=4,'Equivalencia BH-BMPT'!$D$5,IF(J1150=5,'Equivalencia BH-BMPT'!$D$6,IF(J1150=6,'Equivalencia BH-BMPT'!$D$7,IF(J1150=7,'Equivalencia BH-BMPT'!$D$8,IF(J1150=8,'Equivalencia BH-BMPT'!$D$9,IF(J1150=9,'Equivalencia BH-BMPT'!$D$10,IF(J1150=10,'Equivalencia BH-BMPT'!$D$11,IF(J1150=11,'Equivalencia BH-BMPT'!$D$12,IF(J1150=12,'Equivalencia BH-BMPT'!$D$13,IF(J1150=13,'Equivalencia BH-BMPT'!$D$14,IF(J1150=14,'Equivalencia BH-BMPT'!$D$15,IF(J1150=15,'Equivalencia BH-BMPT'!$D$16,IF(J1150=16,'Equivalencia BH-BMPT'!$D$17,IF(J1150=17,'Equivalencia BH-BMPT'!$D$18,IF(J1150=18,'Equivalencia BH-BMPT'!$D$19,IF(J1150=19,'Equivalencia BH-BMPT'!$D$20,IF(J1150=20,'Equivalencia BH-BMPT'!$D$21,IF(J1150=21,'Equivalencia BH-BMPT'!$D$22,IF(J1150=22,'Equivalencia BH-BMPT'!$D$23,IF(J1150=23,'Equivalencia BH-BMPT'!#REF!,IF(J1150=24,'Equivalencia BH-BMPT'!$D$25,IF(J1150=25,'Equivalencia BH-BMPT'!$D$26,IF(J1150=26,'Equivalencia BH-BMPT'!$D$27,IF(J1150=27,'Equivalencia BH-BMPT'!$D$28,IF(J1150=28,'Equivalencia BH-BMPT'!$D$29,IF(J1150=29,'Equivalencia BH-BMPT'!$D$30,IF(J1150=30,'Equivalencia BH-BMPT'!$D$31,IF(J1150=31,'Equivalencia BH-BMPT'!$D$32,IF(J1150=32,'Equivalencia BH-BMPT'!$D$33,IF(J1150=33,'Equivalencia BH-BMPT'!$D$34,IF(J1150=34,'Equivalencia BH-BMPT'!$D$35,IF(J1150=35,'Equivalencia BH-BMPT'!$D$36,IF(J1150=36,'Equivalencia BH-BMPT'!$D$37,IF(J1150=37,'Equivalencia BH-BMPT'!$D$38,IF(J1150=38,'Equivalencia BH-BMPT'!#REF!,IF(J1150=39,'Equivalencia BH-BMPT'!$D$40,IF(J1150=40,'Equivalencia BH-BMPT'!$D$41,IF(J1150=41,'Equivalencia BH-BMPT'!$D$42,IF(J1150=42,'Equivalencia BH-BMPT'!$D$43,IF(J1150=43,'Equivalencia BH-BMPT'!$D$44,IF(J1150=44,'Equivalencia BH-BMPT'!$D$45,IF(J1150=45,'Equivalencia BH-BMPT'!$D$46,"No ha seleccionado un número de programa")))))))))))))))))))))))))))))))))))))))))))))</f>
        <v>No ha seleccionado un número de programa</v>
      </c>
      <c r="L1150" s="22"/>
      <c r="M1150" s="17"/>
      <c r="N1150" s="26"/>
      <c r="O1150" s="23"/>
      <c r="P1150" s="91"/>
      <c r="Q1150" s="24"/>
      <c r="R1150" s="24"/>
      <c r="S1150" s="24"/>
      <c r="T1150" s="24">
        <f t="shared" si="57"/>
        <v>0</v>
      </c>
      <c r="U1150" s="24"/>
      <c r="V1150" s="25"/>
      <c r="W1150" s="25"/>
      <c r="X1150" s="25"/>
      <c r="Y1150" s="17"/>
      <c r="Z1150" s="17"/>
      <c r="AA1150" s="41"/>
      <c r="AB1150" s="17"/>
      <c r="AC1150" s="17"/>
      <c r="AD1150" s="17"/>
      <c r="AE1150" s="17"/>
      <c r="AF1150" s="42" t="e">
        <f t="shared" si="58"/>
        <v>#DIV/0!</v>
      </c>
      <c r="AG1150" s="43"/>
      <c r="AH1150" s="43" t="b">
        <f t="shared" si="59"/>
        <v>1</v>
      </c>
    </row>
    <row r="1151" spans="1:34" ht="44.25" customHeight="1" thickBot="1" x14ac:dyDescent="0.3">
      <c r="A1151" s="17"/>
      <c r="B1151" s="17"/>
      <c r="C1151" s="3"/>
      <c r="D1151" s="17"/>
      <c r="E1151" s="3" t="str">
        <f>IF(D1151=1,'Tipo '!$B$2,IF(D1151=2,'Tipo '!$B$3,IF(D1151=3,'Tipo '!$B$4,IF(D1151=4,'Tipo '!$B$5,IF(D1151=5,'Tipo '!$B$6,IF(D1151=6,'Tipo '!$B$7,IF(D1151=7,'Tipo '!$B$8,IF(D1151=8,'Tipo '!$B$9,IF(D1151=9,'Tipo '!$B$10,IF(D1151=10,'Tipo '!$B$11,IF(D1151=11,'Tipo '!$B$12,IF(D1151=12,'Tipo '!$B$13,IF(D1151=13,'Tipo '!$B$14,IF(D1151=14,'Tipo '!$B$15,IF(D1151=15,'Tipo '!$B$16,IF(D1151=16,'Tipo '!$B$17,IF(D1151=17,'Tipo '!$B$18,IF(D1151=18,'Tipo '!$B$19,IF(D1151=19,'Tipo '!$B$20,IF(D1151=20,'Tipo '!$B$21,"No ha seleccionado un tipo de contrato válido"))))))))))))))))))))</f>
        <v>No ha seleccionado un tipo de contrato válido</v>
      </c>
      <c r="F1151" s="3"/>
      <c r="G1151" s="3"/>
      <c r="H1151" s="21"/>
      <c r="I1151" s="21"/>
      <c r="J1151" s="7"/>
      <c r="K1151" s="40" t="str">
        <f>IF(J1151=1,'Equivalencia BH-BMPT'!$D$2,IF(J1151=2,'Equivalencia BH-BMPT'!$D$3,IF(J1151=3,'Equivalencia BH-BMPT'!$D$4,IF(J1151=4,'Equivalencia BH-BMPT'!$D$5,IF(J1151=5,'Equivalencia BH-BMPT'!$D$6,IF(J1151=6,'Equivalencia BH-BMPT'!$D$7,IF(J1151=7,'Equivalencia BH-BMPT'!$D$8,IF(J1151=8,'Equivalencia BH-BMPT'!$D$9,IF(J1151=9,'Equivalencia BH-BMPT'!$D$10,IF(J1151=10,'Equivalencia BH-BMPT'!$D$11,IF(J1151=11,'Equivalencia BH-BMPT'!$D$12,IF(J1151=12,'Equivalencia BH-BMPT'!$D$13,IF(J1151=13,'Equivalencia BH-BMPT'!$D$14,IF(J1151=14,'Equivalencia BH-BMPT'!$D$15,IF(J1151=15,'Equivalencia BH-BMPT'!$D$16,IF(J1151=16,'Equivalencia BH-BMPT'!$D$17,IF(J1151=17,'Equivalencia BH-BMPT'!$D$18,IF(J1151=18,'Equivalencia BH-BMPT'!$D$19,IF(J1151=19,'Equivalencia BH-BMPT'!$D$20,IF(J1151=20,'Equivalencia BH-BMPT'!$D$21,IF(J1151=21,'Equivalencia BH-BMPT'!$D$22,IF(J1151=22,'Equivalencia BH-BMPT'!$D$23,IF(J1151=23,'Equivalencia BH-BMPT'!#REF!,IF(J1151=24,'Equivalencia BH-BMPT'!$D$25,IF(J1151=25,'Equivalencia BH-BMPT'!$D$26,IF(J1151=26,'Equivalencia BH-BMPT'!$D$27,IF(J1151=27,'Equivalencia BH-BMPT'!$D$28,IF(J1151=28,'Equivalencia BH-BMPT'!$D$29,IF(J1151=29,'Equivalencia BH-BMPT'!$D$30,IF(J1151=30,'Equivalencia BH-BMPT'!$D$31,IF(J1151=31,'Equivalencia BH-BMPT'!$D$32,IF(J1151=32,'Equivalencia BH-BMPT'!$D$33,IF(J1151=33,'Equivalencia BH-BMPT'!$D$34,IF(J1151=34,'Equivalencia BH-BMPT'!$D$35,IF(J1151=35,'Equivalencia BH-BMPT'!$D$36,IF(J1151=36,'Equivalencia BH-BMPT'!$D$37,IF(J1151=37,'Equivalencia BH-BMPT'!$D$38,IF(J1151=38,'Equivalencia BH-BMPT'!#REF!,IF(J1151=39,'Equivalencia BH-BMPT'!$D$40,IF(J1151=40,'Equivalencia BH-BMPT'!$D$41,IF(J1151=41,'Equivalencia BH-BMPT'!$D$42,IF(J1151=42,'Equivalencia BH-BMPT'!$D$43,IF(J1151=43,'Equivalencia BH-BMPT'!$D$44,IF(J1151=44,'Equivalencia BH-BMPT'!$D$45,IF(J1151=45,'Equivalencia BH-BMPT'!$D$46,"No ha seleccionado un número de programa")))))))))))))))))))))))))))))))))))))))))))))</f>
        <v>No ha seleccionado un número de programa</v>
      </c>
      <c r="L1151" s="22"/>
      <c r="M1151" s="17"/>
      <c r="N1151" s="26"/>
      <c r="O1151" s="23"/>
      <c r="P1151" s="91"/>
      <c r="Q1151" s="24"/>
      <c r="R1151" s="24"/>
      <c r="S1151" s="24"/>
      <c r="T1151" s="24">
        <f t="shared" si="57"/>
        <v>0</v>
      </c>
      <c r="U1151" s="24"/>
      <c r="V1151" s="25"/>
      <c r="W1151" s="25"/>
      <c r="X1151" s="25"/>
      <c r="Y1151" s="17"/>
      <c r="Z1151" s="17"/>
      <c r="AA1151" s="41"/>
      <c r="AB1151" s="17"/>
      <c r="AC1151" s="17"/>
      <c r="AD1151" s="17"/>
      <c r="AE1151" s="17"/>
      <c r="AF1151" s="42" t="e">
        <f t="shared" si="58"/>
        <v>#DIV/0!</v>
      </c>
      <c r="AG1151" s="43"/>
      <c r="AH1151" s="43" t="b">
        <f t="shared" si="59"/>
        <v>1</v>
      </c>
    </row>
    <row r="1152" spans="1:34" ht="44.25" customHeight="1" thickBot="1" x14ac:dyDescent="0.3">
      <c r="A1152" s="17"/>
      <c r="B1152" s="17"/>
      <c r="C1152" s="3"/>
      <c r="D1152" s="17"/>
      <c r="E1152" s="3" t="str">
        <f>IF(D1152=1,'Tipo '!$B$2,IF(D1152=2,'Tipo '!$B$3,IF(D1152=3,'Tipo '!$B$4,IF(D1152=4,'Tipo '!$B$5,IF(D1152=5,'Tipo '!$B$6,IF(D1152=6,'Tipo '!$B$7,IF(D1152=7,'Tipo '!$B$8,IF(D1152=8,'Tipo '!$B$9,IF(D1152=9,'Tipo '!$B$10,IF(D1152=10,'Tipo '!$B$11,IF(D1152=11,'Tipo '!$B$12,IF(D1152=12,'Tipo '!$B$13,IF(D1152=13,'Tipo '!$B$14,IF(D1152=14,'Tipo '!$B$15,IF(D1152=15,'Tipo '!$B$16,IF(D1152=16,'Tipo '!$B$17,IF(D1152=17,'Tipo '!$B$18,IF(D1152=18,'Tipo '!$B$19,IF(D1152=19,'Tipo '!$B$20,IF(D1152=20,'Tipo '!$B$21,"No ha seleccionado un tipo de contrato válido"))))))))))))))))))))</f>
        <v>No ha seleccionado un tipo de contrato válido</v>
      </c>
      <c r="F1152" s="3"/>
      <c r="G1152" s="3"/>
      <c r="H1152" s="21"/>
      <c r="I1152" s="21"/>
      <c r="J1152" s="7"/>
      <c r="K1152" s="40" t="str">
        <f>IF(J1152=1,'Equivalencia BH-BMPT'!$D$2,IF(J1152=2,'Equivalencia BH-BMPT'!$D$3,IF(J1152=3,'Equivalencia BH-BMPT'!$D$4,IF(J1152=4,'Equivalencia BH-BMPT'!$D$5,IF(J1152=5,'Equivalencia BH-BMPT'!$D$6,IF(J1152=6,'Equivalencia BH-BMPT'!$D$7,IF(J1152=7,'Equivalencia BH-BMPT'!$D$8,IF(J1152=8,'Equivalencia BH-BMPT'!$D$9,IF(J1152=9,'Equivalencia BH-BMPT'!$D$10,IF(J1152=10,'Equivalencia BH-BMPT'!$D$11,IF(J1152=11,'Equivalencia BH-BMPT'!$D$12,IF(J1152=12,'Equivalencia BH-BMPT'!$D$13,IF(J1152=13,'Equivalencia BH-BMPT'!$D$14,IF(J1152=14,'Equivalencia BH-BMPT'!$D$15,IF(J1152=15,'Equivalencia BH-BMPT'!$D$16,IF(J1152=16,'Equivalencia BH-BMPT'!$D$17,IF(J1152=17,'Equivalencia BH-BMPT'!$D$18,IF(J1152=18,'Equivalencia BH-BMPT'!$D$19,IF(J1152=19,'Equivalencia BH-BMPT'!$D$20,IF(J1152=20,'Equivalencia BH-BMPT'!$D$21,IF(J1152=21,'Equivalencia BH-BMPT'!$D$22,IF(J1152=22,'Equivalencia BH-BMPT'!$D$23,IF(J1152=23,'Equivalencia BH-BMPT'!#REF!,IF(J1152=24,'Equivalencia BH-BMPT'!$D$25,IF(J1152=25,'Equivalencia BH-BMPT'!$D$26,IF(J1152=26,'Equivalencia BH-BMPT'!$D$27,IF(J1152=27,'Equivalencia BH-BMPT'!$D$28,IF(J1152=28,'Equivalencia BH-BMPT'!$D$29,IF(J1152=29,'Equivalencia BH-BMPT'!$D$30,IF(J1152=30,'Equivalencia BH-BMPT'!$D$31,IF(J1152=31,'Equivalencia BH-BMPT'!$D$32,IF(J1152=32,'Equivalencia BH-BMPT'!$D$33,IF(J1152=33,'Equivalencia BH-BMPT'!$D$34,IF(J1152=34,'Equivalencia BH-BMPT'!$D$35,IF(J1152=35,'Equivalencia BH-BMPT'!$D$36,IF(J1152=36,'Equivalencia BH-BMPT'!$D$37,IF(J1152=37,'Equivalencia BH-BMPT'!$D$38,IF(J1152=38,'Equivalencia BH-BMPT'!#REF!,IF(J1152=39,'Equivalencia BH-BMPT'!$D$40,IF(J1152=40,'Equivalencia BH-BMPT'!$D$41,IF(J1152=41,'Equivalencia BH-BMPT'!$D$42,IF(J1152=42,'Equivalencia BH-BMPT'!$D$43,IF(J1152=43,'Equivalencia BH-BMPT'!$D$44,IF(J1152=44,'Equivalencia BH-BMPT'!$D$45,IF(J1152=45,'Equivalencia BH-BMPT'!$D$46,"No ha seleccionado un número de programa")))))))))))))))))))))))))))))))))))))))))))))</f>
        <v>No ha seleccionado un número de programa</v>
      </c>
      <c r="L1152" s="22"/>
      <c r="M1152" s="17"/>
      <c r="N1152" s="26"/>
      <c r="O1152" s="23"/>
      <c r="P1152" s="91"/>
      <c r="Q1152" s="24"/>
      <c r="R1152" s="24"/>
      <c r="S1152" s="24"/>
      <c r="T1152" s="24">
        <f t="shared" ref="T1152:T1215" si="60">O1152+Q1152+S1152</f>
        <v>0</v>
      </c>
      <c r="U1152" s="24"/>
      <c r="V1152" s="25"/>
      <c r="W1152" s="25"/>
      <c r="X1152" s="25"/>
      <c r="Y1152" s="17"/>
      <c r="Z1152" s="17"/>
      <c r="AA1152" s="41"/>
      <c r="AB1152" s="17"/>
      <c r="AC1152" s="17"/>
      <c r="AD1152" s="17"/>
      <c r="AE1152" s="17"/>
      <c r="AF1152" s="42" t="e">
        <f t="shared" ref="AF1152:AF1215" si="61">SUM(U1152/T1152)</f>
        <v>#DIV/0!</v>
      </c>
      <c r="AG1152" s="43"/>
      <c r="AH1152" s="43" t="b">
        <f t="shared" ref="AH1152:AH1215" si="62">IF(I1152="Funcionamiento",J1152=0,J1152="")</f>
        <v>1</v>
      </c>
    </row>
    <row r="1153" spans="1:34" ht="44.25" customHeight="1" thickBot="1" x14ac:dyDescent="0.3">
      <c r="A1153" s="17"/>
      <c r="B1153" s="17"/>
      <c r="C1153" s="3"/>
      <c r="D1153" s="17"/>
      <c r="E1153" s="3" t="str">
        <f>IF(D1153=1,'Tipo '!$B$2,IF(D1153=2,'Tipo '!$B$3,IF(D1153=3,'Tipo '!$B$4,IF(D1153=4,'Tipo '!$B$5,IF(D1153=5,'Tipo '!$B$6,IF(D1153=6,'Tipo '!$B$7,IF(D1153=7,'Tipo '!$B$8,IF(D1153=8,'Tipo '!$B$9,IF(D1153=9,'Tipo '!$B$10,IF(D1153=10,'Tipo '!$B$11,IF(D1153=11,'Tipo '!$B$12,IF(D1153=12,'Tipo '!$B$13,IF(D1153=13,'Tipo '!$B$14,IF(D1153=14,'Tipo '!$B$15,IF(D1153=15,'Tipo '!$B$16,IF(D1153=16,'Tipo '!$B$17,IF(D1153=17,'Tipo '!$B$18,IF(D1153=18,'Tipo '!$B$19,IF(D1153=19,'Tipo '!$B$20,IF(D1153=20,'Tipo '!$B$21,"No ha seleccionado un tipo de contrato válido"))))))))))))))))))))</f>
        <v>No ha seleccionado un tipo de contrato válido</v>
      </c>
      <c r="F1153" s="3"/>
      <c r="G1153" s="3"/>
      <c r="H1153" s="21"/>
      <c r="I1153" s="21"/>
      <c r="J1153" s="7"/>
      <c r="K1153" s="40" t="str">
        <f>IF(J1153=1,'Equivalencia BH-BMPT'!$D$2,IF(J1153=2,'Equivalencia BH-BMPT'!$D$3,IF(J1153=3,'Equivalencia BH-BMPT'!$D$4,IF(J1153=4,'Equivalencia BH-BMPT'!$D$5,IF(J1153=5,'Equivalencia BH-BMPT'!$D$6,IF(J1153=6,'Equivalencia BH-BMPT'!$D$7,IF(J1153=7,'Equivalencia BH-BMPT'!$D$8,IF(J1153=8,'Equivalencia BH-BMPT'!$D$9,IF(J1153=9,'Equivalencia BH-BMPT'!$D$10,IF(J1153=10,'Equivalencia BH-BMPT'!$D$11,IF(J1153=11,'Equivalencia BH-BMPT'!$D$12,IF(J1153=12,'Equivalencia BH-BMPT'!$D$13,IF(J1153=13,'Equivalencia BH-BMPT'!$D$14,IF(J1153=14,'Equivalencia BH-BMPT'!$D$15,IF(J1153=15,'Equivalencia BH-BMPT'!$D$16,IF(J1153=16,'Equivalencia BH-BMPT'!$D$17,IF(J1153=17,'Equivalencia BH-BMPT'!$D$18,IF(J1153=18,'Equivalencia BH-BMPT'!$D$19,IF(J1153=19,'Equivalencia BH-BMPT'!$D$20,IF(J1153=20,'Equivalencia BH-BMPT'!$D$21,IF(J1153=21,'Equivalencia BH-BMPT'!$D$22,IF(J1153=22,'Equivalencia BH-BMPT'!$D$23,IF(J1153=23,'Equivalencia BH-BMPT'!#REF!,IF(J1153=24,'Equivalencia BH-BMPT'!$D$25,IF(J1153=25,'Equivalencia BH-BMPT'!$D$26,IF(J1153=26,'Equivalencia BH-BMPT'!$D$27,IF(J1153=27,'Equivalencia BH-BMPT'!$D$28,IF(J1153=28,'Equivalencia BH-BMPT'!$D$29,IF(J1153=29,'Equivalencia BH-BMPT'!$D$30,IF(J1153=30,'Equivalencia BH-BMPT'!$D$31,IF(J1153=31,'Equivalencia BH-BMPT'!$D$32,IF(J1153=32,'Equivalencia BH-BMPT'!$D$33,IF(J1153=33,'Equivalencia BH-BMPT'!$D$34,IF(J1153=34,'Equivalencia BH-BMPT'!$D$35,IF(J1153=35,'Equivalencia BH-BMPT'!$D$36,IF(J1153=36,'Equivalencia BH-BMPT'!$D$37,IF(J1153=37,'Equivalencia BH-BMPT'!$D$38,IF(J1153=38,'Equivalencia BH-BMPT'!#REF!,IF(J1153=39,'Equivalencia BH-BMPT'!$D$40,IF(J1153=40,'Equivalencia BH-BMPT'!$D$41,IF(J1153=41,'Equivalencia BH-BMPT'!$D$42,IF(J1153=42,'Equivalencia BH-BMPT'!$D$43,IF(J1153=43,'Equivalencia BH-BMPT'!$D$44,IF(J1153=44,'Equivalencia BH-BMPT'!$D$45,IF(J1153=45,'Equivalencia BH-BMPT'!$D$46,"No ha seleccionado un número de programa")))))))))))))))))))))))))))))))))))))))))))))</f>
        <v>No ha seleccionado un número de programa</v>
      </c>
      <c r="L1153" s="22"/>
      <c r="M1153" s="17"/>
      <c r="N1153" s="26"/>
      <c r="O1153" s="23"/>
      <c r="P1153" s="91"/>
      <c r="Q1153" s="24"/>
      <c r="R1153" s="24"/>
      <c r="S1153" s="24"/>
      <c r="T1153" s="24">
        <f t="shared" si="60"/>
        <v>0</v>
      </c>
      <c r="U1153" s="24"/>
      <c r="V1153" s="25"/>
      <c r="W1153" s="25"/>
      <c r="X1153" s="25"/>
      <c r="Y1153" s="17"/>
      <c r="Z1153" s="17"/>
      <c r="AA1153" s="41"/>
      <c r="AB1153" s="17"/>
      <c r="AC1153" s="17"/>
      <c r="AD1153" s="17"/>
      <c r="AE1153" s="17"/>
      <c r="AF1153" s="42" t="e">
        <f t="shared" si="61"/>
        <v>#DIV/0!</v>
      </c>
      <c r="AG1153" s="43"/>
      <c r="AH1153" s="43" t="b">
        <f t="shared" si="62"/>
        <v>1</v>
      </c>
    </row>
    <row r="1154" spans="1:34" ht="44.25" customHeight="1" thickBot="1" x14ac:dyDescent="0.3">
      <c r="A1154" s="17"/>
      <c r="B1154" s="17"/>
      <c r="C1154" s="3"/>
      <c r="D1154" s="17"/>
      <c r="E1154" s="3" t="str">
        <f>IF(D1154=1,'Tipo '!$B$2,IF(D1154=2,'Tipo '!$B$3,IF(D1154=3,'Tipo '!$B$4,IF(D1154=4,'Tipo '!$B$5,IF(D1154=5,'Tipo '!$B$6,IF(D1154=6,'Tipo '!$B$7,IF(D1154=7,'Tipo '!$B$8,IF(D1154=8,'Tipo '!$B$9,IF(D1154=9,'Tipo '!$B$10,IF(D1154=10,'Tipo '!$B$11,IF(D1154=11,'Tipo '!$B$12,IF(D1154=12,'Tipo '!$B$13,IF(D1154=13,'Tipo '!$B$14,IF(D1154=14,'Tipo '!$B$15,IF(D1154=15,'Tipo '!$B$16,IF(D1154=16,'Tipo '!$B$17,IF(D1154=17,'Tipo '!$B$18,IF(D1154=18,'Tipo '!$B$19,IF(D1154=19,'Tipo '!$B$20,IF(D1154=20,'Tipo '!$B$21,"No ha seleccionado un tipo de contrato válido"))))))))))))))))))))</f>
        <v>No ha seleccionado un tipo de contrato válido</v>
      </c>
      <c r="F1154" s="3"/>
      <c r="G1154" s="3"/>
      <c r="H1154" s="21"/>
      <c r="I1154" s="21"/>
      <c r="J1154" s="7"/>
      <c r="K1154" s="40" t="str">
        <f>IF(J1154=1,'Equivalencia BH-BMPT'!$D$2,IF(J1154=2,'Equivalencia BH-BMPT'!$D$3,IF(J1154=3,'Equivalencia BH-BMPT'!$D$4,IF(J1154=4,'Equivalencia BH-BMPT'!$D$5,IF(J1154=5,'Equivalencia BH-BMPT'!$D$6,IF(J1154=6,'Equivalencia BH-BMPT'!$D$7,IF(J1154=7,'Equivalencia BH-BMPT'!$D$8,IF(J1154=8,'Equivalencia BH-BMPT'!$D$9,IF(J1154=9,'Equivalencia BH-BMPT'!$D$10,IF(J1154=10,'Equivalencia BH-BMPT'!$D$11,IF(J1154=11,'Equivalencia BH-BMPT'!$D$12,IF(J1154=12,'Equivalencia BH-BMPT'!$D$13,IF(J1154=13,'Equivalencia BH-BMPT'!$D$14,IF(J1154=14,'Equivalencia BH-BMPT'!$D$15,IF(J1154=15,'Equivalencia BH-BMPT'!$D$16,IF(J1154=16,'Equivalencia BH-BMPT'!$D$17,IF(J1154=17,'Equivalencia BH-BMPT'!$D$18,IF(J1154=18,'Equivalencia BH-BMPT'!$D$19,IF(J1154=19,'Equivalencia BH-BMPT'!$D$20,IF(J1154=20,'Equivalencia BH-BMPT'!$D$21,IF(J1154=21,'Equivalencia BH-BMPT'!$D$22,IF(J1154=22,'Equivalencia BH-BMPT'!$D$23,IF(J1154=23,'Equivalencia BH-BMPT'!#REF!,IF(J1154=24,'Equivalencia BH-BMPT'!$D$25,IF(J1154=25,'Equivalencia BH-BMPT'!$D$26,IF(J1154=26,'Equivalencia BH-BMPT'!$D$27,IF(J1154=27,'Equivalencia BH-BMPT'!$D$28,IF(J1154=28,'Equivalencia BH-BMPT'!$D$29,IF(J1154=29,'Equivalencia BH-BMPT'!$D$30,IF(J1154=30,'Equivalencia BH-BMPT'!$D$31,IF(J1154=31,'Equivalencia BH-BMPT'!$D$32,IF(J1154=32,'Equivalencia BH-BMPT'!$D$33,IF(J1154=33,'Equivalencia BH-BMPT'!$D$34,IF(J1154=34,'Equivalencia BH-BMPT'!$D$35,IF(J1154=35,'Equivalencia BH-BMPT'!$D$36,IF(J1154=36,'Equivalencia BH-BMPT'!$D$37,IF(J1154=37,'Equivalencia BH-BMPT'!$D$38,IF(J1154=38,'Equivalencia BH-BMPT'!#REF!,IF(J1154=39,'Equivalencia BH-BMPT'!$D$40,IF(J1154=40,'Equivalencia BH-BMPT'!$D$41,IF(J1154=41,'Equivalencia BH-BMPT'!$D$42,IF(J1154=42,'Equivalencia BH-BMPT'!$D$43,IF(J1154=43,'Equivalencia BH-BMPT'!$D$44,IF(J1154=44,'Equivalencia BH-BMPT'!$D$45,IF(J1154=45,'Equivalencia BH-BMPT'!$D$46,"No ha seleccionado un número de programa")))))))))))))))))))))))))))))))))))))))))))))</f>
        <v>No ha seleccionado un número de programa</v>
      </c>
      <c r="L1154" s="22"/>
      <c r="M1154" s="17"/>
      <c r="N1154" s="26"/>
      <c r="O1154" s="23"/>
      <c r="P1154" s="91"/>
      <c r="Q1154" s="24"/>
      <c r="R1154" s="24"/>
      <c r="S1154" s="24"/>
      <c r="T1154" s="24">
        <f t="shared" si="60"/>
        <v>0</v>
      </c>
      <c r="U1154" s="24"/>
      <c r="V1154" s="25"/>
      <c r="W1154" s="25"/>
      <c r="X1154" s="25"/>
      <c r="Y1154" s="17"/>
      <c r="Z1154" s="17"/>
      <c r="AA1154" s="41"/>
      <c r="AB1154" s="17"/>
      <c r="AC1154" s="17"/>
      <c r="AD1154" s="17"/>
      <c r="AE1154" s="17"/>
      <c r="AF1154" s="42" t="e">
        <f t="shared" si="61"/>
        <v>#DIV/0!</v>
      </c>
      <c r="AG1154" s="43"/>
      <c r="AH1154" s="43" t="b">
        <f t="shared" si="62"/>
        <v>1</v>
      </c>
    </row>
    <row r="1155" spans="1:34" ht="44.25" customHeight="1" thickBot="1" x14ac:dyDescent="0.3">
      <c r="A1155" s="17"/>
      <c r="B1155" s="17"/>
      <c r="C1155" s="3"/>
      <c r="D1155" s="17"/>
      <c r="E1155" s="3" t="str">
        <f>IF(D1155=1,'Tipo '!$B$2,IF(D1155=2,'Tipo '!$B$3,IF(D1155=3,'Tipo '!$B$4,IF(D1155=4,'Tipo '!$B$5,IF(D1155=5,'Tipo '!$B$6,IF(D1155=6,'Tipo '!$B$7,IF(D1155=7,'Tipo '!$B$8,IF(D1155=8,'Tipo '!$B$9,IF(D1155=9,'Tipo '!$B$10,IF(D1155=10,'Tipo '!$B$11,IF(D1155=11,'Tipo '!$B$12,IF(D1155=12,'Tipo '!$B$13,IF(D1155=13,'Tipo '!$B$14,IF(D1155=14,'Tipo '!$B$15,IF(D1155=15,'Tipo '!$B$16,IF(D1155=16,'Tipo '!$B$17,IF(D1155=17,'Tipo '!$B$18,IF(D1155=18,'Tipo '!$B$19,IF(D1155=19,'Tipo '!$B$20,IF(D1155=20,'Tipo '!$B$21,"No ha seleccionado un tipo de contrato válido"))))))))))))))))))))</f>
        <v>No ha seleccionado un tipo de contrato válido</v>
      </c>
      <c r="F1155" s="3"/>
      <c r="G1155" s="3"/>
      <c r="H1155" s="21"/>
      <c r="I1155" s="21"/>
      <c r="J1155" s="7"/>
      <c r="K1155" s="40" t="str">
        <f>IF(J1155=1,'Equivalencia BH-BMPT'!$D$2,IF(J1155=2,'Equivalencia BH-BMPT'!$D$3,IF(J1155=3,'Equivalencia BH-BMPT'!$D$4,IF(J1155=4,'Equivalencia BH-BMPT'!$D$5,IF(J1155=5,'Equivalencia BH-BMPT'!$D$6,IF(J1155=6,'Equivalencia BH-BMPT'!$D$7,IF(J1155=7,'Equivalencia BH-BMPT'!$D$8,IF(J1155=8,'Equivalencia BH-BMPT'!$D$9,IF(J1155=9,'Equivalencia BH-BMPT'!$D$10,IF(J1155=10,'Equivalencia BH-BMPT'!$D$11,IF(J1155=11,'Equivalencia BH-BMPT'!$D$12,IF(J1155=12,'Equivalencia BH-BMPT'!$D$13,IF(J1155=13,'Equivalencia BH-BMPT'!$D$14,IF(J1155=14,'Equivalencia BH-BMPT'!$D$15,IF(J1155=15,'Equivalencia BH-BMPT'!$D$16,IF(J1155=16,'Equivalencia BH-BMPT'!$D$17,IF(J1155=17,'Equivalencia BH-BMPT'!$D$18,IF(J1155=18,'Equivalencia BH-BMPT'!$D$19,IF(J1155=19,'Equivalencia BH-BMPT'!$D$20,IF(J1155=20,'Equivalencia BH-BMPT'!$D$21,IF(J1155=21,'Equivalencia BH-BMPT'!$D$22,IF(J1155=22,'Equivalencia BH-BMPT'!$D$23,IF(J1155=23,'Equivalencia BH-BMPT'!#REF!,IF(J1155=24,'Equivalencia BH-BMPT'!$D$25,IF(J1155=25,'Equivalencia BH-BMPT'!$D$26,IF(J1155=26,'Equivalencia BH-BMPT'!$D$27,IF(J1155=27,'Equivalencia BH-BMPT'!$D$28,IF(J1155=28,'Equivalencia BH-BMPT'!$D$29,IF(J1155=29,'Equivalencia BH-BMPT'!$D$30,IF(J1155=30,'Equivalencia BH-BMPT'!$D$31,IF(J1155=31,'Equivalencia BH-BMPT'!$D$32,IF(J1155=32,'Equivalencia BH-BMPT'!$D$33,IF(J1155=33,'Equivalencia BH-BMPT'!$D$34,IF(J1155=34,'Equivalencia BH-BMPT'!$D$35,IF(J1155=35,'Equivalencia BH-BMPT'!$D$36,IF(J1155=36,'Equivalencia BH-BMPT'!$D$37,IF(J1155=37,'Equivalencia BH-BMPT'!$D$38,IF(J1155=38,'Equivalencia BH-BMPT'!#REF!,IF(J1155=39,'Equivalencia BH-BMPT'!$D$40,IF(J1155=40,'Equivalencia BH-BMPT'!$D$41,IF(J1155=41,'Equivalencia BH-BMPT'!$D$42,IF(J1155=42,'Equivalencia BH-BMPT'!$D$43,IF(J1155=43,'Equivalencia BH-BMPT'!$D$44,IF(J1155=44,'Equivalencia BH-BMPT'!$D$45,IF(J1155=45,'Equivalencia BH-BMPT'!$D$46,"No ha seleccionado un número de programa")))))))))))))))))))))))))))))))))))))))))))))</f>
        <v>No ha seleccionado un número de programa</v>
      </c>
      <c r="L1155" s="22"/>
      <c r="M1155" s="17"/>
      <c r="N1155" s="26"/>
      <c r="O1155" s="23"/>
      <c r="P1155" s="91"/>
      <c r="Q1155" s="24"/>
      <c r="R1155" s="24"/>
      <c r="S1155" s="24"/>
      <c r="T1155" s="24">
        <f t="shared" si="60"/>
        <v>0</v>
      </c>
      <c r="U1155" s="24"/>
      <c r="V1155" s="25"/>
      <c r="W1155" s="25"/>
      <c r="X1155" s="25"/>
      <c r="Y1155" s="17"/>
      <c r="Z1155" s="17"/>
      <c r="AA1155" s="41"/>
      <c r="AB1155" s="17"/>
      <c r="AC1155" s="17"/>
      <c r="AD1155" s="17"/>
      <c r="AE1155" s="17"/>
      <c r="AF1155" s="42" t="e">
        <f t="shared" si="61"/>
        <v>#DIV/0!</v>
      </c>
      <c r="AG1155" s="43"/>
      <c r="AH1155" s="43" t="b">
        <f t="shared" si="62"/>
        <v>1</v>
      </c>
    </row>
    <row r="1156" spans="1:34" ht="44.25" customHeight="1" thickBot="1" x14ac:dyDescent="0.3">
      <c r="A1156" s="17"/>
      <c r="B1156" s="17"/>
      <c r="C1156" s="3"/>
      <c r="D1156" s="17"/>
      <c r="E1156" s="3" t="str">
        <f>IF(D1156=1,'Tipo '!$B$2,IF(D1156=2,'Tipo '!$B$3,IF(D1156=3,'Tipo '!$B$4,IF(D1156=4,'Tipo '!$B$5,IF(D1156=5,'Tipo '!$B$6,IF(D1156=6,'Tipo '!$B$7,IF(D1156=7,'Tipo '!$B$8,IF(D1156=8,'Tipo '!$B$9,IF(D1156=9,'Tipo '!$B$10,IF(D1156=10,'Tipo '!$B$11,IF(D1156=11,'Tipo '!$B$12,IF(D1156=12,'Tipo '!$B$13,IF(D1156=13,'Tipo '!$B$14,IF(D1156=14,'Tipo '!$B$15,IF(D1156=15,'Tipo '!$B$16,IF(D1156=16,'Tipo '!$B$17,IF(D1156=17,'Tipo '!$B$18,IF(D1156=18,'Tipo '!$B$19,IF(D1156=19,'Tipo '!$B$20,IF(D1156=20,'Tipo '!$B$21,"No ha seleccionado un tipo de contrato válido"))))))))))))))))))))</f>
        <v>No ha seleccionado un tipo de contrato válido</v>
      </c>
      <c r="F1156" s="3"/>
      <c r="G1156" s="3"/>
      <c r="H1156" s="21"/>
      <c r="I1156" s="21"/>
      <c r="J1156" s="7"/>
      <c r="K1156" s="40" t="str">
        <f>IF(J1156=1,'Equivalencia BH-BMPT'!$D$2,IF(J1156=2,'Equivalencia BH-BMPT'!$D$3,IF(J1156=3,'Equivalencia BH-BMPT'!$D$4,IF(J1156=4,'Equivalencia BH-BMPT'!$D$5,IF(J1156=5,'Equivalencia BH-BMPT'!$D$6,IF(J1156=6,'Equivalencia BH-BMPT'!$D$7,IF(J1156=7,'Equivalencia BH-BMPT'!$D$8,IF(J1156=8,'Equivalencia BH-BMPT'!$D$9,IF(J1156=9,'Equivalencia BH-BMPT'!$D$10,IF(J1156=10,'Equivalencia BH-BMPT'!$D$11,IF(J1156=11,'Equivalencia BH-BMPT'!$D$12,IF(J1156=12,'Equivalencia BH-BMPT'!$D$13,IF(J1156=13,'Equivalencia BH-BMPT'!$D$14,IF(J1156=14,'Equivalencia BH-BMPT'!$D$15,IF(J1156=15,'Equivalencia BH-BMPT'!$D$16,IF(J1156=16,'Equivalencia BH-BMPT'!$D$17,IF(J1156=17,'Equivalencia BH-BMPT'!$D$18,IF(J1156=18,'Equivalencia BH-BMPT'!$D$19,IF(J1156=19,'Equivalencia BH-BMPT'!$D$20,IF(J1156=20,'Equivalencia BH-BMPT'!$D$21,IF(J1156=21,'Equivalencia BH-BMPT'!$D$22,IF(J1156=22,'Equivalencia BH-BMPT'!$D$23,IF(J1156=23,'Equivalencia BH-BMPT'!#REF!,IF(J1156=24,'Equivalencia BH-BMPT'!$D$25,IF(J1156=25,'Equivalencia BH-BMPT'!$D$26,IF(J1156=26,'Equivalencia BH-BMPT'!$D$27,IF(J1156=27,'Equivalencia BH-BMPT'!$D$28,IF(J1156=28,'Equivalencia BH-BMPT'!$D$29,IF(J1156=29,'Equivalencia BH-BMPT'!$D$30,IF(J1156=30,'Equivalencia BH-BMPT'!$D$31,IF(J1156=31,'Equivalencia BH-BMPT'!$D$32,IF(J1156=32,'Equivalencia BH-BMPT'!$D$33,IF(J1156=33,'Equivalencia BH-BMPT'!$D$34,IF(J1156=34,'Equivalencia BH-BMPT'!$D$35,IF(J1156=35,'Equivalencia BH-BMPT'!$D$36,IF(J1156=36,'Equivalencia BH-BMPT'!$D$37,IF(J1156=37,'Equivalencia BH-BMPT'!$D$38,IF(J1156=38,'Equivalencia BH-BMPT'!#REF!,IF(J1156=39,'Equivalencia BH-BMPT'!$D$40,IF(J1156=40,'Equivalencia BH-BMPT'!$D$41,IF(J1156=41,'Equivalencia BH-BMPT'!$D$42,IF(J1156=42,'Equivalencia BH-BMPT'!$D$43,IF(J1156=43,'Equivalencia BH-BMPT'!$D$44,IF(J1156=44,'Equivalencia BH-BMPT'!$D$45,IF(J1156=45,'Equivalencia BH-BMPT'!$D$46,"No ha seleccionado un número de programa")))))))))))))))))))))))))))))))))))))))))))))</f>
        <v>No ha seleccionado un número de programa</v>
      </c>
      <c r="L1156" s="22"/>
      <c r="M1156" s="17"/>
      <c r="N1156" s="26"/>
      <c r="O1156" s="23"/>
      <c r="P1156" s="91"/>
      <c r="Q1156" s="24"/>
      <c r="R1156" s="24"/>
      <c r="S1156" s="24"/>
      <c r="T1156" s="24">
        <f t="shared" si="60"/>
        <v>0</v>
      </c>
      <c r="U1156" s="24"/>
      <c r="V1156" s="25"/>
      <c r="W1156" s="25"/>
      <c r="X1156" s="25"/>
      <c r="Y1156" s="17"/>
      <c r="Z1156" s="17"/>
      <c r="AA1156" s="41"/>
      <c r="AB1156" s="17"/>
      <c r="AC1156" s="17"/>
      <c r="AD1156" s="17"/>
      <c r="AE1156" s="17"/>
      <c r="AF1156" s="42" t="e">
        <f t="shared" si="61"/>
        <v>#DIV/0!</v>
      </c>
      <c r="AG1156" s="43"/>
      <c r="AH1156" s="43" t="b">
        <f t="shared" si="62"/>
        <v>1</v>
      </c>
    </row>
    <row r="1157" spans="1:34" ht="44.25" customHeight="1" thickBot="1" x14ac:dyDescent="0.3">
      <c r="A1157" s="17"/>
      <c r="B1157" s="17"/>
      <c r="C1157" s="3"/>
      <c r="D1157" s="17"/>
      <c r="E1157" s="3" t="str">
        <f>IF(D1157=1,'Tipo '!$B$2,IF(D1157=2,'Tipo '!$B$3,IF(D1157=3,'Tipo '!$B$4,IF(D1157=4,'Tipo '!$B$5,IF(D1157=5,'Tipo '!$B$6,IF(D1157=6,'Tipo '!$B$7,IF(D1157=7,'Tipo '!$B$8,IF(D1157=8,'Tipo '!$B$9,IF(D1157=9,'Tipo '!$B$10,IF(D1157=10,'Tipo '!$B$11,IF(D1157=11,'Tipo '!$B$12,IF(D1157=12,'Tipo '!$B$13,IF(D1157=13,'Tipo '!$B$14,IF(D1157=14,'Tipo '!$B$15,IF(D1157=15,'Tipo '!$B$16,IF(D1157=16,'Tipo '!$B$17,IF(D1157=17,'Tipo '!$B$18,IF(D1157=18,'Tipo '!$B$19,IF(D1157=19,'Tipo '!$B$20,IF(D1157=20,'Tipo '!$B$21,"No ha seleccionado un tipo de contrato válido"))))))))))))))))))))</f>
        <v>No ha seleccionado un tipo de contrato válido</v>
      </c>
      <c r="F1157" s="3"/>
      <c r="G1157" s="3"/>
      <c r="H1157" s="21"/>
      <c r="I1157" s="21"/>
      <c r="J1157" s="7"/>
      <c r="K1157" s="40" t="str">
        <f>IF(J1157=1,'Equivalencia BH-BMPT'!$D$2,IF(J1157=2,'Equivalencia BH-BMPT'!$D$3,IF(J1157=3,'Equivalencia BH-BMPT'!$D$4,IF(J1157=4,'Equivalencia BH-BMPT'!$D$5,IF(J1157=5,'Equivalencia BH-BMPT'!$D$6,IF(J1157=6,'Equivalencia BH-BMPT'!$D$7,IF(J1157=7,'Equivalencia BH-BMPT'!$D$8,IF(J1157=8,'Equivalencia BH-BMPT'!$D$9,IF(J1157=9,'Equivalencia BH-BMPT'!$D$10,IF(J1157=10,'Equivalencia BH-BMPT'!$D$11,IF(J1157=11,'Equivalencia BH-BMPT'!$D$12,IF(J1157=12,'Equivalencia BH-BMPT'!$D$13,IF(J1157=13,'Equivalencia BH-BMPT'!$D$14,IF(J1157=14,'Equivalencia BH-BMPT'!$D$15,IF(J1157=15,'Equivalencia BH-BMPT'!$D$16,IF(J1157=16,'Equivalencia BH-BMPT'!$D$17,IF(J1157=17,'Equivalencia BH-BMPT'!$D$18,IF(J1157=18,'Equivalencia BH-BMPT'!$D$19,IF(J1157=19,'Equivalencia BH-BMPT'!$D$20,IF(J1157=20,'Equivalencia BH-BMPT'!$D$21,IF(J1157=21,'Equivalencia BH-BMPT'!$D$22,IF(J1157=22,'Equivalencia BH-BMPT'!$D$23,IF(J1157=23,'Equivalencia BH-BMPT'!#REF!,IF(J1157=24,'Equivalencia BH-BMPT'!$D$25,IF(J1157=25,'Equivalencia BH-BMPT'!$D$26,IF(J1157=26,'Equivalencia BH-BMPT'!$D$27,IF(J1157=27,'Equivalencia BH-BMPT'!$D$28,IF(J1157=28,'Equivalencia BH-BMPT'!$D$29,IF(J1157=29,'Equivalencia BH-BMPT'!$D$30,IF(J1157=30,'Equivalencia BH-BMPT'!$D$31,IF(J1157=31,'Equivalencia BH-BMPT'!$D$32,IF(J1157=32,'Equivalencia BH-BMPT'!$D$33,IF(J1157=33,'Equivalencia BH-BMPT'!$D$34,IF(J1157=34,'Equivalencia BH-BMPT'!$D$35,IF(J1157=35,'Equivalencia BH-BMPT'!$D$36,IF(J1157=36,'Equivalencia BH-BMPT'!$D$37,IF(J1157=37,'Equivalencia BH-BMPT'!$D$38,IF(J1157=38,'Equivalencia BH-BMPT'!#REF!,IF(J1157=39,'Equivalencia BH-BMPT'!$D$40,IF(J1157=40,'Equivalencia BH-BMPT'!$D$41,IF(J1157=41,'Equivalencia BH-BMPT'!$D$42,IF(J1157=42,'Equivalencia BH-BMPT'!$D$43,IF(J1157=43,'Equivalencia BH-BMPT'!$D$44,IF(J1157=44,'Equivalencia BH-BMPT'!$D$45,IF(J1157=45,'Equivalencia BH-BMPT'!$D$46,"No ha seleccionado un número de programa")))))))))))))))))))))))))))))))))))))))))))))</f>
        <v>No ha seleccionado un número de programa</v>
      </c>
      <c r="L1157" s="22"/>
      <c r="M1157" s="17"/>
      <c r="N1157" s="26"/>
      <c r="O1157" s="23"/>
      <c r="P1157" s="91"/>
      <c r="Q1157" s="24"/>
      <c r="R1157" s="24"/>
      <c r="S1157" s="24"/>
      <c r="T1157" s="24">
        <f t="shared" si="60"/>
        <v>0</v>
      </c>
      <c r="U1157" s="24"/>
      <c r="V1157" s="25"/>
      <c r="W1157" s="25"/>
      <c r="X1157" s="25"/>
      <c r="Y1157" s="17"/>
      <c r="Z1157" s="17"/>
      <c r="AA1157" s="41"/>
      <c r="AB1157" s="17"/>
      <c r="AC1157" s="17"/>
      <c r="AD1157" s="17"/>
      <c r="AE1157" s="17"/>
      <c r="AF1157" s="42" t="e">
        <f t="shared" si="61"/>
        <v>#DIV/0!</v>
      </c>
      <c r="AG1157" s="43"/>
      <c r="AH1157" s="43" t="b">
        <f t="shared" si="62"/>
        <v>1</v>
      </c>
    </row>
    <row r="1158" spans="1:34" ht="44.25" customHeight="1" thickBot="1" x14ac:dyDescent="0.3">
      <c r="A1158" s="17"/>
      <c r="B1158" s="17"/>
      <c r="C1158" s="3"/>
      <c r="D1158" s="17"/>
      <c r="E1158" s="3" t="str">
        <f>IF(D1158=1,'Tipo '!$B$2,IF(D1158=2,'Tipo '!$B$3,IF(D1158=3,'Tipo '!$B$4,IF(D1158=4,'Tipo '!$B$5,IF(D1158=5,'Tipo '!$B$6,IF(D1158=6,'Tipo '!$B$7,IF(D1158=7,'Tipo '!$B$8,IF(D1158=8,'Tipo '!$B$9,IF(D1158=9,'Tipo '!$B$10,IF(D1158=10,'Tipo '!$B$11,IF(D1158=11,'Tipo '!$B$12,IF(D1158=12,'Tipo '!$B$13,IF(D1158=13,'Tipo '!$B$14,IF(D1158=14,'Tipo '!$B$15,IF(D1158=15,'Tipo '!$B$16,IF(D1158=16,'Tipo '!$B$17,IF(D1158=17,'Tipo '!$B$18,IF(D1158=18,'Tipo '!$B$19,IF(D1158=19,'Tipo '!$B$20,IF(D1158=20,'Tipo '!$B$21,"No ha seleccionado un tipo de contrato válido"))))))))))))))))))))</f>
        <v>No ha seleccionado un tipo de contrato válido</v>
      </c>
      <c r="F1158" s="3"/>
      <c r="G1158" s="3"/>
      <c r="H1158" s="21"/>
      <c r="I1158" s="21"/>
      <c r="J1158" s="7"/>
      <c r="K1158" s="40" t="str">
        <f>IF(J1158=1,'Equivalencia BH-BMPT'!$D$2,IF(J1158=2,'Equivalencia BH-BMPT'!$D$3,IF(J1158=3,'Equivalencia BH-BMPT'!$D$4,IF(J1158=4,'Equivalencia BH-BMPT'!$D$5,IF(J1158=5,'Equivalencia BH-BMPT'!$D$6,IF(J1158=6,'Equivalencia BH-BMPT'!$D$7,IF(J1158=7,'Equivalencia BH-BMPT'!$D$8,IF(J1158=8,'Equivalencia BH-BMPT'!$D$9,IF(J1158=9,'Equivalencia BH-BMPT'!$D$10,IF(J1158=10,'Equivalencia BH-BMPT'!$D$11,IF(J1158=11,'Equivalencia BH-BMPT'!$D$12,IF(J1158=12,'Equivalencia BH-BMPT'!$D$13,IF(J1158=13,'Equivalencia BH-BMPT'!$D$14,IF(J1158=14,'Equivalencia BH-BMPT'!$D$15,IF(J1158=15,'Equivalencia BH-BMPT'!$D$16,IF(J1158=16,'Equivalencia BH-BMPT'!$D$17,IF(J1158=17,'Equivalencia BH-BMPT'!$D$18,IF(J1158=18,'Equivalencia BH-BMPT'!$D$19,IF(J1158=19,'Equivalencia BH-BMPT'!$D$20,IF(J1158=20,'Equivalencia BH-BMPT'!$D$21,IF(J1158=21,'Equivalencia BH-BMPT'!$D$22,IF(J1158=22,'Equivalencia BH-BMPT'!$D$23,IF(J1158=23,'Equivalencia BH-BMPT'!#REF!,IF(J1158=24,'Equivalencia BH-BMPT'!$D$25,IF(J1158=25,'Equivalencia BH-BMPT'!$D$26,IF(J1158=26,'Equivalencia BH-BMPT'!$D$27,IF(J1158=27,'Equivalencia BH-BMPT'!$D$28,IF(J1158=28,'Equivalencia BH-BMPT'!$D$29,IF(J1158=29,'Equivalencia BH-BMPT'!$D$30,IF(J1158=30,'Equivalencia BH-BMPT'!$D$31,IF(J1158=31,'Equivalencia BH-BMPT'!$D$32,IF(J1158=32,'Equivalencia BH-BMPT'!$D$33,IF(J1158=33,'Equivalencia BH-BMPT'!$D$34,IF(J1158=34,'Equivalencia BH-BMPT'!$D$35,IF(J1158=35,'Equivalencia BH-BMPT'!$D$36,IF(J1158=36,'Equivalencia BH-BMPT'!$D$37,IF(J1158=37,'Equivalencia BH-BMPT'!$D$38,IF(J1158=38,'Equivalencia BH-BMPT'!#REF!,IF(J1158=39,'Equivalencia BH-BMPT'!$D$40,IF(J1158=40,'Equivalencia BH-BMPT'!$D$41,IF(J1158=41,'Equivalencia BH-BMPT'!$D$42,IF(J1158=42,'Equivalencia BH-BMPT'!$D$43,IF(J1158=43,'Equivalencia BH-BMPT'!$D$44,IF(J1158=44,'Equivalencia BH-BMPT'!$D$45,IF(J1158=45,'Equivalencia BH-BMPT'!$D$46,"No ha seleccionado un número de programa")))))))))))))))))))))))))))))))))))))))))))))</f>
        <v>No ha seleccionado un número de programa</v>
      </c>
      <c r="L1158" s="22"/>
      <c r="M1158" s="17"/>
      <c r="N1158" s="26"/>
      <c r="O1158" s="23"/>
      <c r="P1158" s="91"/>
      <c r="Q1158" s="24"/>
      <c r="R1158" s="24"/>
      <c r="S1158" s="24"/>
      <c r="T1158" s="24">
        <f t="shared" si="60"/>
        <v>0</v>
      </c>
      <c r="U1158" s="24"/>
      <c r="V1158" s="25"/>
      <c r="W1158" s="25"/>
      <c r="X1158" s="25"/>
      <c r="Y1158" s="17"/>
      <c r="Z1158" s="17"/>
      <c r="AA1158" s="41"/>
      <c r="AB1158" s="17"/>
      <c r="AC1158" s="17"/>
      <c r="AD1158" s="17"/>
      <c r="AE1158" s="17"/>
      <c r="AF1158" s="42" t="e">
        <f t="shared" si="61"/>
        <v>#DIV/0!</v>
      </c>
      <c r="AG1158" s="43"/>
      <c r="AH1158" s="43" t="b">
        <f t="shared" si="62"/>
        <v>1</v>
      </c>
    </row>
    <row r="1159" spans="1:34" ht="44.25" customHeight="1" thickBot="1" x14ac:dyDescent="0.3">
      <c r="A1159" s="17"/>
      <c r="B1159" s="17"/>
      <c r="C1159" s="3"/>
      <c r="D1159" s="17"/>
      <c r="E1159" s="3" t="str">
        <f>IF(D1159=1,'Tipo '!$B$2,IF(D1159=2,'Tipo '!$B$3,IF(D1159=3,'Tipo '!$B$4,IF(D1159=4,'Tipo '!$B$5,IF(D1159=5,'Tipo '!$B$6,IF(D1159=6,'Tipo '!$B$7,IF(D1159=7,'Tipo '!$B$8,IF(D1159=8,'Tipo '!$B$9,IF(D1159=9,'Tipo '!$B$10,IF(D1159=10,'Tipo '!$B$11,IF(D1159=11,'Tipo '!$B$12,IF(D1159=12,'Tipo '!$B$13,IF(D1159=13,'Tipo '!$B$14,IF(D1159=14,'Tipo '!$B$15,IF(D1159=15,'Tipo '!$B$16,IF(D1159=16,'Tipo '!$B$17,IF(D1159=17,'Tipo '!$B$18,IF(D1159=18,'Tipo '!$B$19,IF(D1159=19,'Tipo '!$B$20,IF(D1159=20,'Tipo '!$B$21,"No ha seleccionado un tipo de contrato válido"))))))))))))))))))))</f>
        <v>No ha seleccionado un tipo de contrato válido</v>
      </c>
      <c r="F1159" s="3"/>
      <c r="G1159" s="3"/>
      <c r="H1159" s="21"/>
      <c r="I1159" s="21"/>
      <c r="J1159" s="7"/>
      <c r="K1159" s="40" t="str">
        <f>IF(J1159=1,'Equivalencia BH-BMPT'!$D$2,IF(J1159=2,'Equivalencia BH-BMPT'!$D$3,IF(J1159=3,'Equivalencia BH-BMPT'!$D$4,IF(J1159=4,'Equivalencia BH-BMPT'!$D$5,IF(J1159=5,'Equivalencia BH-BMPT'!$D$6,IF(J1159=6,'Equivalencia BH-BMPT'!$D$7,IF(J1159=7,'Equivalencia BH-BMPT'!$D$8,IF(J1159=8,'Equivalencia BH-BMPT'!$D$9,IF(J1159=9,'Equivalencia BH-BMPT'!$D$10,IF(J1159=10,'Equivalencia BH-BMPT'!$D$11,IF(J1159=11,'Equivalencia BH-BMPT'!$D$12,IF(J1159=12,'Equivalencia BH-BMPT'!$D$13,IF(J1159=13,'Equivalencia BH-BMPT'!$D$14,IF(J1159=14,'Equivalencia BH-BMPT'!$D$15,IF(J1159=15,'Equivalencia BH-BMPT'!$D$16,IF(J1159=16,'Equivalencia BH-BMPT'!$D$17,IF(J1159=17,'Equivalencia BH-BMPT'!$D$18,IF(J1159=18,'Equivalencia BH-BMPT'!$D$19,IF(J1159=19,'Equivalencia BH-BMPT'!$D$20,IF(J1159=20,'Equivalencia BH-BMPT'!$D$21,IF(J1159=21,'Equivalencia BH-BMPT'!$D$22,IF(J1159=22,'Equivalencia BH-BMPT'!$D$23,IF(J1159=23,'Equivalencia BH-BMPT'!#REF!,IF(J1159=24,'Equivalencia BH-BMPT'!$D$25,IF(J1159=25,'Equivalencia BH-BMPT'!$D$26,IF(J1159=26,'Equivalencia BH-BMPT'!$D$27,IF(J1159=27,'Equivalencia BH-BMPT'!$D$28,IF(J1159=28,'Equivalencia BH-BMPT'!$D$29,IF(J1159=29,'Equivalencia BH-BMPT'!$D$30,IF(J1159=30,'Equivalencia BH-BMPT'!$D$31,IF(J1159=31,'Equivalencia BH-BMPT'!$D$32,IF(J1159=32,'Equivalencia BH-BMPT'!$D$33,IF(J1159=33,'Equivalencia BH-BMPT'!$D$34,IF(J1159=34,'Equivalencia BH-BMPT'!$D$35,IF(J1159=35,'Equivalencia BH-BMPT'!$D$36,IF(J1159=36,'Equivalencia BH-BMPT'!$D$37,IF(J1159=37,'Equivalencia BH-BMPT'!$D$38,IF(J1159=38,'Equivalencia BH-BMPT'!#REF!,IF(J1159=39,'Equivalencia BH-BMPT'!$D$40,IF(J1159=40,'Equivalencia BH-BMPT'!$D$41,IF(J1159=41,'Equivalencia BH-BMPT'!$D$42,IF(J1159=42,'Equivalencia BH-BMPT'!$D$43,IF(J1159=43,'Equivalencia BH-BMPT'!$D$44,IF(J1159=44,'Equivalencia BH-BMPT'!$D$45,IF(J1159=45,'Equivalencia BH-BMPT'!$D$46,"No ha seleccionado un número de programa")))))))))))))))))))))))))))))))))))))))))))))</f>
        <v>No ha seleccionado un número de programa</v>
      </c>
      <c r="L1159" s="22"/>
      <c r="M1159" s="17"/>
      <c r="N1159" s="26"/>
      <c r="O1159" s="23"/>
      <c r="P1159" s="91"/>
      <c r="Q1159" s="24"/>
      <c r="R1159" s="24"/>
      <c r="S1159" s="24"/>
      <c r="T1159" s="24">
        <f t="shared" si="60"/>
        <v>0</v>
      </c>
      <c r="U1159" s="24"/>
      <c r="V1159" s="25"/>
      <c r="W1159" s="25"/>
      <c r="X1159" s="25"/>
      <c r="Y1159" s="17"/>
      <c r="Z1159" s="17"/>
      <c r="AA1159" s="41"/>
      <c r="AB1159" s="17"/>
      <c r="AC1159" s="17"/>
      <c r="AD1159" s="17"/>
      <c r="AE1159" s="17"/>
      <c r="AF1159" s="42" t="e">
        <f t="shared" si="61"/>
        <v>#DIV/0!</v>
      </c>
      <c r="AG1159" s="43"/>
      <c r="AH1159" s="43" t="b">
        <f t="shared" si="62"/>
        <v>1</v>
      </c>
    </row>
    <row r="1160" spans="1:34" ht="44.25" customHeight="1" thickBot="1" x14ac:dyDescent="0.3">
      <c r="A1160" s="17"/>
      <c r="B1160" s="17"/>
      <c r="C1160" s="3"/>
      <c r="D1160" s="17"/>
      <c r="E1160" s="3" t="str">
        <f>IF(D1160=1,'Tipo '!$B$2,IF(D1160=2,'Tipo '!$B$3,IF(D1160=3,'Tipo '!$B$4,IF(D1160=4,'Tipo '!$B$5,IF(D1160=5,'Tipo '!$B$6,IF(D1160=6,'Tipo '!$B$7,IF(D1160=7,'Tipo '!$B$8,IF(D1160=8,'Tipo '!$B$9,IF(D1160=9,'Tipo '!$B$10,IF(D1160=10,'Tipo '!$B$11,IF(D1160=11,'Tipo '!$B$12,IF(D1160=12,'Tipo '!$B$13,IF(D1160=13,'Tipo '!$B$14,IF(D1160=14,'Tipo '!$B$15,IF(D1160=15,'Tipo '!$B$16,IF(D1160=16,'Tipo '!$B$17,IF(D1160=17,'Tipo '!$B$18,IF(D1160=18,'Tipo '!$B$19,IF(D1160=19,'Tipo '!$B$20,IF(D1160=20,'Tipo '!$B$21,"No ha seleccionado un tipo de contrato válido"))))))))))))))))))))</f>
        <v>No ha seleccionado un tipo de contrato válido</v>
      </c>
      <c r="F1160" s="3"/>
      <c r="G1160" s="3"/>
      <c r="H1160" s="21"/>
      <c r="I1160" s="21"/>
      <c r="J1160" s="7"/>
      <c r="K1160" s="40" t="str">
        <f>IF(J1160=1,'Equivalencia BH-BMPT'!$D$2,IF(J1160=2,'Equivalencia BH-BMPT'!$D$3,IF(J1160=3,'Equivalencia BH-BMPT'!$D$4,IF(J1160=4,'Equivalencia BH-BMPT'!$D$5,IF(J1160=5,'Equivalencia BH-BMPT'!$D$6,IF(J1160=6,'Equivalencia BH-BMPT'!$D$7,IF(J1160=7,'Equivalencia BH-BMPT'!$D$8,IF(J1160=8,'Equivalencia BH-BMPT'!$D$9,IF(J1160=9,'Equivalencia BH-BMPT'!$D$10,IF(J1160=10,'Equivalencia BH-BMPT'!$D$11,IF(J1160=11,'Equivalencia BH-BMPT'!$D$12,IF(J1160=12,'Equivalencia BH-BMPT'!$D$13,IF(J1160=13,'Equivalencia BH-BMPT'!$D$14,IF(J1160=14,'Equivalencia BH-BMPT'!$D$15,IF(J1160=15,'Equivalencia BH-BMPT'!$D$16,IF(J1160=16,'Equivalencia BH-BMPT'!$D$17,IF(J1160=17,'Equivalencia BH-BMPT'!$D$18,IF(J1160=18,'Equivalencia BH-BMPT'!$D$19,IF(J1160=19,'Equivalencia BH-BMPT'!$D$20,IF(J1160=20,'Equivalencia BH-BMPT'!$D$21,IF(J1160=21,'Equivalencia BH-BMPT'!$D$22,IF(J1160=22,'Equivalencia BH-BMPT'!$D$23,IF(J1160=23,'Equivalencia BH-BMPT'!#REF!,IF(J1160=24,'Equivalencia BH-BMPT'!$D$25,IF(J1160=25,'Equivalencia BH-BMPT'!$D$26,IF(J1160=26,'Equivalencia BH-BMPT'!$D$27,IF(J1160=27,'Equivalencia BH-BMPT'!$D$28,IF(J1160=28,'Equivalencia BH-BMPT'!$D$29,IF(J1160=29,'Equivalencia BH-BMPT'!$D$30,IF(J1160=30,'Equivalencia BH-BMPT'!$D$31,IF(J1160=31,'Equivalencia BH-BMPT'!$D$32,IF(J1160=32,'Equivalencia BH-BMPT'!$D$33,IF(J1160=33,'Equivalencia BH-BMPT'!$D$34,IF(J1160=34,'Equivalencia BH-BMPT'!$D$35,IF(J1160=35,'Equivalencia BH-BMPT'!$D$36,IF(J1160=36,'Equivalencia BH-BMPT'!$D$37,IF(J1160=37,'Equivalencia BH-BMPT'!$D$38,IF(J1160=38,'Equivalencia BH-BMPT'!#REF!,IF(J1160=39,'Equivalencia BH-BMPT'!$D$40,IF(J1160=40,'Equivalencia BH-BMPT'!$D$41,IF(J1160=41,'Equivalencia BH-BMPT'!$D$42,IF(J1160=42,'Equivalencia BH-BMPT'!$D$43,IF(J1160=43,'Equivalencia BH-BMPT'!$D$44,IF(J1160=44,'Equivalencia BH-BMPT'!$D$45,IF(J1160=45,'Equivalencia BH-BMPT'!$D$46,"No ha seleccionado un número de programa")))))))))))))))))))))))))))))))))))))))))))))</f>
        <v>No ha seleccionado un número de programa</v>
      </c>
      <c r="L1160" s="22"/>
      <c r="M1160" s="17"/>
      <c r="N1160" s="26"/>
      <c r="O1160" s="23"/>
      <c r="P1160" s="91"/>
      <c r="Q1160" s="24"/>
      <c r="R1160" s="24"/>
      <c r="S1160" s="24"/>
      <c r="T1160" s="24">
        <f t="shared" si="60"/>
        <v>0</v>
      </c>
      <c r="U1160" s="24"/>
      <c r="V1160" s="25"/>
      <c r="W1160" s="25"/>
      <c r="X1160" s="25"/>
      <c r="Y1160" s="17"/>
      <c r="Z1160" s="17"/>
      <c r="AA1160" s="41"/>
      <c r="AB1160" s="17"/>
      <c r="AC1160" s="17"/>
      <c r="AD1160" s="17"/>
      <c r="AE1160" s="17"/>
      <c r="AF1160" s="42" t="e">
        <f t="shared" si="61"/>
        <v>#DIV/0!</v>
      </c>
      <c r="AG1160" s="43"/>
      <c r="AH1160" s="43" t="b">
        <f t="shared" si="62"/>
        <v>1</v>
      </c>
    </row>
    <row r="1161" spans="1:34" ht="44.25" customHeight="1" thickBot="1" x14ac:dyDescent="0.3">
      <c r="A1161" s="17"/>
      <c r="B1161" s="17"/>
      <c r="C1161" s="3"/>
      <c r="D1161" s="17"/>
      <c r="E1161" s="3" t="str">
        <f>IF(D1161=1,'Tipo '!$B$2,IF(D1161=2,'Tipo '!$B$3,IF(D1161=3,'Tipo '!$B$4,IF(D1161=4,'Tipo '!$B$5,IF(D1161=5,'Tipo '!$B$6,IF(D1161=6,'Tipo '!$B$7,IF(D1161=7,'Tipo '!$B$8,IF(D1161=8,'Tipo '!$B$9,IF(D1161=9,'Tipo '!$B$10,IF(D1161=10,'Tipo '!$B$11,IF(D1161=11,'Tipo '!$B$12,IF(D1161=12,'Tipo '!$B$13,IF(D1161=13,'Tipo '!$B$14,IF(D1161=14,'Tipo '!$B$15,IF(D1161=15,'Tipo '!$B$16,IF(D1161=16,'Tipo '!$B$17,IF(D1161=17,'Tipo '!$B$18,IF(D1161=18,'Tipo '!$B$19,IF(D1161=19,'Tipo '!$B$20,IF(D1161=20,'Tipo '!$B$21,"No ha seleccionado un tipo de contrato válido"))))))))))))))))))))</f>
        <v>No ha seleccionado un tipo de contrato válido</v>
      </c>
      <c r="F1161" s="3"/>
      <c r="G1161" s="3"/>
      <c r="H1161" s="21"/>
      <c r="I1161" s="21"/>
      <c r="J1161" s="7"/>
      <c r="K1161" s="40" t="str">
        <f>IF(J1161=1,'Equivalencia BH-BMPT'!$D$2,IF(J1161=2,'Equivalencia BH-BMPT'!$D$3,IF(J1161=3,'Equivalencia BH-BMPT'!$D$4,IF(J1161=4,'Equivalencia BH-BMPT'!$D$5,IF(J1161=5,'Equivalencia BH-BMPT'!$D$6,IF(J1161=6,'Equivalencia BH-BMPT'!$D$7,IF(J1161=7,'Equivalencia BH-BMPT'!$D$8,IF(J1161=8,'Equivalencia BH-BMPT'!$D$9,IF(J1161=9,'Equivalencia BH-BMPT'!$D$10,IF(J1161=10,'Equivalencia BH-BMPT'!$D$11,IF(J1161=11,'Equivalencia BH-BMPT'!$D$12,IF(J1161=12,'Equivalencia BH-BMPT'!$D$13,IF(J1161=13,'Equivalencia BH-BMPT'!$D$14,IF(J1161=14,'Equivalencia BH-BMPT'!$D$15,IF(J1161=15,'Equivalencia BH-BMPT'!$D$16,IF(J1161=16,'Equivalencia BH-BMPT'!$D$17,IF(J1161=17,'Equivalencia BH-BMPT'!$D$18,IF(J1161=18,'Equivalencia BH-BMPT'!$D$19,IF(J1161=19,'Equivalencia BH-BMPT'!$D$20,IF(J1161=20,'Equivalencia BH-BMPT'!$D$21,IF(J1161=21,'Equivalencia BH-BMPT'!$D$22,IF(J1161=22,'Equivalencia BH-BMPT'!$D$23,IF(J1161=23,'Equivalencia BH-BMPT'!#REF!,IF(J1161=24,'Equivalencia BH-BMPT'!$D$25,IF(J1161=25,'Equivalencia BH-BMPT'!$D$26,IF(J1161=26,'Equivalencia BH-BMPT'!$D$27,IF(J1161=27,'Equivalencia BH-BMPT'!$D$28,IF(J1161=28,'Equivalencia BH-BMPT'!$D$29,IF(J1161=29,'Equivalencia BH-BMPT'!$D$30,IF(J1161=30,'Equivalencia BH-BMPT'!$D$31,IF(J1161=31,'Equivalencia BH-BMPT'!$D$32,IF(J1161=32,'Equivalencia BH-BMPT'!$D$33,IF(J1161=33,'Equivalencia BH-BMPT'!$D$34,IF(J1161=34,'Equivalencia BH-BMPT'!$D$35,IF(J1161=35,'Equivalencia BH-BMPT'!$D$36,IF(J1161=36,'Equivalencia BH-BMPT'!$D$37,IF(J1161=37,'Equivalencia BH-BMPT'!$D$38,IF(J1161=38,'Equivalencia BH-BMPT'!#REF!,IF(J1161=39,'Equivalencia BH-BMPT'!$D$40,IF(J1161=40,'Equivalencia BH-BMPT'!$D$41,IF(J1161=41,'Equivalencia BH-BMPT'!$D$42,IF(J1161=42,'Equivalencia BH-BMPT'!$D$43,IF(J1161=43,'Equivalencia BH-BMPT'!$D$44,IF(J1161=44,'Equivalencia BH-BMPT'!$D$45,IF(J1161=45,'Equivalencia BH-BMPT'!$D$46,"No ha seleccionado un número de programa")))))))))))))))))))))))))))))))))))))))))))))</f>
        <v>No ha seleccionado un número de programa</v>
      </c>
      <c r="L1161" s="22"/>
      <c r="M1161" s="17"/>
      <c r="N1161" s="26"/>
      <c r="O1161" s="23"/>
      <c r="P1161" s="91"/>
      <c r="Q1161" s="24"/>
      <c r="R1161" s="24"/>
      <c r="S1161" s="24"/>
      <c r="T1161" s="24">
        <f t="shared" si="60"/>
        <v>0</v>
      </c>
      <c r="U1161" s="24"/>
      <c r="V1161" s="25"/>
      <c r="W1161" s="25"/>
      <c r="X1161" s="25"/>
      <c r="Y1161" s="17"/>
      <c r="Z1161" s="17"/>
      <c r="AA1161" s="41"/>
      <c r="AB1161" s="17"/>
      <c r="AC1161" s="17"/>
      <c r="AD1161" s="17"/>
      <c r="AE1161" s="17"/>
      <c r="AF1161" s="42" t="e">
        <f t="shared" si="61"/>
        <v>#DIV/0!</v>
      </c>
      <c r="AG1161" s="43"/>
      <c r="AH1161" s="43" t="b">
        <f t="shared" si="62"/>
        <v>1</v>
      </c>
    </row>
    <row r="1162" spans="1:34" ht="44.25" customHeight="1" thickBot="1" x14ac:dyDescent="0.3">
      <c r="A1162" s="17"/>
      <c r="B1162" s="17"/>
      <c r="C1162" s="3"/>
      <c r="D1162" s="17"/>
      <c r="E1162" s="3" t="str">
        <f>IF(D1162=1,'Tipo '!$B$2,IF(D1162=2,'Tipo '!$B$3,IF(D1162=3,'Tipo '!$B$4,IF(D1162=4,'Tipo '!$B$5,IF(D1162=5,'Tipo '!$B$6,IF(D1162=6,'Tipo '!$B$7,IF(D1162=7,'Tipo '!$B$8,IF(D1162=8,'Tipo '!$B$9,IF(D1162=9,'Tipo '!$B$10,IF(D1162=10,'Tipo '!$B$11,IF(D1162=11,'Tipo '!$B$12,IF(D1162=12,'Tipo '!$B$13,IF(D1162=13,'Tipo '!$B$14,IF(D1162=14,'Tipo '!$B$15,IF(D1162=15,'Tipo '!$B$16,IF(D1162=16,'Tipo '!$B$17,IF(D1162=17,'Tipo '!$B$18,IF(D1162=18,'Tipo '!$B$19,IF(D1162=19,'Tipo '!$B$20,IF(D1162=20,'Tipo '!$B$21,"No ha seleccionado un tipo de contrato válido"))))))))))))))))))))</f>
        <v>No ha seleccionado un tipo de contrato válido</v>
      </c>
      <c r="F1162" s="3"/>
      <c r="G1162" s="3"/>
      <c r="H1162" s="21"/>
      <c r="I1162" s="21"/>
      <c r="J1162" s="7"/>
      <c r="K1162" s="40" t="str">
        <f>IF(J1162=1,'Equivalencia BH-BMPT'!$D$2,IF(J1162=2,'Equivalencia BH-BMPT'!$D$3,IF(J1162=3,'Equivalencia BH-BMPT'!$D$4,IF(J1162=4,'Equivalencia BH-BMPT'!$D$5,IF(J1162=5,'Equivalencia BH-BMPT'!$D$6,IF(J1162=6,'Equivalencia BH-BMPT'!$D$7,IF(J1162=7,'Equivalencia BH-BMPT'!$D$8,IF(J1162=8,'Equivalencia BH-BMPT'!$D$9,IF(J1162=9,'Equivalencia BH-BMPT'!$D$10,IF(J1162=10,'Equivalencia BH-BMPT'!$D$11,IF(J1162=11,'Equivalencia BH-BMPT'!$D$12,IF(J1162=12,'Equivalencia BH-BMPT'!$D$13,IF(J1162=13,'Equivalencia BH-BMPT'!$D$14,IF(J1162=14,'Equivalencia BH-BMPT'!$D$15,IF(J1162=15,'Equivalencia BH-BMPT'!$D$16,IF(J1162=16,'Equivalencia BH-BMPT'!$D$17,IF(J1162=17,'Equivalencia BH-BMPT'!$D$18,IF(J1162=18,'Equivalencia BH-BMPT'!$D$19,IF(J1162=19,'Equivalencia BH-BMPT'!$D$20,IF(J1162=20,'Equivalencia BH-BMPT'!$D$21,IF(J1162=21,'Equivalencia BH-BMPT'!$D$22,IF(J1162=22,'Equivalencia BH-BMPT'!$D$23,IF(J1162=23,'Equivalencia BH-BMPT'!#REF!,IF(J1162=24,'Equivalencia BH-BMPT'!$D$25,IF(J1162=25,'Equivalencia BH-BMPT'!$D$26,IF(J1162=26,'Equivalencia BH-BMPT'!$D$27,IF(J1162=27,'Equivalencia BH-BMPT'!$D$28,IF(J1162=28,'Equivalencia BH-BMPT'!$D$29,IF(J1162=29,'Equivalencia BH-BMPT'!$D$30,IF(J1162=30,'Equivalencia BH-BMPT'!$D$31,IF(J1162=31,'Equivalencia BH-BMPT'!$D$32,IF(J1162=32,'Equivalencia BH-BMPT'!$D$33,IF(J1162=33,'Equivalencia BH-BMPT'!$D$34,IF(J1162=34,'Equivalencia BH-BMPT'!$D$35,IF(J1162=35,'Equivalencia BH-BMPT'!$D$36,IF(J1162=36,'Equivalencia BH-BMPT'!$D$37,IF(J1162=37,'Equivalencia BH-BMPT'!$D$38,IF(J1162=38,'Equivalencia BH-BMPT'!#REF!,IF(J1162=39,'Equivalencia BH-BMPT'!$D$40,IF(J1162=40,'Equivalencia BH-BMPT'!$D$41,IF(J1162=41,'Equivalencia BH-BMPT'!$D$42,IF(J1162=42,'Equivalencia BH-BMPT'!$D$43,IF(J1162=43,'Equivalencia BH-BMPT'!$D$44,IF(J1162=44,'Equivalencia BH-BMPT'!$D$45,IF(J1162=45,'Equivalencia BH-BMPT'!$D$46,"No ha seleccionado un número de programa")))))))))))))))))))))))))))))))))))))))))))))</f>
        <v>No ha seleccionado un número de programa</v>
      </c>
      <c r="L1162" s="22"/>
      <c r="M1162" s="17"/>
      <c r="N1162" s="26"/>
      <c r="O1162" s="23"/>
      <c r="P1162" s="91"/>
      <c r="Q1162" s="24"/>
      <c r="R1162" s="24"/>
      <c r="S1162" s="24"/>
      <c r="T1162" s="24">
        <f t="shared" si="60"/>
        <v>0</v>
      </c>
      <c r="U1162" s="24"/>
      <c r="V1162" s="25"/>
      <c r="W1162" s="25"/>
      <c r="X1162" s="25"/>
      <c r="Y1162" s="17"/>
      <c r="Z1162" s="17"/>
      <c r="AA1162" s="41"/>
      <c r="AB1162" s="17"/>
      <c r="AC1162" s="17"/>
      <c r="AD1162" s="17"/>
      <c r="AE1162" s="17"/>
      <c r="AF1162" s="42" t="e">
        <f t="shared" si="61"/>
        <v>#DIV/0!</v>
      </c>
      <c r="AG1162" s="43"/>
      <c r="AH1162" s="43" t="b">
        <f t="shared" si="62"/>
        <v>1</v>
      </c>
    </row>
    <row r="1163" spans="1:34" ht="44.25" customHeight="1" thickBot="1" x14ac:dyDescent="0.3">
      <c r="A1163" s="17"/>
      <c r="B1163" s="17"/>
      <c r="C1163" s="3"/>
      <c r="D1163" s="17"/>
      <c r="E1163" s="3" t="str">
        <f>IF(D1163=1,'Tipo '!$B$2,IF(D1163=2,'Tipo '!$B$3,IF(D1163=3,'Tipo '!$B$4,IF(D1163=4,'Tipo '!$B$5,IF(D1163=5,'Tipo '!$B$6,IF(D1163=6,'Tipo '!$B$7,IF(D1163=7,'Tipo '!$B$8,IF(D1163=8,'Tipo '!$B$9,IF(D1163=9,'Tipo '!$B$10,IF(D1163=10,'Tipo '!$B$11,IF(D1163=11,'Tipo '!$B$12,IF(D1163=12,'Tipo '!$B$13,IF(D1163=13,'Tipo '!$B$14,IF(D1163=14,'Tipo '!$B$15,IF(D1163=15,'Tipo '!$B$16,IF(D1163=16,'Tipo '!$B$17,IF(D1163=17,'Tipo '!$B$18,IF(D1163=18,'Tipo '!$B$19,IF(D1163=19,'Tipo '!$B$20,IF(D1163=20,'Tipo '!$B$21,"No ha seleccionado un tipo de contrato válido"))))))))))))))))))))</f>
        <v>No ha seleccionado un tipo de contrato válido</v>
      </c>
      <c r="F1163" s="3"/>
      <c r="G1163" s="3"/>
      <c r="H1163" s="21"/>
      <c r="I1163" s="21"/>
      <c r="J1163" s="7"/>
      <c r="K1163" s="40" t="str">
        <f>IF(J1163=1,'Equivalencia BH-BMPT'!$D$2,IF(J1163=2,'Equivalencia BH-BMPT'!$D$3,IF(J1163=3,'Equivalencia BH-BMPT'!$D$4,IF(J1163=4,'Equivalencia BH-BMPT'!$D$5,IF(J1163=5,'Equivalencia BH-BMPT'!$D$6,IF(J1163=6,'Equivalencia BH-BMPT'!$D$7,IF(J1163=7,'Equivalencia BH-BMPT'!$D$8,IF(J1163=8,'Equivalencia BH-BMPT'!$D$9,IF(J1163=9,'Equivalencia BH-BMPT'!$D$10,IF(J1163=10,'Equivalencia BH-BMPT'!$D$11,IF(J1163=11,'Equivalencia BH-BMPT'!$D$12,IF(J1163=12,'Equivalencia BH-BMPT'!$D$13,IF(J1163=13,'Equivalencia BH-BMPT'!$D$14,IF(J1163=14,'Equivalencia BH-BMPT'!$D$15,IF(J1163=15,'Equivalencia BH-BMPT'!$D$16,IF(J1163=16,'Equivalencia BH-BMPT'!$D$17,IF(J1163=17,'Equivalencia BH-BMPT'!$D$18,IF(J1163=18,'Equivalencia BH-BMPT'!$D$19,IF(J1163=19,'Equivalencia BH-BMPT'!$D$20,IF(J1163=20,'Equivalencia BH-BMPT'!$D$21,IF(J1163=21,'Equivalencia BH-BMPT'!$D$22,IF(J1163=22,'Equivalencia BH-BMPT'!$D$23,IF(J1163=23,'Equivalencia BH-BMPT'!#REF!,IF(J1163=24,'Equivalencia BH-BMPT'!$D$25,IF(J1163=25,'Equivalencia BH-BMPT'!$D$26,IF(J1163=26,'Equivalencia BH-BMPT'!$D$27,IF(J1163=27,'Equivalencia BH-BMPT'!$D$28,IF(J1163=28,'Equivalencia BH-BMPT'!$D$29,IF(J1163=29,'Equivalencia BH-BMPT'!$D$30,IF(J1163=30,'Equivalencia BH-BMPT'!$D$31,IF(J1163=31,'Equivalencia BH-BMPT'!$D$32,IF(J1163=32,'Equivalencia BH-BMPT'!$D$33,IF(J1163=33,'Equivalencia BH-BMPT'!$D$34,IF(J1163=34,'Equivalencia BH-BMPT'!$D$35,IF(J1163=35,'Equivalencia BH-BMPT'!$D$36,IF(J1163=36,'Equivalencia BH-BMPT'!$D$37,IF(J1163=37,'Equivalencia BH-BMPT'!$D$38,IF(J1163=38,'Equivalencia BH-BMPT'!#REF!,IF(J1163=39,'Equivalencia BH-BMPT'!$D$40,IF(J1163=40,'Equivalencia BH-BMPT'!$D$41,IF(J1163=41,'Equivalencia BH-BMPT'!$D$42,IF(J1163=42,'Equivalencia BH-BMPT'!$D$43,IF(J1163=43,'Equivalencia BH-BMPT'!$D$44,IF(J1163=44,'Equivalencia BH-BMPT'!$D$45,IF(J1163=45,'Equivalencia BH-BMPT'!$D$46,"No ha seleccionado un número de programa")))))))))))))))))))))))))))))))))))))))))))))</f>
        <v>No ha seleccionado un número de programa</v>
      </c>
      <c r="L1163" s="22"/>
      <c r="M1163" s="17"/>
      <c r="N1163" s="26"/>
      <c r="O1163" s="23"/>
      <c r="P1163" s="91"/>
      <c r="Q1163" s="24"/>
      <c r="R1163" s="24"/>
      <c r="S1163" s="24"/>
      <c r="T1163" s="24">
        <f t="shared" si="60"/>
        <v>0</v>
      </c>
      <c r="U1163" s="24"/>
      <c r="V1163" s="25"/>
      <c r="W1163" s="25"/>
      <c r="X1163" s="25"/>
      <c r="Y1163" s="17"/>
      <c r="Z1163" s="17"/>
      <c r="AA1163" s="41"/>
      <c r="AB1163" s="17"/>
      <c r="AC1163" s="17"/>
      <c r="AD1163" s="17"/>
      <c r="AE1163" s="17"/>
      <c r="AF1163" s="42" t="e">
        <f t="shared" si="61"/>
        <v>#DIV/0!</v>
      </c>
      <c r="AG1163" s="43"/>
      <c r="AH1163" s="43" t="b">
        <f t="shared" si="62"/>
        <v>1</v>
      </c>
    </row>
    <row r="1164" spans="1:34" ht="44.25" customHeight="1" thickBot="1" x14ac:dyDescent="0.3">
      <c r="A1164" s="17"/>
      <c r="B1164" s="17"/>
      <c r="C1164" s="3"/>
      <c r="D1164" s="17"/>
      <c r="E1164" s="3" t="str">
        <f>IF(D1164=1,'Tipo '!$B$2,IF(D1164=2,'Tipo '!$B$3,IF(D1164=3,'Tipo '!$B$4,IF(D1164=4,'Tipo '!$B$5,IF(D1164=5,'Tipo '!$B$6,IF(D1164=6,'Tipo '!$B$7,IF(D1164=7,'Tipo '!$B$8,IF(D1164=8,'Tipo '!$B$9,IF(D1164=9,'Tipo '!$B$10,IF(D1164=10,'Tipo '!$B$11,IF(D1164=11,'Tipo '!$B$12,IF(D1164=12,'Tipo '!$B$13,IF(D1164=13,'Tipo '!$B$14,IF(D1164=14,'Tipo '!$B$15,IF(D1164=15,'Tipo '!$B$16,IF(D1164=16,'Tipo '!$B$17,IF(D1164=17,'Tipo '!$B$18,IF(D1164=18,'Tipo '!$B$19,IF(D1164=19,'Tipo '!$B$20,IF(D1164=20,'Tipo '!$B$21,"No ha seleccionado un tipo de contrato válido"))))))))))))))))))))</f>
        <v>No ha seleccionado un tipo de contrato válido</v>
      </c>
      <c r="F1164" s="3"/>
      <c r="G1164" s="3"/>
      <c r="H1164" s="21"/>
      <c r="I1164" s="21"/>
      <c r="J1164" s="7"/>
      <c r="K1164" s="40" t="str">
        <f>IF(J1164=1,'Equivalencia BH-BMPT'!$D$2,IF(J1164=2,'Equivalencia BH-BMPT'!$D$3,IF(J1164=3,'Equivalencia BH-BMPT'!$D$4,IF(J1164=4,'Equivalencia BH-BMPT'!$D$5,IF(J1164=5,'Equivalencia BH-BMPT'!$D$6,IF(J1164=6,'Equivalencia BH-BMPT'!$D$7,IF(J1164=7,'Equivalencia BH-BMPT'!$D$8,IF(J1164=8,'Equivalencia BH-BMPT'!$D$9,IF(J1164=9,'Equivalencia BH-BMPT'!$D$10,IF(J1164=10,'Equivalencia BH-BMPT'!$D$11,IF(J1164=11,'Equivalencia BH-BMPT'!$D$12,IF(J1164=12,'Equivalencia BH-BMPT'!$D$13,IF(J1164=13,'Equivalencia BH-BMPT'!$D$14,IF(J1164=14,'Equivalencia BH-BMPT'!$D$15,IF(J1164=15,'Equivalencia BH-BMPT'!$D$16,IF(J1164=16,'Equivalencia BH-BMPT'!$D$17,IF(J1164=17,'Equivalencia BH-BMPT'!$D$18,IF(J1164=18,'Equivalencia BH-BMPT'!$D$19,IF(J1164=19,'Equivalencia BH-BMPT'!$D$20,IF(J1164=20,'Equivalencia BH-BMPT'!$D$21,IF(J1164=21,'Equivalencia BH-BMPT'!$D$22,IF(J1164=22,'Equivalencia BH-BMPT'!$D$23,IF(J1164=23,'Equivalencia BH-BMPT'!#REF!,IF(J1164=24,'Equivalencia BH-BMPT'!$D$25,IF(J1164=25,'Equivalencia BH-BMPT'!$D$26,IF(J1164=26,'Equivalencia BH-BMPT'!$D$27,IF(J1164=27,'Equivalencia BH-BMPT'!$D$28,IF(J1164=28,'Equivalencia BH-BMPT'!$D$29,IF(J1164=29,'Equivalencia BH-BMPT'!$D$30,IF(J1164=30,'Equivalencia BH-BMPT'!$D$31,IF(J1164=31,'Equivalencia BH-BMPT'!$D$32,IF(J1164=32,'Equivalencia BH-BMPT'!$D$33,IF(J1164=33,'Equivalencia BH-BMPT'!$D$34,IF(J1164=34,'Equivalencia BH-BMPT'!$D$35,IF(J1164=35,'Equivalencia BH-BMPT'!$D$36,IF(J1164=36,'Equivalencia BH-BMPT'!$D$37,IF(J1164=37,'Equivalencia BH-BMPT'!$D$38,IF(J1164=38,'Equivalencia BH-BMPT'!#REF!,IF(J1164=39,'Equivalencia BH-BMPT'!$D$40,IF(J1164=40,'Equivalencia BH-BMPT'!$D$41,IF(J1164=41,'Equivalencia BH-BMPT'!$D$42,IF(J1164=42,'Equivalencia BH-BMPT'!$D$43,IF(J1164=43,'Equivalencia BH-BMPT'!$D$44,IF(J1164=44,'Equivalencia BH-BMPT'!$D$45,IF(J1164=45,'Equivalencia BH-BMPT'!$D$46,"No ha seleccionado un número de programa")))))))))))))))))))))))))))))))))))))))))))))</f>
        <v>No ha seleccionado un número de programa</v>
      </c>
      <c r="L1164" s="22"/>
      <c r="M1164" s="17"/>
      <c r="N1164" s="26"/>
      <c r="O1164" s="23"/>
      <c r="P1164" s="91"/>
      <c r="Q1164" s="24"/>
      <c r="R1164" s="24"/>
      <c r="S1164" s="24"/>
      <c r="T1164" s="24">
        <f t="shared" si="60"/>
        <v>0</v>
      </c>
      <c r="U1164" s="24"/>
      <c r="V1164" s="25"/>
      <c r="W1164" s="25"/>
      <c r="X1164" s="25"/>
      <c r="Y1164" s="17"/>
      <c r="Z1164" s="17"/>
      <c r="AA1164" s="41"/>
      <c r="AB1164" s="17"/>
      <c r="AC1164" s="17"/>
      <c r="AD1164" s="17"/>
      <c r="AE1164" s="17"/>
      <c r="AF1164" s="42" t="e">
        <f t="shared" si="61"/>
        <v>#DIV/0!</v>
      </c>
      <c r="AG1164" s="43"/>
      <c r="AH1164" s="43" t="b">
        <f t="shared" si="62"/>
        <v>1</v>
      </c>
    </row>
    <row r="1165" spans="1:34" ht="44.25" customHeight="1" thickBot="1" x14ac:dyDescent="0.3">
      <c r="A1165" s="17"/>
      <c r="B1165" s="17"/>
      <c r="C1165" s="3"/>
      <c r="D1165" s="17"/>
      <c r="E1165" s="3" t="str">
        <f>IF(D1165=1,'Tipo '!$B$2,IF(D1165=2,'Tipo '!$B$3,IF(D1165=3,'Tipo '!$B$4,IF(D1165=4,'Tipo '!$B$5,IF(D1165=5,'Tipo '!$B$6,IF(D1165=6,'Tipo '!$B$7,IF(D1165=7,'Tipo '!$B$8,IF(D1165=8,'Tipo '!$B$9,IF(D1165=9,'Tipo '!$B$10,IF(D1165=10,'Tipo '!$B$11,IF(D1165=11,'Tipo '!$B$12,IF(D1165=12,'Tipo '!$B$13,IF(D1165=13,'Tipo '!$B$14,IF(D1165=14,'Tipo '!$B$15,IF(D1165=15,'Tipo '!$B$16,IF(D1165=16,'Tipo '!$B$17,IF(D1165=17,'Tipo '!$B$18,IF(D1165=18,'Tipo '!$B$19,IF(D1165=19,'Tipo '!$B$20,IF(D1165=20,'Tipo '!$B$21,"No ha seleccionado un tipo de contrato válido"))))))))))))))))))))</f>
        <v>No ha seleccionado un tipo de contrato válido</v>
      </c>
      <c r="F1165" s="3"/>
      <c r="G1165" s="3"/>
      <c r="H1165" s="21"/>
      <c r="I1165" s="21"/>
      <c r="J1165" s="7"/>
      <c r="K1165" s="40" t="str">
        <f>IF(J1165=1,'Equivalencia BH-BMPT'!$D$2,IF(J1165=2,'Equivalencia BH-BMPT'!$D$3,IF(J1165=3,'Equivalencia BH-BMPT'!$D$4,IF(J1165=4,'Equivalencia BH-BMPT'!$D$5,IF(J1165=5,'Equivalencia BH-BMPT'!$D$6,IF(J1165=6,'Equivalencia BH-BMPT'!$D$7,IF(J1165=7,'Equivalencia BH-BMPT'!$D$8,IF(J1165=8,'Equivalencia BH-BMPT'!$D$9,IF(J1165=9,'Equivalencia BH-BMPT'!$D$10,IF(J1165=10,'Equivalencia BH-BMPT'!$D$11,IF(J1165=11,'Equivalencia BH-BMPT'!$D$12,IF(J1165=12,'Equivalencia BH-BMPT'!$D$13,IF(J1165=13,'Equivalencia BH-BMPT'!$D$14,IF(J1165=14,'Equivalencia BH-BMPT'!$D$15,IF(J1165=15,'Equivalencia BH-BMPT'!$D$16,IF(J1165=16,'Equivalencia BH-BMPT'!$D$17,IF(J1165=17,'Equivalencia BH-BMPT'!$D$18,IF(J1165=18,'Equivalencia BH-BMPT'!$D$19,IF(J1165=19,'Equivalencia BH-BMPT'!$D$20,IF(J1165=20,'Equivalencia BH-BMPT'!$D$21,IF(J1165=21,'Equivalencia BH-BMPT'!$D$22,IF(J1165=22,'Equivalencia BH-BMPT'!$D$23,IF(J1165=23,'Equivalencia BH-BMPT'!#REF!,IF(J1165=24,'Equivalencia BH-BMPT'!$D$25,IF(J1165=25,'Equivalencia BH-BMPT'!$D$26,IF(J1165=26,'Equivalencia BH-BMPT'!$D$27,IF(J1165=27,'Equivalencia BH-BMPT'!$D$28,IF(J1165=28,'Equivalencia BH-BMPT'!$D$29,IF(J1165=29,'Equivalencia BH-BMPT'!$D$30,IF(J1165=30,'Equivalencia BH-BMPT'!$D$31,IF(J1165=31,'Equivalencia BH-BMPT'!$D$32,IF(J1165=32,'Equivalencia BH-BMPT'!$D$33,IF(J1165=33,'Equivalencia BH-BMPT'!$D$34,IF(J1165=34,'Equivalencia BH-BMPT'!$D$35,IF(J1165=35,'Equivalencia BH-BMPT'!$D$36,IF(J1165=36,'Equivalencia BH-BMPT'!$D$37,IF(J1165=37,'Equivalencia BH-BMPT'!$D$38,IF(J1165=38,'Equivalencia BH-BMPT'!#REF!,IF(J1165=39,'Equivalencia BH-BMPT'!$D$40,IF(J1165=40,'Equivalencia BH-BMPT'!$D$41,IF(J1165=41,'Equivalencia BH-BMPT'!$D$42,IF(J1165=42,'Equivalencia BH-BMPT'!$D$43,IF(J1165=43,'Equivalencia BH-BMPT'!$D$44,IF(J1165=44,'Equivalencia BH-BMPT'!$D$45,IF(J1165=45,'Equivalencia BH-BMPT'!$D$46,"No ha seleccionado un número de programa")))))))))))))))))))))))))))))))))))))))))))))</f>
        <v>No ha seleccionado un número de programa</v>
      </c>
      <c r="L1165" s="22"/>
      <c r="M1165" s="17"/>
      <c r="N1165" s="26"/>
      <c r="O1165" s="23"/>
      <c r="P1165" s="91"/>
      <c r="Q1165" s="24"/>
      <c r="R1165" s="24"/>
      <c r="S1165" s="24"/>
      <c r="T1165" s="24">
        <f t="shared" si="60"/>
        <v>0</v>
      </c>
      <c r="U1165" s="24"/>
      <c r="V1165" s="25"/>
      <c r="W1165" s="25"/>
      <c r="X1165" s="25"/>
      <c r="Y1165" s="17"/>
      <c r="Z1165" s="17"/>
      <c r="AA1165" s="41"/>
      <c r="AB1165" s="17"/>
      <c r="AC1165" s="17"/>
      <c r="AD1165" s="17"/>
      <c r="AE1165" s="17"/>
      <c r="AF1165" s="42" t="e">
        <f t="shared" si="61"/>
        <v>#DIV/0!</v>
      </c>
      <c r="AG1165" s="43"/>
      <c r="AH1165" s="43" t="b">
        <f t="shared" si="62"/>
        <v>1</v>
      </c>
    </row>
    <row r="1166" spans="1:34" ht="44.25" customHeight="1" thickBot="1" x14ac:dyDescent="0.3">
      <c r="A1166" s="17"/>
      <c r="B1166" s="17"/>
      <c r="C1166" s="3"/>
      <c r="D1166" s="17"/>
      <c r="E1166" s="3" t="str">
        <f>IF(D1166=1,'Tipo '!$B$2,IF(D1166=2,'Tipo '!$B$3,IF(D1166=3,'Tipo '!$B$4,IF(D1166=4,'Tipo '!$B$5,IF(D1166=5,'Tipo '!$B$6,IF(D1166=6,'Tipo '!$B$7,IF(D1166=7,'Tipo '!$B$8,IF(D1166=8,'Tipo '!$B$9,IF(D1166=9,'Tipo '!$B$10,IF(D1166=10,'Tipo '!$B$11,IF(D1166=11,'Tipo '!$B$12,IF(D1166=12,'Tipo '!$B$13,IF(D1166=13,'Tipo '!$B$14,IF(D1166=14,'Tipo '!$B$15,IF(D1166=15,'Tipo '!$B$16,IF(D1166=16,'Tipo '!$B$17,IF(D1166=17,'Tipo '!$B$18,IF(D1166=18,'Tipo '!$B$19,IF(D1166=19,'Tipo '!$B$20,IF(D1166=20,'Tipo '!$B$21,"No ha seleccionado un tipo de contrato válido"))))))))))))))))))))</f>
        <v>No ha seleccionado un tipo de contrato válido</v>
      </c>
      <c r="F1166" s="3"/>
      <c r="G1166" s="3"/>
      <c r="H1166" s="21"/>
      <c r="I1166" s="21"/>
      <c r="J1166" s="7"/>
      <c r="K1166" s="40" t="str">
        <f>IF(J1166=1,'Equivalencia BH-BMPT'!$D$2,IF(J1166=2,'Equivalencia BH-BMPT'!$D$3,IF(J1166=3,'Equivalencia BH-BMPT'!$D$4,IF(J1166=4,'Equivalencia BH-BMPT'!$D$5,IF(J1166=5,'Equivalencia BH-BMPT'!$D$6,IF(J1166=6,'Equivalencia BH-BMPT'!$D$7,IF(J1166=7,'Equivalencia BH-BMPT'!$D$8,IF(J1166=8,'Equivalencia BH-BMPT'!$D$9,IF(J1166=9,'Equivalencia BH-BMPT'!$D$10,IF(J1166=10,'Equivalencia BH-BMPT'!$D$11,IF(J1166=11,'Equivalencia BH-BMPT'!$D$12,IF(J1166=12,'Equivalencia BH-BMPT'!$D$13,IF(J1166=13,'Equivalencia BH-BMPT'!$D$14,IF(J1166=14,'Equivalencia BH-BMPT'!$D$15,IF(J1166=15,'Equivalencia BH-BMPT'!$D$16,IF(J1166=16,'Equivalencia BH-BMPT'!$D$17,IF(J1166=17,'Equivalencia BH-BMPT'!$D$18,IF(J1166=18,'Equivalencia BH-BMPT'!$D$19,IF(J1166=19,'Equivalencia BH-BMPT'!$D$20,IF(J1166=20,'Equivalencia BH-BMPT'!$D$21,IF(J1166=21,'Equivalencia BH-BMPT'!$D$22,IF(J1166=22,'Equivalencia BH-BMPT'!$D$23,IF(J1166=23,'Equivalencia BH-BMPT'!#REF!,IF(J1166=24,'Equivalencia BH-BMPT'!$D$25,IF(J1166=25,'Equivalencia BH-BMPT'!$D$26,IF(J1166=26,'Equivalencia BH-BMPT'!$D$27,IF(J1166=27,'Equivalencia BH-BMPT'!$D$28,IF(J1166=28,'Equivalencia BH-BMPT'!$D$29,IF(J1166=29,'Equivalencia BH-BMPT'!$D$30,IF(J1166=30,'Equivalencia BH-BMPT'!$D$31,IF(J1166=31,'Equivalencia BH-BMPT'!$D$32,IF(J1166=32,'Equivalencia BH-BMPT'!$D$33,IF(J1166=33,'Equivalencia BH-BMPT'!$D$34,IF(J1166=34,'Equivalencia BH-BMPT'!$D$35,IF(J1166=35,'Equivalencia BH-BMPT'!$D$36,IF(J1166=36,'Equivalencia BH-BMPT'!$D$37,IF(J1166=37,'Equivalencia BH-BMPT'!$D$38,IF(J1166=38,'Equivalencia BH-BMPT'!#REF!,IF(J1166=39,'Equivalencia BH-BMPT'!$D$40,IF(J1166=40,'Equivalencia BH-BMPT'!$D$41,IF(J1166=41,'Equivalencia BH-BMPT'!$D$42,IF(J1166=42,'Equivalencia BH-BMPT'!$D$43,IF(J1166=43,'Equivalencia BH-BMPT'!$D$44,IF(J1166=44,'Equivalencia BH-BMPT'!$D$45,IF(J1166=45,'Equivalencia BH-BMPT'!$D$46,"No ha seleccionado un número de programa")))))))))))))))))))))))))))))))))))))))))))))</f>
        <v>No ha seleccionado un número de programa</v>
      </c>
      <c r="L1166" s="22"/>
      <c r="M1166" s="17"/>
      <c r="N1166" s="26"/>
      <c r="O1166" s="23"/>
      <c r="P1166" s="91"/>
      <c r="Q1166" s="24"/>
      <c r="R1166" s="24"/>
      <c r="S1166" s="24"/>
      <c r="T1166" s="24">
        <f t="shared" si="60"/>
        <v>0</v>
      </c>
      <c r="U1166" s="24"/>
      <c r="V1166" s="25"/>
      <c r="W1166" s="25"/>
      <c r="X1166" s="25"/>
      <c r="Y1166" s="17"/>
      <c r="Z1166" s="17"/>
      <c r="AA1166" s="41"/>
      <c r="AB1166" s="17"/>
      <c r="AC1166" s="17"/>
      <c r="AD1166" s="17"/>
      <c r="AE1166" s="17"/>
      <c r="AF1166" s="42" t="e">
        <f t="shared" si="61"/>
        <v>#DIV/0!</v>
      </c>
      <c r="AG1166" s="43"/>
      <c r="AH1166" s="43" t="b">
        <f t="shared" si="62"/>
        <v>1</v>
      </c>
    </row>
    <row r="1167" spans="1:34" ht="44.25" customHeight="1" thickBot="1" x14ac:dyDescent="0.3">
      <c r="A1167" s="17"/>
      <c r="B1167" s="17"/>
      <c r="C1167" s="3"/>
      <c r="D1167" s="17"/>
      <c r="E1167" s="3" t="str">
        <f>IF(D1167=1,'Tipo '!$B$2,IF(D1167=2,'Tipo '!$B$3,IF(D1167=3,'Tipo '!$B$4,IF(D1167=4,'Tipo '!$B$5,IF(D1167=5,'Tipo '!$B$6,IF(D1167=6,'Tipo '!$B$7,IF(D1167=7,'Tipo '!$B$8,IF(D1167=8,'Tipo '!$B$9,IF(D1167=9,'Tipo '!$B$10,IF(D1167=10,'Tipo '!$B$11,IF(D1167=11,'Tipo '!$B$12,IF(D1167=12,'Tipo '!$B$13,IF(D1167=13,'Tipo '!$B$14,IF(D1167=14,'Tipo '!$B$15,IF(D1167=15,'Tipo '!$B$16,IF(D1167=16,'Tipo '!$B$17,IF(D1167=17,'Tipo '!$B$18,IF(D1167=18,'Tipo '!$B$19,IF(D1167=19,'Tipo '!$B$20,IF(D1167=20,'Tipo '!$B$21,"No ha seleccionado un tipo de contrato válido"))))))))))))))))))))</f>
        <v>No ha seleccionado un tipo de contrato válido</v>
      </c>
      <c r="F1167" s="3"/>
      <c r="G1167" s="3"/>
      <c r="H1167" s="21"/>
      <c r="I1167" s="21"/>
      <c r="J1167" s="7"/>
      <c r="K1167" s="40" t="str">
        <f>IF(J1167=1,'Equivalencia BH-BMPT'!$D$2,IF(J1167=2,'Equivalencia BH-BMPT'!$D$3,IF(J1167=3,'Equivalencia BH-BMPT'!$D$4,IF(J1167=4,'Equivalencia BH-BMPT'!$D$5,IF(J1167=5,'Equivalencia BH-BMPT'!$D$6,IF(J1167=6,'Equivalencia BH-BMPT'!$D$7,IF(J1167=7,'Equivalencia BH-BMPT'!$D$8,IF(J1167=8,'Equivalencia BH-BMPT'!$D$9,IF(J1167=9,'Equivalencia BH-BMPT'!$D$10,IF(J1167=10,'Equivalencia BH-BMPT'!$D$11,IF(J1167=11,'Equivalencia BH-BMPT'!$D$12,IF(J1167=12,'Equivalencia BH-BMPT'!$D$13,IF(J1167=13,'Equivalencia BH-BMPT'!$D$14,IF(J1167=14,'Equivalencia BH-BMPT'!$D$15,IF(J1167=15,'Equivalencia BH-BMPT'!$D$16,IF(J1167=16,'Equivalencia BH-BMPT'!$D$17,IF(J1167=17,'Equivalencia BH-BMPT'!$D$18,IF(J1167=18,'Equivalencia BH-BMPT'!$D$19,IF(J1167=19,'Equivalencia BH-BMPT'!$D$20,IF(J1167=20,'Equivalencia BH-BMPT'!$D$21,IF(J1167=21,'Equivalencia BH-BMPT'!$D$22,IF(J1167=22,'Equivalencia BH-BMPT'!$D$23,IF(J1167=23,'Equivalencia BH-BMPT'!#REF!,IF(J1167=24,'Equivalencia BH-BMPT'!$D$25,IF(J1167=25,'Equivalencia BH-BMPT'!$D$26,IF(J1167=26,'Equivalencia BH-BMPT'!$D$27,IF(J1167=27,'Equivalencia BH-BMPT'!$D$28,IF(J1167=28,'Equivalencia BH-BMPT'!$D$29,IF(J1167=29,'Equivalencia BH-BMPT'!$D$30,IF(J1167=30,'Equivalencia BH-BMPT'!$D$31,IF(J1167=31,'Equivalencia BH-BMPT'!$D$32,IF(J1167=32,'Equivalencia BH-BMPT'!$D$33,IF(J1167=33,'Equivalencia BH-BMPT'!$D$34,IF(J1167=34,'Equivalencia BH-BMPT'!$D$35,IF(J1167=35,'Equivalencia BH-BMPT'!$D$36,IF(J1167=36,'Equivalencia BH-BMPT'!$D$37,IF(J1167=37,'Equivalencia BH-BMPT'!$D$38,IF(J1167=38,'Equivalencia BH-BMPT'!#REF!,IF(J1167=39,'Equivalencia BH-BMPT'!$D$40,IF(J1167=40,'Equivalencia BH-BMPT'!$D$41,IF(J1167=41,'Equivalencia BH-BMPT'!$D$42,IF(J1167=42,'Equivalencia BH-BMPT'!$D$43,IF(J1167=43,'Equivalencia BH-BMPT'!$D$44,IF(J1167=44,'Equivalencia BH-BMPT'!$D$45,IF(J1167=45,'Equivalencia BH-BMPT'!$D$46,"No ha seleccionado un número de programa")))))))))))))))))))))))))))))))))))))))))))))</f>
        <v>No ha seleccionado un número de programa</v>
      </c>
      <c r="L1167" s="22"/>
      <c r="M1167" s="17"/>
      <c r="N1167" s="26"/>
      <c r="O1167" s="23"/>
      <c r="P1167" s="91"/>
      <c r="Q1167" s="24"/>
      <c r="R1167" s="24"/>
      <c r="S1167" s="24"/>
      <c r="T1167" s="24">
        <f t="shared" si="60"/>
        <v>0</v>
      </c>
      <c r="U1167" s="24"/>
      <c r="V1167" s="25"/>
      <c r="W1167" s="25"/>
      <c r="X1167" s="25"/>
      <c r="Y1167" s="17"/>
      <c r="Z1167" s="17"/>
      <c r="AA1167" s="41"/>
      <c r="AB1167" s="17"/>
      <c r="AC1167" s="17"/>
      <c r="AD1167" s="17"/>
      <c r="AE1167" s="17"/>
      <c r="AF1167" s="42" t="e">
        <f t="shared" si="61"/>
        <v>#DIV/0!</v>
      </c>
      <c r="AG1167" s="43"/>
      <c r="AH1167" s="43" t="b">
        <f t="shared" si="62"/>
        <v>1</v>
      </c>
    </row>
    <row r="1168" spans="1:34" ht="44.25" customHeight="1" thickBot="1" x14ac:dyDescent="0.3">
      <c r="A1168" s="17"/>
      <c r="B1168" s="17"/>
      <c r="C1168" s="3"/>
      <c r="D1168" s="17"/>
      <c r="E1168" s="3" t="str">
        <f>IF(D1168=1,'Tipo '!$B$2,IF(D1168=2,'Tipo '!$B$3,IF(D1168=3,'Tipo '!$B$4,IF(D1168=4,'Tipo '!$B$5,IF(D1168=5,'Tipo '!$B$6,IF(D1168=6,'Tipo '!$B$7,IF(D1168=7,'Tipo '!$B$8,IF(D1168=8,'Tipo '!$B$9,IF(D1168=9,'Tipo '!$B$10,IF(D1168=10,'Tipo '!$B$11,IF(D1168=11,'Tipo '!$B$12,IF(D1168=12,'Tipo '!$B$13,IF(D1168=13,'Tipo '!$B$14,IF(D1168=14,'Tipo '!$B$15,IF(D1168=15,'Tipo '!$B$16,IF(D1168=16,'Tipo '!$B$17,IF(D1168=17,'Tipo '!$B$18,IF(D1168=18,'Tipo '!$B$19,IF(D1168=19,'Tipo '!$B$20,IF(D1168=20,'Tipo '!$B$21,"No ha seleccionado un tipo de contrato válido"))))))))))))))))))))</f>
        <v>No ha seleccionado un tipo de contrato válido</v>
      </c>
      <c r="F1168" s="3"/>
      <c r="G1168" s="3"/>
      <c r="H1168" s="21"/>
      <c r="I1168" s="21"/>
      <c r="J1168" s="7"/>
      <c r="K1168" s="40" t="str">
        <f>IF(J1168=1,'Equivalencia BH-BMPT'!$D$2,IF(J1168=2,'Equivalencia BH-BMPT'!$D$3,IF(J1168=3,'Equivalencia BH-BMPT'!$D$4,IF(J1168=4,'Equivalencia BH-BMPT'!$D$5,IF(J1168=5,'Equivalencia BH-BMPT'!$D$6,IF(J1168=6,'Equivalencia BH-BMPT'!$D$7,IF(J1168=7,'Equivalencia BH-BMPT'!$D$8,IF(J1168=8,'Equivalencia BH-BMPT'!$D$9,IF(J1168=9,'Equivalencia BH-BMPT'!$D$10,IF(J1168=10,'Equivalencia BH-BMPT'!$D$11,IF(J1168=11,'Equivalencia BH-BMPT'!$D$12,IF(J1168=12,'Equivalencia BH-BMPT'!$D$13,IF(J1168=13,'Equivalencia BH-BMPT'!$D$14,IF(J1168=14,'Equivalencia BH-BMPT'!$D$15,IF(J1168=15,'Equivalencia BH-BMPT'!$D$16,IF(J1168=16,'Equivalencia BH-BMPT'!$D$17,IF(J1168=17,'Equivalencia BH-BMPT'!$D$18,IF(J1168=18,'Equivalencia BH-BMPT'!$D$19,IF(J1168=19,'Equivalencia BH-BMPT'!$D$20,IF(J1168=20,'Equivalencia BH-BMPT'!$D$21,IF(J1168=21,'Equivalencia BH-BMPT'!$D$22,IF(J1168=22,'Equivalencia BH-BMPT'!$D$23,IF(J1168=23,'Equivalencia BH-BMPT'!#REF!,IF(J1168=24,'Equivalencia BH-BMPT'!$D$25,IF(J1168=25,'Equivalencia BH-BMPT'!$D$26,IF(J1168=26,'Equivalencia BH-BMPT'!$D$27,IF(J1168=27,'Equivalencia BH-BMPT'!$D$28,IF(J1168=28,'Equivalencia BH-BMPT'!$D$29,IF(J1168=29,'Equivalencia BH-BMPT'!$D$30,IF(J1168=30,'Equivalencia BH-BMPT'!$D$31,IF(J1168=31,'Equivalencia BH-BMPT'!$D$32,IF(J1168=32,'Equivalencia BH-BMPT'!$D$33,IF(J1168=33,'Equivalencia BH-BMPT'!$D$34,IF(J1168=34,'Equivalencia BH-BMPT'!$D$35,IF(J1168=35,'Equivalencia BH-BMPT'!$D$36,IF(J1168=36,'Equivalencia BH-BMPT'!$D$37,IF(J1168=37,'Equivalencia BH-BMPT'!$D$38,IF(J1168=38,'Equivalencia BH-BMPT'!#REF!,IF(J1168=39,'Equivalencia BH-BMPT'!$D$40,IF(J1168=40,'Equivalencia BH-BMPT'!$D$41,IF(J1168=41,'Equivalencia BH-BMPT'!$D$42,IF(J1168=42,'Equivalencia BH-BMPT'!$D$43,IF(J1168=43,'Equivalencia BH-BMPT'!$D$44,IF(J1168=44,'Equivalencia BH-BMPT'!$D$45,IF(J1168=45,'Equivalencia BH-BMPT'!$D$46,"No ha seleccionado un número de programa")))))))))))))))))))))))))))))))))))))))))))))</f>
        <v>No ha seleccionado un número de programa</v>
      </c>
      <c r="L1168" s="22"/>
      <c r="M1168" s="17"/>
      <c r="N1168" s="26"/>
      <c r="O1168" s="23"/>
      <c r="P1168" s="91"/>
      <c r="Q1168" s="24"/>
      <c r="R1168" s="24"/>
      <c r="S1168" s="24"/>
      <c r="T1168" s="24">
        <f t="shared" si="60"/>
        <v>0</v>
      </c>
      <c r="U1168" s="24"/>
      <c r="V1168" s="25"/>
      <c r="W1168" s="25"/>
      <c r="X1168" s="25"/>
      <c r="Y1168" s="17"/>
      <c r="Z1168" s="17"/>
      <c r="AA1168" s="41"/>
      <c r="AB1168" s="17"/>
      <c r="AC1168" s="17"/>
      <c r="AD1168" s="17"/>
      <c r="AE1168" s="17"/>
      <c r="AF1168" s="42" t="e">
        <f t="shared" si="61"/>
        <v>#DIV/0!</v>
      </c>
      <c r="AG1168" s="43"/>
      <c r="AH1168" s="43" t="b">
        <f t="shared" si="62"/>
        <v>1</v>
      </c>
    </row>
    <row r="1169" spans="1:34" ht="44.25" customHeight="1" thickBot="1" x14ac:dyDescent="0.3">
      <c r="A1169" s="17"/>
      <c r="B1169" s="17"/>
      <c r="C1169" s="3"/>
      <c r="D1169" s="17"/>
      <c r="E1169" s="3" t="str">
        <f>IF(D1169=1,'Tipo '!$B$2,IF(D1169=2,'Tipo '!$B$3,IF(D1169=3,'Tipo '!$B$4,IF(D1169=4,'Tipo '!$B$5,IF(D1169=5,'Tipo '!$B$6,IF(D1169=6,'Tipo '!$B$7,IF(D1169=7,'Tipo '!$B$8,IF(D1169=8,'Tipo '!$B$9,IF(D1169=9,'Tipo '!$B$10,IF(D1169=10,'Tipo '!$B$11,IF(D1169=11,'Tipo '!$B$12,IF(D1169=12,'Tipo '!$B$13,IF(D1169=13,'Tipo '!$B$14,IF(D1169=14,'Tipo '!$B$15,IF(D1169=15,'Tipo '!$B$16,IF(D1169=16,'Tipo '!$B$17,IF(D1169=17,'Tipo '!$B$18,IF(D1169=18,'Tipo '!$B$19,IF(D1169=19,'Tipo '!$B$20,IF(D1169=20,'Tipo '!$B$21,"No ha seleccionado un tipo de contrato válido"))))))))))))))))))))</f>
        <v>No ha seleccionado un tipo de contrato válido</v>
      </c>
      <c r="F1169" s="3"/>
      <c r="G1169" s="3"/>
      <c r="H1169" s="21"/>
      <c r="I1169" s="21"/>
      <c r="J1169" s="7"/>
      <c r="K1169" s="40" t="str">
        <f>IF(J1169=1,'Equivalencia BH-BMPT'!$D$2,IF(J1169=2,'Equivalencia BH-BMPT'!$D$3,IF(J1169=3,'Equivalencia BH-BMPT'!$D$4,IF(J1169=4,'Equivalencia BH-BMPT'!$D$5,IF(J1169=5,'Equivalencia BH-BMPT'!$D$6,IF(J1169=6,'Equivalencia BH-BMPT'!$D$7,IF(J1169=7,'Equivalencia BH-BMPT'!$D$8,IF(J1169=8,'Equivalencia BH-BMPT'!$D$9,IF(J1169=9,'Equivalencia BH-BMPT'!$D$10,IF(J1169=10,'Equivalencia BH-BMPT'!$D$11,IF(J1169=11,'Equivalencia BH-BMPT'!$D$12,IF(J1169=12,'Equivalencia BH-BMPT'!$D$13,IF(J1169=13,'Equivalencia BH-BMPT'!$D$14,IF(J1169=14,'Equivalencia BH-BMPT'!$D$15,IF(J1169=15,'Equivalencia BH-BMPT'!$D$16,IF(J1169=16,'Equivalencia BH-BMPT'!$D$17,IF(J1169=17,'Equivalencia BH-BMPT'!$D$18,IF(J1169=18,'Equivalencia BH-BMPT'!$D$19,IF(J1169=19,'Equivalencia BH-BMPT'!$D$20,IF(J1169=20,'Equivalencia BH-BMPT'!$D$21,IF(J1169=21,'Equivalencia BH-BMPT'!$D$22,IF(J1169=22,'Equivalencia BH-BMPT'!$D$23,IF(J1169=23,'Equivalencia BH-BMPT'!#REF!,IF(J1169=24,'Equivalencia BH-BMPT'!$D$25,IF(J1169=25,'Equivalencia BH-BMPT'!$D$26,IF(J1169=26,'Equivalencia BH-BMPT'!$D$27,IF(J1169=27,'Equivalencia BH-BMPT'!$D$28,IF(J1169=28,'Equivalencia BH-BMPT'!$D$29,IF(J1169=29,'Equivalencia BH-BMPT'!$D$30,IF(J1169=30,'Equivalencia BH-BMPT'!$D$31,IF(J1169=31,'Equivalencia BH-BMPT'!$D$32,IF(J1169=32,'Equivalencia BH-BMPT'!$D$33,IF(J1169=33,'Equivalencia BH-BMPT'!$D$34,IF(J1169=34,'Equivalencia BH-BMPT'!$D$35,IF(J1169=35,'Equivalencia BH-BMPT'!$D$36,IF(J1169=36,'Equivalencia BH-BMPT'!$D$37,IF(J1169=37,'Equivalencia BH-BMPT'!$D$38,IF(J1169=38,'Equivalencia BH-BMPT'!#REF!,IF(J1169=39,'Equivalencia BH-BMPT'!$D$40,IF(J1169=40,'Equivalencia BH-BMPT'!$D$41,IF(J1169=41,'Equivalencia BH-BMPT'!$D$42,IF(J1169=42,'Equivalencia BH-BMPT'!$D$43,IF(J1169=43,'Equivalencia BH-BMPT'!$D$44,IF(J1169=44,'Equivalencia BH-BMPT'!$D$45,IF(J1169=45,'Equivalencia BH-BMPT'!$D$46,"No ha seleccionado un número de programa")))))))))))))))))))))))))))))))))))))))))))))</f>
        <v>No ha seleccionado un número de programa</v>
      </c>
      <c r="L1169" s="22"/>
      <c r="M1169" s="17"/>
      <c r="N1169" s="26"/>
      <c r="O1169" s="23"/>
      <c r="P1169" s="91"/>
      <c r="Q1169" s="24"/>
      <c r="R1169" s="24"/>
      <c r="S1169" s="24"/>
      <c r="T1169" s="24">
        <f t="shared" si="60"/>
        <v>0</v>
      </c>
      <c r="U1169" s="24"/>
      <c r="V1169" s="25"/>
      <c r="W1169" s="25"/>
      <c r="X1169" s="25"/>
      <c r="Y1169" s="17"/>
      <c r="Z1169" s="17"/>
      <c r="AA1169" s="41"/>
      <c r="AB1169" s="17"/>
      <c r="AC1169" s="17"/>
      <c r="AD1169" s="17"/>
      <c r="AE1169" s="17"/>
      <c r="AF1169" s="42" t="e">
        <f t="shared" si="61"/>
        <v>#DIV/0!</v>
      </c>
      <c r="AG1169" s="43"/>
      <c r="AH1169" s="43" t="b">
        <f t="shared" si="62"/>
        <v>1</v>
      </c>
    </row>
    <row r="1170" spans="1:34" ht="44.25" customHeight="1" thickBot="1" x14ac:dyDescent="0.3">
      <c r="A1170" s="17"/>
      <c r="B1170" s="17"/>
      <c r="C1170" s="3"/>
      <c r="D1170" s="17"/>
      <c r="E1170" s="3" t="str">
        <f>IF(D1170=1,'Tipo '!$B$2,IF(D1170=2,'Tipo '!$B$3,IF(D1170=3,'Tipo '!$B$4,IF(D1170=4,'Tipo '!$B$5,IF(D1170=5,'Tipo '!$B$6,IF(D1170=6,'Tipo '!$B$7,IF(D1170=7,'Tipo '!$B$8,IF(D1170=8,'Tipo '!$B$9,IF(D1170=9,'Tipo '!$B$10,IF(D1170=10,'Tipo '!$B$11,IF(D1170=11,'Tipo '!$B$12,IF(D1170=12,'Tipo '!$B$13,IF(D1170=13,'Tipo '!$B$14,IF(D1170=14,'Tipo '!$B$15,IF(D1170=15,'Tipo '!$B$16,IF(D1170=16,'Tipo '!$B$17,IF(D1170=17,'Tipo '!$B$18,IF(D1170=18,'Tipo '!$B$19,IF(D1170=19,'Tipo '!$B$20,IF(D1170=20,'Tipo '!$B$21,"No ha seleccionado un tipo de contrato válido"))))))))))))))))))))</f>
        <v>No ha seleccionado un tipo de contrato válido</v>
      </c>
      <c r="F1170" s="3"/>
      <c r="G1170" s="3"/>
      <c r="H1170" s="21"/>
      <c r="I1170" s="21"/>
      <c r="J1170" s="7"/>
      <c r="K1170" s="40" t="str">
        <f>IF(J1170=1,'Equivalencia BH-BMPT'!$D$2,IF(J1170=2,'Equivalencia BH-BMPT'!$D$3,IF(J1170=3,'Equivalencia BH-BMPT'!$D$4,IF(J1170=4,'Equivalencia BH-BMPT'!$D$5,IF(J1170=5,'Equivalencia BH-BMPT'!$D$6,IF(J1170=6,'Equivalencia BH-BMPT'!$D$7,IF(J1170=7,'Equivalencia BH-BMPT'!$D$8,IF(J1170=8,'Equivalencia BH-BMPT'!$D$9,IF(J1170=9,'Equivalencia BH-BMPT'!$D$10,IF(J1170=10,'Equivalencia BH-BMPT'!$D$11,IF(J1170=11,'Equivalencia BH-BMPT'!$D$12,IF(J1170=12,'Equivalencia BH-BMPT'!$D$13,IF(J1170=13,'Equivalencia BH-BMPT'!$D$14,IF(J1170=14,'Equivalencia BH-BMPT'!$D$15,IF(J1170=15,'Equivalencia BH-BMPT'!$D$16,IF(J1170=16,'Equivalencia BH-BMPT'!$D$17,IF(J1170=17,'Equivalencia BH-BMPT'!$D$18,IF(J1170=18,'Equivalencia BH-BMPT'!$D$19,IF(J1170=19,'Equivalencia BH-BMPT'!$D$20,IF(J1170=20,'Equivalencia BH-BMPT'!$D$21,IF(J1170=21,'Equivalencia BH-BMPT'!$D$22,IF(J1170=22,'Equivalencia BH-BMPT'!$D$23,IF(J1170=23,'Equivalencia BH-BMPT'!#REF!,IF(J1170=24,'Equivalencia BH-BMPT'!$D$25,IF(J1170=25,'Equivalencia BH-BMPT'!$D$26,IF(J1170=26,'Equivalencia BH-BMPT'!$D$27,IF(J1170=27,'Equivalencia BH-BMPT'!$D$28,IF(J1170=28,'Equivalencia BH-BMPT'!$D$29,IF(J1170=29,'Equivalencia BH-BMPT'!$D$30,IF(J1170=30,'Equivalencia BH-BMPT'!$D$31,IF(J1170=31,'Equivalencia BH-BMPT'!$D$32,IF(J1170=32,'Equivalencia BH-BMPT'!$D$33,IF(J1170=33,'Equivalencia BH-BMPT'!$D$34,IF(J1170=34,'Equivalencia BH-BMPT'!$D$35,IF(J1170=35,'Equivalencia BH-BMPT'!$D$36,IF(J1170=36,'Equivalencia BH-BMPT'!$D$37,IF(J1170=37,'Equivalencia BH-BMPT'!$D$38,IF(J1170=38,'Equivalencia BH-BMPT'!#REF!,IF(J1170=39,'Equivalencia BH-BMPT'!$D$40,IF(J1170=40,'Equivalencia BH-BMPT'!$D$41,IF(J1170=41,'Equivalencia BH-BMPT'!$D$42,IF(J1170=42,'Equivalencia BH-BMPT'!$D$43,IF(J1170=43,'Equivalencia BH-BMPT'!$D$44,IF(J1170=44,'Equivalencia BH-BMPT'!$D$45,IF(J1170=45,'Equivalencia BH-BMPT'!$D$46,"No ha seleccionado un número de programa")))))))))))))))))))))))))))))))))))))))))))))</f>
        <v>No ha seleccionado un número de programa</v>
      </c>
      <c r="L1170" s="22"/>
      <c r="M1170" s="17"/>
      <c r="N1170" s="26"/>
      <c r="O1170" s="23"/>
      <c r="P1170" s="91"/>
      <c r="Q1170" s="24"/>
      <c r="R1170" s="24"/>
      <c r="S1170" s="24"/>
      <c r="T1170" s="24">
        <f t="shared" si="60"/>
        <v>0</v>
      </c>
      <c r="U1170" s="24"/>
      <c r="V1170" s="25"/>
      <c r="W1170" s="25"/>
      <c r="X1170" s="25"/>
      <c r="Y1170" s="17"/>
      <c r="Z1170" s="17"/>
      <c r="AA1170" s="41"/>
      <c r="AB1170" s="17"/>
      <c r="AC1170" s="17"/>
      <c r="AD1170" s="17"/>
      <c r="AE1170" s="17"/>
      <c r="AF1170" s="42" t="e">
        <f t="shared" si="61"/>
        <v>#DIV/0!</v>
      </c>
      <c r="AG1170" s="43"/>
      <c r="AH1170" s="43" t="b">
        <f t="shared" si="62"/>
        <v>1</v>
      </c>
    </row>
    <row r="1171" spans="1:34" ht="44.25" customHeight="1" thickBot="1" x14ac:dyDescent="0.3">
      <c r="A1171" s="17"/>
      <c r="B1171" s="17"/>
      <c r="C1171" s="3"/>
      <c r="D1171" s="17"/>
      <c r="E1171" s="3" t="str">
        <f>IF(D1171=1,'Tipo '!$B$2,IF(D1171=2,'Tipo '!$B$3,IF(D1171=3,'Tipo '!$B$4,IF(D1171=4,'Tipo '!$B$5,IF(D1171=5,'Tipo '!$B$6,IF(D1171=6,'Tipo '!$B$7,IF(D1171=7,'Tipo '!$B$8,IF(D1171=8,'Tipo '!$B$9,IF(D1171=9,'Tipo '!$B$10,IF(D1171=10,'Tipo '!$B$11,IF(D1171=11,'Tipo '!$B$12,IF(D1171=12,'Tipo '!$B$13,IF(D1171=13,'Tipo '!$B$14,IF(D1171=14,'Tipo '!$B$15,IF(D1171=15,'Tipo '!$B$16,IF(D1171=16,'Tipo '!$B$17,IF(D1171=17,'Tipo '!$B$18,IF(D1171=18,'Tipo '!$B$19,IF(D1171=19,'Tipo '!$B$20,IF(D1171=20,'Tipo '!$B$21,"No ha seleccionado un tipo de contrato válido"))))))))))))))))))))</f>
        <v>No ha seleccionado un tipo de contrato válido</v>
      </c>
      <c r="F1171" s="3"/>
      <c r="G1171" s="3"/>
      <c r="H1171" s="21"/>
      <c r="I1171" s="21"/>
      <c r="J1171" s="7"/>
      <c r="K1171" s="40" t="str">
        <f>IF(J1171=1,'Equivalencia BH-BMPT'!$D$2,IF(J1171=2,'Equivalencia BH-BMPT'!$D$3,IF(J1171=3,'Equivalencia BH-BMPT'!$D$4,IF(J1171=4,'Equivalencia BH-BMPT'!$D$5,IF(J1171=5,'Equivalencia BH-BMPT'!$D$6,IF(J1171=6,'Equivalencia BH-BMPT'!$D$7,IF(J1171=7,'Equivalencia BH-BMPT'!$D$8,IF(J1171=8,'Equivalencia BH-BMPT'!$D$9,IF(J1171=9,'Equivalencia BH-BMPT'!$D$10,IF(J1171=10,'Equivalencia BH-BMPT'!$D$11,IF(J1171=11,'Equivalencia BH-BMPT'!$D$12,IF(J1171=12,'Equivalencia BH-BMPT'!$D$13,IF(J1171=13,'Equivalencia BH-BMPT'!$D$14,IF(J1171=14,'Equivalencia BH-BMPT'!$D$15,IF(J1171=15,'Equivalencia BH-BMPT'!$D$16,IF(J1171=16,'Equivalencia BH-BMPT'!$D$17,IF(J1171=17,'Equivalencia BH-BMPT'!$D$18,IF(J1171=18,'Equivalencia BH-BMPT'!$D$19,IF(J1171=19,'Equivalencia BH-BMPT'!$D$20,IF(J1171=20,'Equivalencia BH-BMPT'!$D$21,IF(J1171=21,'Equivalencia BH-BMPT'!$D$22,IF(J1171=22,'Equivalencia BH-BMPT'!$D$23,IF(J1171=23,'Equivalencia BH-BMPT'!#REF!,IF(J1171=24,'Equivalencia BH-BMPT'!$D$25,IF(J1171=25,'Equivalencia BH-BMPT'!$D$26,IF(J1171=26,'Equivalencia BH-BMPT'!$D$27,IF(J1171=27,'Equivalencia BH-BMPT'!$D$28,IF(J1171=28,'Equivalencia BH-BMPT'!$D$29,IF(J1171=29,'Equivalencia BH-BMPT'!$D$30,IF(J1171=30,'Equivalencia BH-BMPT'!$D$31,IF(J1171=31,'Equivalencia BH-BMPT'!$D$32,IF(J1171=32,'Equivalencia BH-BMPT'!$D$33,IF(J1171=33,'Equivalencia BH-BMPT'!$D$34,IF(J1171=34,'Equivalencia BH-BMPT'!$D$35,IF(J1171=35,'Equivalencia BH-BMPT'!$D$36,IF(J1171=36,'Equivalencia BH-BMPT'!$D$37,IF(J1171=37,'Equivalencia BH-BMPT'!$D$38,IF(J1171=38,'Equivalencia BH-BMPT'!#REF!,IF(J1171=39,'Equivalencia BH-BMPT'!$D$40,IF(J1171=40,'Equivalencia BH-BMPT'!$D$41,IF(J1171=41,'Equivalencia BH-BMPT'!$D$42,IF(J1171=42,'Equivalencia BH-BMPT'!$D$43,IF(J1171=43,'Equivalencia BH-BMPT'!$D$44,IF(J1171=44,'Equivalencia BH-BMPT'!$D$45,IF(J1171=45,'Equivalencia BH-BMPT'!$D$46,"No ha seleccionado un número de programa")))))))))))))))))))))))))))))))))))))))))))))</f>
        <v>No ha seleccionado un número de programa</v>
      </c>
      <c r="L1171" s="22"/>
      <c r="M1171" s="17"/>
      <c r="N1171" s="26"/>
      <c r="O1171" s="23"/>
      <c r="P1171" s="91"/>
      <c r="Q1171" s="24"/>
      <c r="R1171" s="24"/>
      <c r="S1171" s="24"/>
      <c r="T1171" s="24">
        <f t="shared" si="60"/>
        <v>0</v>
      </c>
      <c r="U1171" s="24"/>
      <c r="V1171" s="25"/>
      <c r="W1171" s="25"/>
      <c r="X1171" s="25"/>
      <c r="Y1171" s="17"/>
      <c r="Z1171" s="17"/>
      <c r="AA1171" s="41"/>
      <c r="AB1171" s="17"/>
      <c r="AC1171" s="17"/>
      <c r="AD1171" s="17"/>
      <c r="AE1171" s="17"/>
      <c r="AF1171" s="42" t="e">
        <f t="shared" si="61"/>
        <v>#DIV/0!</v>
      </c>
      <c r="AG1171" s="43"/>
      <c r="AH1171" s="43" t="b">
        <f t="shared" si="62"/>
        <v>1</v>
      </c>
    </row>
    <row r="1172" spans="1:34" ht="44.25" customHeight="1" thickBot="1" x14ac:dyDescent="0.3">
      <c r="A1172" s="17"/>
      <c r="B1172" s="17"/>
      <c r="C1172" s="3"/>
      <c r="D1172" s="17"/>
      <c r="E1172" s="3" t="str">
        <f>IF(D1172=1,'Tipo '!$B$2,IF(D1172=2,'Tipo '!$B$3,IF(D1172=3,'Tipo '!$B$4,IF(D1172=4,'Tipo '!$B$5,IF(D1172=5,'Tipo '!$B$6,IF(D1172=6,'Tipo '!$B$7,IF(D1172=7,'Tipo '!$B$8,IF(D1172=8,'Tipo '!$B$9,IF(D1172=9,'Tipo '!$B$10,IF(D1172=10,'Tipo '!$B$11,IF(D1172=11,'Tipo '!$B$12,IF(D1172=12,'Tipo '!$B$13,IF(D1172=13,'Tipo '!$B$14,IF(D1172=14,'Tipo '!$B$15,IF(D1172=15,'Tipo '!$B$16,IF(D1172=16,'Tipo '!$B$17,IF(D1172=17,'Tipo '!$B$18,IF(D1172=18,'Tipo '!$B$19,IF(D1172=19,'Tipo '!$B$20,IF(D1172=20,'Tipo '!$B$21,"No ha seleccionado un tipo de contrato válido"))))))))))))))))))))</f>
        <v>No ha seleccionado un tipo de contrato válido</v>
      </c>
      <c r="F1172" s="3"/>
      <c r="G1172" s="3"/>
      <c r="H1172" s="21"/>
      <c r="I1172" s="21"/>
      <c r="J1172" s="7"/>
      <c r="K1172" s="40" t="str">
        <f>IF(J1172=1,'Equivalencia BH-BMPT'!$D$2,IF(J1172=2,'Equivalencia BH-BMPT'!$D$3,IF(J1172=3,'Equivalencia BH-BMPT'!$D$4,IF(J1172=4,'Equivalencia BH-BMPT'!$D$5,IF(J1172=5,'Equivalencia BH-BMPT'!$D$6,IF(J1172=6,'Equivalencia BH-BMPT'!$D$7,IF(J1172=7,'Equivalencia BH-BMPT'!$D$8,IF(J1172=8,'Equivalencia BH-BMPT'!$D$9,IF(J1172=9,'Equivalencia BH-BMPT'!$D$10,IF(J1172=10,'Equivalencia BH-BMPT'!$D$11,IF(J1172=11,'Equivalencia BH-BMPT'!$D$12,IF(J1172=12,'Equivalencia BH-BMPT'!$D$13,IF(J1172=13,'Equivalencia BH-BMPT'!$D$14,IF(J1172=14,'Equivalencia BH-BMPT'!$D$15,IF(J1172=15,'Equivalencia BH-BMPT'!$D$16,IF(J1172=16,'Equivalencia BH-BMPT'!$D$17,IF(J1172=17,'Equivalencia BH-BMPT'!$D$18,IF(J1172=18,'Equivalencia BH-BMPT'!$D$19,IF(J1172=19,'Equivalencia BH-BMPT'!$D$20,IF(J1172=20,'Equivalencia BH-BMPT'!$D$21,IF(J1172=21,'Equivalencia BH-BMPT'!$D$22,IF(J1172=22,'Equivalencia BH-BMPT'!$D$23,IF(J1172=23,'Equivalencia BH-BMPT'!#REF!,IF(J1172=24,'Equivalencia BH-BMPT'!$D$25,IF(J1172=25,'Equivalencia BH-BMPT'!$D$26,IF(J1172=26,'Equivalencia BH-BMPT'!$D$27,IF(J1172=27,'Equivalencia BH-BMPT'!$D$28,IF(J1172=28,'Equivalencia BH-BMPT'!$D$29,IF(J1172=29,'Equivalencia BH-BMPT'!$D$30,IF(J1172=30,'Equivalencia BH-BMPT'!$D$31,IF(J1172=31,'Equivalencia BH-BMPT'!$D$32,IF(J1172=32,'Equivalencia BH-BMPT'!$D$33,IF(J1172=33,'Equivalencia BH-BMPT'!$D$34,IF(J1172=34,'Equivalencia BH-BMPT'!$D$35,IF(J1172=35,'Equivalencia BH-BMPT'!$D$36,IF(J1172=36,'Equivalencia BH-BMPT'!$D$37,IF(J1172=37,'Equivalencia BH-BMPT'!$D$38,IF(J1172=38,'Equivalencia BH-BMPT'!#REF!,IF(J1172=39,'Equivalencia BH-BMPT'!$D$40,IF(J1172=40,'Equivalencia BH-BMPT'!$D$41,IF(J1172=41,'Equivalencia BH-BMPT'!$D$42,IF(J1172=42,'Equivalencia BH-BMPT'!$D$43,IF(J1172=43,'Equivalencia BH-BMPT'!$D$44,IF(J1172=44,'Equivalencia BH-BMPT'!$D$45,IF(J1172=45,'Equivalencia BH-BMPT'!$D$46,"No ha seleccionado un número de programa")))))))))))))))))))))))))))))))))))))))))))))</f>
        <v>No ha seleccionado un número de programa</v>
      </c>
      <c r="L1172" s="22"/>
      <c r="M1172" s="17"/>
      <c r="N1172" s="26"/>
      <c r="O1172" s="23"/>
      <c r="P1172" s="91"/>
      <c r="Q1172" s="24"/>
      <c r="R1172" s="24"/>
      <c r="S1172" s="24"/>
      <c r="T1172" s="24">
        <f t="shared" si="60"/>
        <v>0</v>
      </c>
      <c r="U1172" s="24"/>
      <c r="V1172" s="25"/>
      <c r="W1172" s="25"/>
      <c r="X1172" s="25"/>
      <c r="Y1172" s="17"/>
      <c r="Z1172" s="17"/>
      <c r="AA1172" s="41"/>
      <c r="AB1172" s="17"/>
      <c r="AC1172" s="17"/>
      <c r="AD1172" s="17"/>
      <c r="AE1172" s="17"/>
      <c r="AF1172" s="42" t="e">
        <f t="shared" si="61"/>
        <v>#DIV/0!</v>
      </c>
      <c r="AG1172" s="43"/>
      <c r="AH1172" s="43" t="b">
        <f t="shared" si="62"/>
        <v>1</v>
      </c>
    </row>
    <row r="1173" spans="1:34" ht="44.25" customHeight="1" thickBot="1" x14ac:dyDescent="0.3">
      <c r="A1173" s="17"/>
      <c r="B1173" s="17"/>
      <c r="C1173" s="3"/>
      <c r="D1173" s="17"/>
      <c r="E1173" s="3" t="str">
        <f>IF(D1173=1,'Tipo '!$B$2,IF(D1173=2,'Tipo '!$B$3,IF(D1173=3,'Tipo '!$B$4,IF(D1173=4,'Tipo '!$B$5,IF(D1173=5,'Tipo '!$B$6,IF(D1173=6,'Tipo '!$B$7,IF(D1173=7,'Tipo '!$B$8,IF(D1173=8,'Tipo '!$B$9,IF(D1173=9,'Tipo '!$B$10,IF(D1173=10,'Tipo '!$B$11,IF(D1173=11,'Tipo '!$B$12,IF(D1173=12,'Tipo '!$B$13,IF(D1173=13,'Tipo '!$B$14,IF(D1173=14,'Tipo '!$B$15,IF(D1173=15,'Tipo '!$B$16,IF(D1173=16,'Tipo '!$B$17,IF(D1173=17,'Tipo '!$B$18,IF(D1173=18,'Tipo '!$B$19,IF(D1173=19,'Tipo '!$B$20,IF(D1173=20,'Tipo '!$B$21,"No ha seleccionado un tipo de contrato válido"))))))))))))))))))))</f>
        <v>No ha seleccionado un tipo de contrato válido</v>
      </c>
      <c r="F1173" s="3"/>
      <c r="G1173" s="3"/>
      <c r="H1173" s="21"/>
      <c r="I1173" s="21"/>
      <c r="J1173" s="7"/>
      <c r="K1173" s="40" t="str">
        <f>IF(J1173=1,'Equivalencia BH-BMPT'!$D$2,IF(J1173=2,'Equivalencia BH-BMPT'!$D$3,IF(J1173=3,'Equivalencia BH-BMPT'!$D$4,IF(J1173=4,'Equivalencia BH-BMPT'!$D$5,IF(J1173=5,'Equivalencia BH-BMPT'!$D$6,IF(J1173=6,'Equivalencia BH-BMPT'!$D$7,IF(J1173=7,'Equivalencia BH-BMPT'!$D$8,IF(J1173=8,'Equivalencia BH-BMPT'!$D$9,IF(J1173=9,'Equivalencia BH-BMPT'!$D$10,IF(J1173=10,'Equivalencia BH-BMPT'!$D$11,IF(J1173=11,'Equivalencia BH-BMPT'!$D$12,IF(J1173=12,'Equivalencia BH-BMPT'!$D$13,IF(J1173=13,'Equivalencia BH-BMPT'!$D$14,IF(J1173=14,'Equivalencia BH-BMPT'!$D$15,IF(J1173=15,'Equivalencia BH-BMPT'!$D$16,IF(J1173=16,'Equivalencia BH-BMPT'!$D$17,IF(J1173=17,'Equivalencia BH-BMPT'!$D$18,IF(J1173=18,'Equivalencia BH-BMPT'!$D$19,IF(J1173=19,'Equivalencia BH-BMPT'!$D$20,IF(J1173=20,'Equivalencia BH-BMPT'!$D$21,IF(J1173=21,'Equivalencia BH-BMPT'!$D$22,IF(J1173=22,'Equivalencia BH-BMPT'!$D$23,IF(J1173=23,'Equivalencia BH-BMPT'!#REF!,IF(J1173=24,'Equivalencia BH-BMPT'!$D$25,IF(J1173=25,'Equivalencia BH-BMPT'!$D$26,IF(J1173=26,'Equivalencia BH-BMPT'!$D$27,IF(J1173=27,'Equivalencia BH-BMPT'!$D$28,IF(J1173=28,'Equivalencia BH-BMPT'!$D$29,IF(J1173=29,'Equivalencia BH-BMPT'!$D$30,IF(J1173=30,'Equivalencia BH-BMPT'!$D$31,IF(J1173=31,'Equivalencia BH-BMPT'!$D$32,IF(J1173=32,'Equivalencia BH-BMPT'!$D$33,IF(J1173=33,'Equivalencia BH-BMPT'!$D$34,IF(J1173=34,'Equivalencia BH-BMPT'!$D$35,IF(J1173=35,'Equivalencia BH-BMPT'!$D$36,IF(J1173=36,'Equivalencia BH-BMPT'!$D$37,IF(J1173=37,'Equivalencia BH-BMPT'!$D$38,IF(J1173=38,'Equivalencia BH-BMPT'!#REF!,IF(J1173=39,'Equivalencia BH-BMPT'!$D$40,IF(J1173=40,'Equivalencia BH-BMPT'!$D$41,IF(J1173=41,'Equivalencia BH-BMPT'!$D$42,IF(J1173=42,'Equivalencia BH-BMPT'!$D$43,IF(J1173=43,'Equivalencia BH-BMPT'!$D$44,IF(J1173=44,'Equivalencia BH-BMPT'!$D$45,IF(J1173=45,'Equivalencia BH-BMPT'!$D$46,"No ha seleccionado un número de programa")))))))))))))))))))))))))))))))))))))))))))))</f>
        <v>No ha seleccionado un número de programa</v>
      </c>
      <c r="L1173" s="22"/>
      <c r="M1173" s="17"/>
      <c r="N1173" s="26"/>
      <c r="O1173" s="23"/>
      <c r="P1173" s="91"/>
      <c r="Q1173" s="24"/>
      <c r="R1173" s="24"/>
      <c r="S1173" s="24"/>
      <c r="T1173" s="24">
        <f t="shared" si="60"/>
        <v>0</v>
      </c>
      <c r="U1173" s="24"/>
      <c r="V1173" s="25"/>
      <c r="W1173" s="25"/>
      <c r="X1173" s="25"/>
      <c r="Y1173" s="17"/>
      <c r="Z1173" s="17"/>
      <c r="AA1173" s="41"/>
      <c r="AB1173" s="17"/>
      <c r="AC1173" s="17"/>
      <c r="AD1173" s="17"/>
      <c r="AE1173" s="17"/>
      <c r="AF1173" s="42" t="e">
        <f t="shared" si="61"/>
        <v>#DIV/0!</v>
      </c>
      <c r="AG1173" s="43"/>
      <c r="AH1173" s="43" t="b">
        <f t="shared" si="62"/>
        <v>1</v>
      </c>
    </row>
    <row r="1174" spans="1:34" ht="44.25" customHeight="1" thickBot="1" x14ac:dyDescent="0.3">
      <c r="A1174" s="17"/>
      <c r="B1174" s="17"/>
      <c r="C1174" s="3"/>
      <c r="D1174" s="17"/>
      <c r="E1174" s="3" t="str">
        <f>IF(D1174=1,'Tipo '!$B$2,IF(D1174=2,'Tipo '!$B$3,IF(D1174=3,'Tipo '!$B$4,IF(D1174=4,'Tipo '!$B$5,IF(D1174=5,'Tipo '!$B$6,IF(D1174=6,'Tipo '!$B$7,IF(D1174=7,'Tipo '!$B$8,IF(D1174=8,'Tipo '!$B$9,IF(D1174=9,'Tipo '!$B$10,IF(D1174=10,'Tipo '!$B$11,IF(D1174=11,'Tipo '!$B$12,IF(D1174=12,'Tipo '!$B$13,IF(D1174=13,'Tipo '!$B$14,IF(D1174=14,'Tipo '!$B$15,IF(D1174=15,'Tipo '!$B$16,IF(D1174=16,'Tipo '!$B$17,IF(D1174=17,'Tipo '!$B$18,IF(D1174=18,'Tipo '!$B$19,IF(D1174=19,'Tipo '!$B$20,IF(D1174=20,'Tipo '!$B$21,"No ha seleccionado un tipo de contrato válido"))))))))))))))))))))</f>
        <v>No ha seleccionado un tipo de contrato válido</v>
      </c>
      <c r="F1174" s="3"/>
      <c r="G1174" s="3"/>
      <c r="H1174" s="21"/>
      <c r="I1174" s="21"/>
      <c r="J1174" s="7"/>
      <c r="K1174" s="40" t="str">
        <f>IF(J1174=1,'Equivalencia BH-BMPT'!$D$2,IF(J1174=2,'Equivalencia BH-BMPT'!$D$3,IF(J1174=3,'Equivalencia BH-BMPT'!$D$4,IF(J1174=4,'Equivalencia BH-BMPT'!$D$5,IF(J1174=5,'Equivalencia BH-BMPT'!$D$6,IF(J1174=6,'Equivalencia BH-BMPT'!$D$7,IF(J1174=7,'Equivalencia BH-BMPT'!$D$8,IF(J1174=8,'Equivalencia BH-BMPT'!$D$9,IF(J1174=9,'Equivalencia BH-BMPT'!$D$10,IF(J1174=10,'Equivalencia BH-BMPT'!$D$11,IF(J1174=11,'Equivalencia BH-BMPT'!$D$12,IF(J1174=12,'Equivalencia BH-BMPT'!$D$13,IF(J1174=13,'Equivalencia BH-BMPT'!$D$14,IF(J1174=14,'Equivalencia BH-BMPT'!$D$15,IF(J1174=15,'Equivalencia BH-BMPT'!$D$16,IF(J1174=16,'Equivalencia BH-BMPT'!$D$17,IF(J1174=17,'Equivalencia BH-BMPT'!$D$18,IF(J1174=18,'Equivalencia BH-BMPT'!$D$19,IF(J1174=19,'Equivalencia BH-BMPT'!$D$20,IF(J1174=20,'Equivalencia BH-BMPT'!$D$21,IF(J1174=21,'Equivalencia BH-BMPT'!$D$22,IF(J1174=22,'Equivalencia BH-BMPT'!$D$23,IF(J1174=23,'Equivalencia BH-BMPT'!#REF!,IF(J1174=24,'Equivalencia BH-BMPT'!$D$25,IF(J1174=25,'Equivalencia BH-BMPT'!$D$26,IF(J1174=26,'Equivalencia BH-BMPT'!$D$27,IF(J1174=27,'Equivalencia BH-BMPT'!$D$28,IF(J1174=28,'Equivalencia BH-BMPT'!$D$29,IF(J1174=29,'Equivalencia BH-BMPT'!$D$30,IF(J1174=30,'Equivalencia BH-BMPT'!$D$31,IF(J1174=31,'Equivalencia BH-BMPT'!$D$32,IF(J1174=32,'Equivalencia BH-BMPT'!$D$33,IF(J1174=33,'Equivalencia BH-BMPT'!$D$34,IF(J1174=34,'Equivalencia BH-BMPT'!$D$35,IF(J1174=35,'Equivalencia BH-BMPT'!$D$36,IF(J1174=36,'Equivalencia BH-BMPT'!$D$37,IF(J1174=37,'Equivalencia BH-BMPT'!$D$38,IF(J1174=38,'Equivalencia BH-BMPT'!#REF!,IF(J1174=39,'Equivalencia BH-BMPT'!$D$40,IF(J1174=40,'Equivalencia BH-BMPT'!$D$41,IF(J1174=41,'Equivalencia BH-BMPT'!$D$42,IF(J1174=42,'Equivalencia BH-BMPT'!$D$43,IF(J1174=43,'Equivalencia BH-BMPT'!$D$44,IF(J1174=44,'Equivalencia BH-BMPT'!$D$45,IF(J1174=45,'Equivalencia BH-BMPT'!$D$46,"No ha seleccionado un número de programa")))))))))))))))))))))))))))))))))))))))))))))</f>
        <v>No ha seleccionado un número de programa</v>
      </c>
      <c r="L1174" s="22"/>
      <c r="M1174" s="17"/>
      <c r="N1174" s="26"/>
      <c r="O1174" s="23"/>
      <c r="P1174" s="91"/>
      <c r="Q1174" s="24"/>
      <c r="R1174" s="24"/>
      <c r="S1174" s="24"/>
      <c r="T1174" s="24">
        <f t="shared" si="60"/>
        <v>0</v>
      </c>
      <c r="U1174" s="24"/>
      <c r="V1174" s="25"/>
      <c r="W1174" s="25"/>
      <c r="X1174" s="25"/>
      <c r="Y1174" s="17"/>
      <c r="Z1174" s="17"/>
      <c r="AA1174" s="41"/>
      <c r="AB1174" s="17"/>
      <c r="AC1174" s="17"/>
      <c r="AD1174" s="17"/>
      <c r="AE1174" s="17"/>
      <c r="AF1174" s="42" t="e">
        <f t="shared" si="61"/>
        <v>#DIV/0!</v>
      </c>
      <c r="AG1174" s="43"/>
      <c r="AH1174" s="43" t="b">
        <f t="shared" si="62"/>
        <v>1</v>
      </c>
    </row>
    <row r="1175" spans="1:34" ht="44.25" customHeight="1" thickBot="1" x14ac:dyDescent="0.3">
      <c r="A1175" s="17"/>
      <c r="B1175" s="17"/>
      <c r="C1175" s="3"/>
      <c r="D1175" s="17"/>
      <c r="E1175" s="3" t="str">
        <f>IF(D1175=1,'Tipo '!$B$2,IF(D1175=2,'Tipo '!$B$3,IF(D1175=3,'Tipo '!$B$4,IF(D1175=4,'Tipo '!$B$5,IF(D1175=5,'Tipo '!$B$6,IF(D1175=6,'Tipo '!$B$7,IF(D1175=7,'Tipo '!$B$8,IF(D1175=8,'Tipo '!$B$9,IF(D1175=9,'Tipo '!$B$10,IF(D1175=10,'Tipo '!$B$11,IF(D1175=11,'Tipo '!$B$12,IF(D1175=12,'Tipo '!$B$13,IF(D1175=13,'Tipo '!$B$14,IF(D1175=14,'Tipo '!$B$15,IF(D1175=15,'Tipo '!$B$16,IF(D1175=16,'Tipo '!$B$17,IF(D1175=17,'Tipo '!$B$18,IF(D1175=18,'Tipo '!$B$19,IF(D1175=19,'Tipo '!$B$20,IF(D1175=20,'Tipo '!$B$21,"No ha seleccionado un tipo de contrato válido"))))))))))))))))))))</f>
        <v>No ha seleccionado un tipo de contrato válido</v>
      </c>
      <c r="F1175" s="3"/>
      <c r="G1175" s="3"/>
      <c r="H1175" s="21"/>
      <c r="I1175" s="21"/>
      <c r="J1175" s="7"/>
      <c r="K1175" s="40" t="str">
        <f>IF(J1175=1,'Equivalencia BH-BMPT'!$D$2,IF(J1175=2,'Equivalencia BH-BMPT'!$D$3,IF(J1175=3,'Equivalencia BH-BMPT'!$D$4,IF(J1175=4,'Equivalencia BH-BMPT'!$D$5,IF(J1175=5,'Equivalencia BH-BMPT'!$D$6,IF(J1175=6,'Equivalencia BH-BMPT'!$D$7,IF(J1175=7,'Equivalencia BH-BMPT'!$D$8,IF(J1175=8,'Equivalencia BH-BMPT'!$D$9,IF(J1175=9,'Equivalencia BH-BMPT'!$D$10,IF(J1175=10,'Equivalencia BH-BMPT'!$D$11,IF(J1175=11,'Equivalencia BH-BMPT'!$D$12,IF(J1175=12,'Equivalencia BH-BMPT'!$D$13,IF(J1175=13,'Equivalencia BH-BMPT'!$D$14,IF(J1175=14,'Equivalencia BH-BMPT'!$D$15,IF(J1175=15,'Equivalencia BH-BMPT'!$D$16,IF(J1175=16,'Equivalencia BH-BMPT'!$D$17,IF(J1175=17,'Equivalencia BH-BMPT'!$D$18,IF(J1175=18,'Equivalencia BH-BMPT'!$D$19,IF(J1175=19,'Equivalencia BH-BMPT'!$D$20,IF(J1175=20,'Equivalencia BH-BMPT'!$D$21,IF(J1175=21,'Equivalencia BH-BMPT'!$D$22,IF(J1175=22,'Equivalencia BH-BMPT'!$D$23,IF(J1175=23,'Equivalencia BH-BMPT'!#REF!,IF(J1175=24,'Equivalencia BH-BMPT'!$D$25,IF(J1175=25,'Equivalencia BH-BMPT'!$D$26,IF(J1175=26,'Equivalencia BH-BMPT'!$D$27,IF(J1175=27,'Equivalencia BH-BMPT'!$D$28,IF(J1175=28,'Equivalencia BH-BMPT'!$D$29,IF(J1175=29,'Equivalencia BH-BMPT'!$D$30,IF(J1175=30,'Equivalencia BH-BMPT'!$D$31,IF(J1175=31,'Equivalencia BH-BMPT'!$D$32,IF(J1175=32,'Equivalencia BH-BMPT'!$D$33,IF(J1175=33,'Equivalencia BH-BMPT'!$D$34,IF(J1175=34,'Equivalencia BH-BMPT'!$D$35,IF(J1175=35,'Equivalencia BH-BMPT'!$D$36,IF(J1175=36,'Equivalencia BH-BMPT'!$D$37,IF(J1175=37,'Equivalencia BH-BMPT'!$D$38,IF(J1175=38,'Equivalencia BH-BMPT'!#REF!,IF(J1175=39,'Equivalencia BH-BMPT'!$D$40,IF(J1175=40,'Equivalencia BH-BMPT'!$D$41,IF(J1175=41,'Equivalencia BH-BMPT'!$D$42,IF(J1175=42,'Equivalencia BH-BMPT'!$D$43,IF(J1175=43,'Equivalencia BH-BMPT'!$D$44,IF(J1175=44,'Equivalencia BH-BMPT'!$D$45,IF(J1175=45,'Equivalencia BH-BMPT'!$D$46,"No ha seleccionado un número de programa")))))))))))))))))))))))))))))))))))))))))))))</f>
        <v>No ha seleccionado un número de programa</v>
      </c>
      <c r="L1175" s="22"/>
      <c r="M1175" s="17"/>
      <c r="N1175" s="26"/>
      <c r="O1175" s="23"/>
      <c r="P1175" s="91"/>
      <c r="Q1175" s="24"/>
      <c r="R1175" s="24"/>
      <c r="S1175" s="24"/>
      <c r="T1175" s="24">
        <f t="shared" si="60"/>
        <v>0</v>
      </c>
      <c r="U1175" s="24"/>
      <c r="V1175" s="25"/>
      <c r="W1175" s="25"/>
      <c r="X1175" s="25"/>
      <c r="Y1175" s="17"/>
      <c r="Z1175" s="17"/>
      <c r="AA1175" s="41"/>
      <c r="AB1175" s="17"/>
      <c r="AC1175" s="17"/>
      <c r="AD1175" s="17"/>
      <c r="AE1175" s="17"/>
      <c r="AF1175" s="42" t="e">
        <f t="shared" si="61"/>
        <v>#DIV/0!</v>
      </c>
      <c r="AG1175" s="43"/>
      <c r="AH1175" s="43" t="b">
        <f t="shared" si="62"/>
        <v>1</v>
      </c>
    </row>
    <row r="1176" spans="1:34" ht="44.25" customHeight="1" thickBot="1" x14ac:dyDescent="0.3">
      <c r="A1176" s="17"/>
      <c r="B1176" s="17"/>
      <c r="C1176" s="3"/>
      <c r="D1176" s="17"/>
      <c r="E1176" s="3" t="str">
        <f>IF(D1176=1,'Tipo '!$B$2,IF(D1176=2,'Tipo '!$B$3,IF(D1176=3,'Tipo '!$B$4,IF(D1176=4,'Tipo '!$B$5,IF(D1176=5,'Tipo '!$B$6,IF(D1176=6,'Tipo '!$B$7,IF(D1176=7,'Tipo '!$B$8,IF(D1176=8,'Tipo '!$B$9,IF(D1176=9,'Tipo '!$B$10,IF(D1176=10,'Tipo '!$B$11,IF(D1176=11,'Tipo '!$B$12,IF(D1176=12,'Tipo '!$B$13,IF(D1176=13,'Tipo '!$B$14,IF(D1176=14,'Tipo '!$B$15,IF(D1176=15,'Tipo '!$B$16,IF(D1176=16,'Tipo '!$B$17,IF(D1176=17,'Tipo '!$B$18,IF(D1176=18,'Tipo '!$B$19,IF(D1176=19,'Tipo '!$B$20,IF(D1176=20,'Tipo '!$B$21,"No ha seleccionado un tipo de contrato válido"))))))))))))))))))))</f>
        <v>No ha seleccionado un tipo de contrato válido</v>
      </c>
      <c r="F1176" s="3"/>
      <c r="G1176" s="3"/>
      <c r="H1176" s="21"/>
      <c r="I1176" s="21"/>
      <c r="J1176" s="7"/>
      <c r="K1176" s="40" t="str">
        <f>IF(J1176=1,'Equivalencia BH-BMPT'!$D$2,IF(J1176=2,'Equivalencia BH-BMPT'!$D$3,IF(J1176=3,'Equivalencia BH-BMPT'!$D$4,IF(J1176=4,'Equivalencia BH-BMPT'!$D$5,IF(J1176=5,'Equivalencia BH-BMPT'!$D$6,IF(J1176=6,'Equivalencia BH-BMPT'!$D$7,IF(J1176=7,'Equivalencia BH-BMPT'!$D$8,IF(J1176=8,'Equivalencia BH-BMPT'!$D$9,IF(J1176=9,'Equivalencia BH-BMPT'!$D$10,IF(J1176=10,'Equivalencia BH-BMPT'!$D$11,IF(J1176=11,'Equivalencia BH-BMPT'!$D$12,IF(J1176=12,'Equivalencia BH-BMPT'!$D$13,IF(J1176=13,'Equivalencia BH-BMPT'!$D$14,IF(J1176=14,'Equivalencia BH-BMPT'!$D$15,IF(J1176=15,'Equivalencia BH-BMPT'!$D$16,IF(J1176=16,'Equivalencia BH-BMPT'!$D$17,IF(J1176=17,'Equivalencia BH-BMPT'!$D$18,IF(J1176=18,'Equivalencia BH-BMPT'!$D$19,IF(J1176=19,'Equivalencia BH-BMPT'!$D$20,IF(J1176=20,'Equivalencia BH-BMPT'!$D$21,IF(J1176=21,'Equivalencia BH-BMPT'!$D$22,IF(J1176=22,'Equivalencia BH-BMPT'!$D$23,IF(J1176=23,'Equivalencia BH-BMPT'!#REF!,IF(J1176=24,'Equivalencia BH-BMPT'!$D$25,IF(J1176=25,'Equivalencia BH-BMPT'!$D$26,IF(J1176=26,'Equivalencia BH-BMPT'!$D$27,IF(J1176=27,'Equivalencia BH-BMPT'!$D$28,IF(J1176=28,'Equivalencia BH-BMPT'!$D$29,IF(J1176=29,'Equivalencia BH-BMPT'!$D$30,IF(J1176=30,'Equivalencia BH-BMPT'!$D$31,IF(J1176=31,'Equivalencia BH-BMPT'!$D$32,IF(J1176=32,'Equivalencia BH-BMPT'!$D$33,IF(J1176=33,'Equivalencia BH-BMPT'!$D$34,IF(J1176=34,'Equivalencia BH-BMPT'!$D$35,IF(J1176=35,'Equivalencia BH-BMPT'!$D$36,IF(J1176=36,'Equivalencia BH-BMPT'!$D$37,IF(J1176=37,'Equivalencia BH-BMPT'!$D$38,IF(J1176=38,'Equivalencia BH-BMPT'!#REF!,IF(J1176=39,'Equivalencia BH-BMPT'!$D$40,IF(J1176=40,'Equivalencia BH-BMPT'!$D$41,IF(J1176=41,'Equivalencia BH-BMPT'!$D$42,IF(J1176=42,'Equivalencia BH-BMPT'!$D$43,IF(J1176=43,'Equivalencia BH-BMPT'!$D$44,IF(J1176=44,'Equivalencia BH-BMPT'!$D$45,IF(J1176=45,'Equivalencia BH-BMPT'!$D$46,"No ha seleccionado un número de programa")))))))))))))))))))))))))))))))))))))))))))))</f>
        <v>No ha seleccionado un número de programa</v>
      </c>
      <c r="L1176" s="22"/>
      <c r="M1176" s="17"/>
      <c r="N1176" s="26"/>
      <c r="O1176" s="23"/>
      <c r="P1176" s="91"/>
      <c r="Q1176" s="24"/>
      <c r="R1176" s="24"/>
      <c r="S1176" s="24"/>
      <c r="T1176" s="24">
        <f t="shared" si="60"/>
        <v>0</v>
      </c>
      <c r="U1176" s="24"/>
      <c r="V1176" s="25"/>
      <c r="W1176" s="25"/>
      <c r="X1176" s="25"/>
      <c r="Y1176" s="17"/>
      <c r="Z1176" s="17"/>
      <c r="AA1176" s="41"/>
      <c r="AB1176" s="17"/>
      <c r="AC1176" s="17"/>
      <c r="AD1176" s="17"/>
      <c r="AE1176" s="17"/>
      <c r="AF1176" s="42" t="e">
        <f t="shared" si="61"/>
        <v>#DIV/0!</v>
      </c>
      <c r="AG1176" s="43"/>
      <c r="AH1176" s="43" t="b">
        <f t="shared" si="62"/>
        <v>1</v>
      </c>
    </row>
    <row r="1177" spans="1:34" ht="44.25" customHeight="1" thickBot="1" x14ac:dyDescent="0.3">
      <c r="A1177" s="17"/>
      <c r="B1177" s="17"/>
      <c r="C1177" s="3"/>
      <c r="D1177" s="17"/>
      <c r="E1177" s="3" t="str">
        <f>IF(D1177=1,'Tipo '!$B$2,IF(D1177=2,'Tipo '!$B$3,IF(D1177=3,'Tipo '!$B$4,IF(D1177=4,'Tipo '!$B$5,IF(D1177=5,'Tipo '!$B$6,IF(D1177=6,'Tipo '!$B$7,IF(D1177=7,'Tipo '!$B$8,IF(D1177=8,'Tipo '!$B$9,IF(D1177=9,'Tipo '!$B$10,IF(D1177=10,'Tipo '!$B$11,IF(D1177=11,'Tipo '!$B$12,IF(D1177=12,'Tipo '!$B$13,IF(D1177=13,'Tipo '!$B$14,IF(D1177=14,'Tipo '!$B$15,IF(D1177=15,'Tipo '!$B$16,IF(D1177=16,'Tipo '!$B$17,IF(D1177=17,'Tipo '!$B$18,IF(D1177=18,'Tipo '!$B$19,IF(D1177=19,'Tipo '!$B$20,IF(D1177=20,'Tipo '!$B$21,"No ha seleccionado un tipo de contrato válido"))))))))))))))))))))</f>
        <v>No ha seleccionado un tipo de contrato válido</v>
      </c>
      <c r="F1177" s="3"/>
      <c r="G1177" s="3"/>
      <c r="H1177" s="21"/>
      <c r="I1177" s="21"/>
      <c r="J1177" s="7"/>
      <c r="K1177" s="40" t="str">
        <f>IF(J1177=1,'Equivalencia BH-BMPT'!$D$2,IF(J1177=2,'Equivalencia BH-BMPT'!$D$3,IF(J1177=3,'Equivalencia BH-BMPT'!$D$4,IF(J1177=4,'Equivalencia BH-BMPT'!$D$5,IF(J1177=5,'Equivalencia BH-BMPT'!$D$6,IF(J1177=6,'Equivalencia BH-BMPT'!$D$7,IF(J1177=7,'Equivalencia BH-BMPT'!$D$8,IF(J1177=8,'Equivalencia BH-BMPT'!$D$9,IF(J1177=9,'Equivalencia BH-BMPT'!$D$10,IF(J1177=10,'Equivalencia BH-BMPT'!$D$11,IF(J1177=11,'Equivalencia BH-BMPT'!$D$12,IF(J1177=12,'Equivalencia BH-BMPT'!$D$13,IF(J1177=13,'Equivalencia BH-BMPT'!$D$14,IF(J1177=14,'Equivalencia BH-BMPT'!$D$15,IF(J1177=15,'Equivalencia BH-BMPT'!$D$16,IF(J1177=16,'Equivalencia BH-BMPT'!$D$17,IF(J1177=17,'Equivalencia BH-BMPT'!$D$18,IF(J1177=18,'Equivalencia BH-BMPT'!$D$19,IF(J1177=19,'Equivalencia BH-BMPT'!$D$20,IF(J1177=20,'Equivalencia BH-BMPT'!$D$21,IF(J1177=21,'Equivalencia BH-BMPT'!$D$22,IF(J1177=22,'Equivalencia BH-BMPT'!$D$23,IF(J1177=23,'Equivalencia BH-BMPT'!#REF!,IF(J1177=24,'Equivalencia BH-BMPT'!$D$25,IF(J1177=25,'Equivalencia BH-BMPT'!$D$26,IF(J1177=26,'Equivalencia BH-BMPT'!$D$27,IF(J1177=27,'Equivalencia BH-BMPT'!$D$28,IF(J1177=28,'Equivalencia BH-BMPT'!$D$29,IF(J1177=29,'Equivalencia BH-BMPT'!$D$30,IF(J1177=30,'Equivalencia BH-BMPT'!$D$31,IF(J1177=31,'Equivalencia BH-BMPT'!$D$32,IF(J1177=32,'Equivalencia BH-BMPT'!$D$33,IF(J1177=33,'Equivalencia BH-BMPT'!$D$34,IF(J1177=34,'Equivalencia BH-BMPT'!$D$35,IF(J1177=35,'Equivalencia BH-BMPT'!$D$36,IF(J1177=36,'Equivalencia BH-BMPT'!$D$37,IF(J1177=37,'Equivalencia BH-BMPT'!$D$38,IF(J1177=38,'Equivalencia BH-BMPT'!#REF!,IF(J1177=39,'Equivalencia BH-BMPT'!$D$40,IF(J1177=40,'Equivalencia BH-BMPT'!$D$41,IF(J1177=41,'Equivalencia BH-BMPT'!$D$42,IF(J1177=42,'Equivalencia BH-BMPT'!$D$43,IF(J1177=43,'Equivalencia BH-BMPT'!$D$44,IF(J1177=44,'Equivalencia BH-BMPT'!$D$45,IF(J1177=45,'Equivalencia BH-BMPT'!$D$46,"No ha seleccionado un número de programa")))))))))))))))))))))))))))))))))))))))))))))</f>
        <v>No ha seleccionado un número de programa</v>
      </c>
      <c r="L1177" s="22"/>
      <c r="M1177" s="17"/>
      <c r="N1177" s="26"/>
      <c r="O1177" s="23"/>
      <c r="P1177" s="91"/>
      <c r="Q1177" s="24"/>
      <c r="R1177" s="24"/>
      <c r="S1177" s="24"/>
      <c r="T1177" s="24">
        <f t="shared" si="60"/>
        <v>0</v>
      </c>
      <c r="U1177" s="24"/>
      <c r="V1177" s="25"/>
      <c r="W1177" s="25"/>
      <c r="X1177" s="25"/>
      <c r="Y1177" s="17"/>
      <c r="Z1177" s="17"/>
      <c r="AA1177" s="41"/>
      <c r="AB1177" s="17"/>
      <c r="AC1177" s="17"/>
      <c r="AD1177" s="17"/>
      <c r="AE1177" s="17"/>
      <c r="AF1177" s="42" t="e">
        <f t="shared" si="61"/>
        <v>#DIV/0!</v>
      </c>
      <c r="AG1177" s="43"/>
      <c r="AH1177" s="43" t="b">
        <f t="shared" si="62"/>
        <v>1</v>
      </c>
    </row>
    <row r="1178" spans="1:34" ht="44.25" customHeight="1" thickBot="1" x14ac:dyDescent="0.3">
      <c r="A1178" s="17"/>
      <c r="B1178" s="17"/>
      <c r="C1178" s="3"/>
      <c r="D1178" s="17"/>
      <c r="E1178" s="3" t="str">
        <f>IF(D1178=1,'Tipo '!$B$2,IF(D1178=2,'Tipo '!$B$3,IF(D1178=3,'Tipo '!$B$4,IF(D1178=4,'Tipo '!$B$5,IF(D1178=5,'Tipo '!$B$6,IF(D1178=6,'Tipo '!$B$7,IF(D1178=7,'Tipo '!$B$8,IF(D1178=8,'Tipo '!$B$9,IF(D1178=9,'Tipo '!$B$10,IF(D1178=10,'Tipo '!$B$11,IF(D1178=11,'Tipo '!$B$12,IF(D1178=12,'Tipo '!$B$13,IF(D1178=13,'Tipo '!$B$14,IF(D1178=14,'Tipo '!$B$15,IF(D1178=15,'Tipo '!$B$16,IF(D1178=16,'Tipo '!$B$17,IF(D1178=17,'Tipo '!$B$18,IF(D1178=18,'Tipo '!$B$19,IF(D1178=19,'Tipo '!$B$20,IF(D1178=20,'Tipo '!$B$21,"No ha seleccionado un tipo de contrato válido"))))))))))))))))))))</f>
        <v>No ha seleccionado un tipo de contrato válido</v>
      </c>
      <c r="F1178" s="3"/>
      <c r="G1178" s="3"/>
      <c r="H1178" s="21"/>
      <c r="I1178" s="21"/>
      <c r="J1178" s="7"/>
      <c r="K1178" s="40" t="str">
        <f>IF(J1178=1,'Equivalencia BH-BMPT'!$D$2,IF(J1178=2,'Equivalencia BH-BMPT'!$D$3,IF(J1178=3,'Equivalencia BH-BMPT'!$D$4,IF(J1178=4,'Equivalencia BH-BMPT'!$D$5,IF(J1178=5,'Equivalencia BH-BMPT'!$D$6,IF(J1178=6,'Equivalencia BH-BMPT'!$D$7,IF(J1178=7,'Equivalencia BH-BMPT'!$D$8,IF(J1178=8,'Equivalencia BH-BMPT'!$D$9,IF(J1178=9,'Equivalencia BH-BMPT'!$D$10,IF(J1178=10,'Equivalencia BH-BMPT'!$D$11,IF(J1178=11,'Equivalencia BH-BMPT'!$D$12,IF(J1178=12,'Equivalencia BH-BMPT'!$D$13,IF(J1178=13,'Equivalencia BH-BMPT'!$D$14,IF(J1178=14,'Equivalencia BH-BMPT'!$D$15,IF(J1178=15,'Equivalencia BH-BMPT'!$D$16,IF(J1178=16,'Equivalencia BH-BMPT'!$D$17,IF(J1178=17,'Equivalencia BH-BMPT'!$D$18,IF(J1178=18,'Equivalencia BH-BMPT'!$D$19,IF(J1178=19,'Equivalencia BH-BMPT'!$D$20,IF(J1178=20,'Equivalencia BH-BMPT'!$D$21,IF(J1178=21,'Equivalencia BH-BMPT'!$D$22,IF(J1178=22,'Equivalencia BH-BMPT'!$D$23,IF(J1178=23,'Equivalencia BH-BMPT'!#REF!,IF(J1178=24,'Equivalencia BH-BMPT'!$D$25,IF(J1178=25,'Equivalencia BH-BMPT'!$D$26,IF(J1178=26,'Equivalencia BH-BMPT'!$D$27,IF(J1178=27,'Equivalencia BH-BMPT'!$D$28,IF(J1178=28,'Equivalencia BH-BMPT'!$D$29,IF(J1178=29,'Equivalencia BH-BMPT'!$D$30,IF(J1178=30,'Equivalencia BH-BMPT'!$D$31,IF(J1178=31,'Equivalencia BH-BMPT'!$D$32,IF(J1178=32,'Equivalencia BH-BMPT'!$D$33,IF(J1178=33,'Equivalencia BH-BMPT'!$D$34,IF(J1178=34,'Equivalencia BH-BMPT'!$D$35,IF(J1178=35,'Equivalencia BH-BMPT'!$D$36,IF(J1178=36,'Equivalencia BH-BMPT'!$D$37,IF(J1178=37,'Equivalencia BH-BMPT'!$D$38,IF(J1178=38,'Equivalencia BH-BMPT'!#REF!,IF(J1178=39,'Equivalencia BH-BMPT'!$D$40,IF(J1178=40,'Equivalencia BH-BMPT'!$D$41,IF(J1178=41,'Equivalencia BH-BMPT'!$D$42,IF(J1178=42,'Equivalencia BH-BMPT'!$D$43,IF(J1178=43,'Equivalencia BH-BMPT'!$D$44,IF(J1178=44,'Equivalencia BH-BMPT'!$D$45,IF(J1178=45,'Equivalencia BH-BMPT'!$D$46,"No ha seleccionado un número de programa")))))))))))))))))))))))))))))))))))))))))))))</f>
        <v>No ha seleccionado un número de programa</v>
      </c>
      <c r="L1178" s="22"/>
      <c r="M1178" s="17"/>
      <c r="N1178" s="26"/>
      <c r="O1178" s="23"/>
      <c r="P1178" s="91"/>
      <c r="Q1178" s="24"/>
      <c r="R1178" s="24"/>
      <c r="S1178" s="24"/>
      <c r="T1178" s="24">
        <f t="shared" si="60"/>
        <v>0</v>
      </c>
      <c r="U1178" s="24"/>
      <c r="V1178" s="25"/>
      <c r="W1178" s="25"/>
      <c r="X1178" s="25"/>
      <c r="Y1178" s="17"/>
      <c r="Z1178" s="17"/>
      <c r="AA1178" s="41"/>
      <c r="AB1178" s="17"/>
      <c r="AC1178" s="17"/>
      <c r="AD1178" s="17"/>
      <c r="AE1178" s="17"/>
      <c r="AF1178" s="42" t="e">
        <f t="shared" si="61"/>
        <v>#DIV/0!</v>
      </c>
      <c r="AG1178" s="43"/>
      <c r="AH1178" s="43" t="b">
        <f t="shared" si="62"/>
        <v>1</v>
      </c>
    </row>
    <row r="1179" spans="1:34" ht="44.25" customHeight="1" thickBot="1" x14ac:dyDescent="0.3">
      <c r="A1179" s="17"/>
      <c r="B1179" s="17"/>
      <c r="C1179" s="3"/>
      <c r="D1179" s="17"/>
      <c r="E1179" s="3" t="str">
        <f>IF(D1179=1,'Tipo '!$B$2,IF(D1179=2,'Tipo '!$B$3,IF(D1179=3,'Tipo '!$B$4,IF(D1179=4,'Tipo '!$B$5,IF(D1179=5,'Tipo '!$B$6,IF(D1179=6,'Tipo '!$B$7,IF(D1179=7,'Tipo '!$B$8,IF(D1179=8,'Tipo '!$B$9,IF(D1179=9,'Tipo '!$B$10,IF(D1179=10,'Tipo '!$B$11,IF(D1179=11,'Tipo '!$B$12,IF(D1179=12,'Tipo '!$B$13,IF(D1179=13,'Tipo '!$B$14,IF(D1179=14,'Tipo '!$B$15,IF(D1179=15,'Tipo '!$B$16,IF(D1179=16,'Tipo '!$B$17,IF(D1179=17,'Tipo '!$B$18,IF(D1179=18,'Tipo '!$B$19,IF(D1179=19,'Tipo '!$B$20,IF(D1179=20,'Tipo '!$B$21,"No ha seleccionado un tipo de contrato válido"))))))))))))))))))))</f>
        <v>No ha seleccionado un tipo de contrato válido</v>
      </c>
      <c r="F1179" s="3"/>
      <c r="G1179" s="3"/>
      <c r="H1179" s="21"/>
      <c r="I1179" s="21"/>
      <c r="J1179" s="7"/>
      <c r="K1179" s="40" t="str">
        <f>IF(J1179=1,'Equivalencia BH-BMPT'!$D$2,IF(J1179=2,'Equivalencia BH-BMPT'!$D$3,IF(J1179=3,'Equivalencia BH-BMPT'!$D$4,IF(J1179=4,'Equivalencia BH-BMPT'!$D$5,IF(J1179=5,'Equivalencia BH-BMPT'!$D$6,IF(J1179=6,'Equivalencia BH-BMPT'!$D$7,IF(J1179=7,'Equivalencia BH-BMPT'!$D$8,IF(J1179=8,'Equivalencia BH-BMPT'!$D$9,IF(J1179=9,'Equivalencia BH-BMPT'!$D$10,IF(J1179=10,'Equivalencia BH-BMPT'!$D$11,IF(J1179=11,'Equivalencia BH-BMPT'!$D$12,IF(J1179=12,'Equivalencia BH-BMPT'!$D$13,IF(J1179=13,'Equivalencia BH-BMPT'!$D$14,IF(J1179=14,'Equivalencia BH-BMPT'!$D$15,IF(J1179=15,'Equivalencia BH-BMPT'!$D$16,IF(J1179=16,'Equivalencia BH-BMPT'!$D$17,IF(J1179=17,'Equivalencia BH-BMPT'!$D$18,IF(J1179=18,'Equivalencia BH-BMPT'!$D$19,IF(J1179=19,'Equivalencia BH-BMPT'!$D$20,IF(J1179=20,'Equivalencia BH-BMPT'!$D$21,IF(J1179=21,'Equivalencia BH-BMPT'!$D$22,IF(J1179=22,'Equivalencia BH-BMPT'!$D$23,IF(J1179=23,'Equivalencia BH-BMPT'!#REF!,IF(J1179=24,'Equivalencia BH-BMPT'!$D$25,IF(J1179=25,'Equivalencia BH-BMPT'!$D$26,IF(J1179=26,'Equivalencia BH-BMPT'!$D$27,IF(J1179=27,'Equivalencia BH-BMPT'!$D$28,IF(J1179=28,'Equivalencia BH-BMPT'!$D$29,IF(J1179=29,'Equivalencia BH-BMPT'!$D$30,IF(J1179=30,'Equivalencia BH-BMPT'!$D$31,IF(J1179=31,'Equivalencia BH-BMPT'!$D$32,IF(J1179=32,'Equivalencia BH-BMPT'!$D$33,IF(J1179=33,'Equivalencia BH-BMPT'!$D$34,IF(J1179=34,'Equivalencia BH-BMPT'!$D$35,IF(J1179=35,'Equivalencia BH-BMPT'!$D$36,IF(J1179=36,'Equivalencia BH-BMPT'!$D$37,IF(J1179=37,'Equivalencia BH-BMPT'!$D$38,IF(J1179=38,'Equivalencia BH-BMPT'!#REF!,IF(J1179=39,'Equivalencia BH-BMPT'!$D$40,IF(J1179=40,'Equivalencia BH-BMPT'!$D$41,IF(J1179=41,'Equivalencia BH-BMPT'!$D$42,IF(J1179=42,'Equivalencia BH-BMPT'!$D$43,IF(J1179=43,'Equivalencia BH-BMPT'!$D$44,IF(J1179=44,'Equivalencia BH-BMPT'!$D$45,IF(J1179=45,'Equivalencia BH-BMPT'!$D$46,"No ha seleccionado un número de programa")))))))))))))))))))))))))))))))))))))))))))))</f>
        <v>No ha seleccionado un número de programa</v>
      </c>
      <c r="L1179" s="22"/>
      <c r="M1179" s="17"/>
      <c r="N1179" s="26"/>
      <c r="O1179" s="23"/>
      <c r="P1179" s="91"/>
      <c r="Q1179" s="24"/>
      <c r="R1179" s="24"/>
      <c r="S1179" s="24"/>
      <c r="T1179" s="24">
        <f t="shared" si="60"/>
        <v>0</v>
      </c>
      <c r="U1179" s="24"/>
      <c r="V1179" s="25"/>
      <c r="W1179" s="25"/>
      <c r="X1179" s="25"/>
      <c r="Y1179" s="17"/>
      <c r="Z1179" s="17"/>
      <c r="AA1179" s="41"/>
      <c r="AB1179" s="17"/>
      <c r="AC1179" s="17"/>
      <c r="AD1179" s="17"/>
      <c r="AE1179" s="17"/>
      <c r="AF1179" s="42" t="e">
        <f t="shared" si="61"/>
        <v>#DIV/0!</v>
      </c>
      <c r="AG1179" s="43"/>
      <c r="AH1179" s="43" t="b">
        <f t="shared" si="62"/>
        <v>1</v>
      </c>
    </row>
    <row r="1180" spans="1:34" ht="44.25" customHeight="1" thickBot="1" x14ac:dyDescent="0.3">
      <c r="A1180" s="17"/>
      <c r="B1180" s="17"/>
      <c r="C1180" s="3"/>
      <c r="D1180" s="17"/>
      <c r="E1180" s="3" t="str">
        <f>IF(D1180=1,'Tipo '!$B$2,IF(D1180=2,'Tipo '!$B$3,IF(D1180=3,'Tipo '!$B$4,IF(D1180=4,'Tipo '!$B$5,IF(D1180=5,'Tipo '!$B$6,IF(D1180=6,'Tipo '!$B$7,IF(D1180=7,'Tipo '!$B$8,IF(D1180=8,'Tipo '!$B$9,IF(D1180=9,'Tipo '!$B$10,IF(D1180=10,'Tipo '!$B$11,IF(D1180=11,'Tipo '!$B$12,IF(D1180=12,'Tipo '!$B$13,IF(D1180=13,'Tipo '!$B$14,IF(D1180=14,'Tipo '!$B$15,IF(D1180=15,'Tipo '!$B$16,IF(D1180=16,'Tipo '!$B$17,IF(D1180=17,'Tipo '!$B$18,IF(D1180=18,'Tipo '!$B$19,IF(D1180=19,'Tipo '!$B$20,IF(D1180=20,'Tipo '!$B$21,"No ha seleccionado un tipo de contrato válido"))))))))))))))))))))</f>
        <v>No ha seleccionado un tipo de contrato válido</v>
      </c>
      <c r="F1180" s="3"/>
      <c r="G1180" s="3"/>
      <c r="H1180" s="21"/>
      <c r="I1180" s="21"/>
      <c r="J1180" s="7"/>
      <c r="K1180" s="40" t="str">
        <f>IF(J1180=1,'Equivalencia BH-BMPT'!$D$2,IF(J1180=2,'Equivalencia BH-BMPT'!$D$3,IF(J1180=3,'Equivalencia BH-BMPT'!$D$4,IF(J1180=4,'Equivalencia BH-BMPT'!$D$5,IF(J1180=5,'Equivalencia BH-BMPT'!$D$6,IF(J1180=6,'Equivalencia BH-BMPT'!$D$7,IF(J1180=7,'Equivalencia BH-BMPT'!$D$8,IF(J1180=8,'Equivalencia BH-BMPT'!$D$9,IF(J1180=9,'Equivalencia BH-BMPT'!$D$10,IF(J1180=10,'Equivalencia BH-BMPT'!$D$11,IF(J1180=11,'Equivalencia BH-BMPT'!$D$12,IF(J1180=12,'Equivalencia BH-BMPT'!$D$13,IF(J1180=13,'Equivalencia BH-BMPT'!$D$14,IF(J1180=14,'Equivalencia BH-BMPT'!$D$15,IF(J1180=15,'Equivalencia BH-BMPT'!$D$16,IF(J1180=16,'Equivalencia BH-BMPT'!$D$17,IF(J1180=17,'Equivalencia BH-BMPT'!$D$18,IF(J1180=18,'Equivalencia BH-BMPT'!$D$19,IF(J1180=19,'Equivalencia BH-BMPT'!$D$20,IF(J1180=20,'Equivalencia BH-BMPT'!$D$21,IF(J1180=21,'Equivalencia BH-BMPT'!$D$22,IF(J1180=22,'Equivalencia BH-BMPT'!$D$23,IF(J1180=23,'Equivalencia BH-BMPT'!#REF!,IF(J1180=24,'Equivalencia BH-BMPT'!$D$25,IF(J1180=25,'Equivalencia BH-BMPT'!$D$26,IF(J1180=26,'Equivalencia BH-BMPT'!$D$27,IF(J1180=27,'Equivalencia BH-BMPT'!$D$28,IF(J1180=28,'Equivalencia BH-BMPT'!$D$29,IF(J1180=29,'Equivalencia BH-BMPT'!$D$30,IF(J1180=30,'Equivalencia BH-BMPT'!$D$31,IF(J1180=31,'Equivalencia BH-BMPT'!$D$32,IF(J1180=32,'Equivalencia BH-BMPT'!$D$33,IF(J1180=33,'Equivalencia BH-BMPT'!$D$34,IF(J1180=34,'Equivalencia BH-BMPT'!$D$35,IF(J1180=35,'Equivalencia BH-BMPT'!$D$36,IF(J1180=36,'Equivalencia BH-BMPT'!$D$37,IF(J1180=37,'Equivalencia BH-BMPT'!$D$38,IF(J1180=38,'Equivalencia BH-BMPT'!#REF!,IF(J1180=39,'Equivalencia BH-BMPT'!$D$40,IF(J1180=40,'Equivalencia BH-BMPT'!$D$41,IF(J1180=41,'Equivalencia BH-BMPT'!$D$42,IF(J1180=42,'Equivalencia BH-BMPT'!$D$43,IF(J1180=43,'Equivalencia BH-BMPT'!$D$44,IF(J1180=44,'Equivalencia BH-BMPT'!$D$45,IF(J1180=45,'Equivalencia BH-BMPT'!$D$46,"No ha seleccionado un número de programa")))))))))))))))))))))))))))))))))))))))))))))</f>
        <v>No ha seleccionado un número de programa</v>
      </c>
      <c r="L1180" s="22"/>
      <c r="M1180" s="17"/>
      <c r="N1180" s="26"/>
      <c r="O1180" s="23"/>
      <c r="P1180" s="91"/>
      <c r="Q1180" s="24"/>
      <c r="R1180" s="24"/>
      <c r="S1180" s="24"/>
      <c r="T1180" s="24">
        <f t="shared" si="60"/>
        <v>0</v>
      </c>
      <c r="U1180" s="24"/>
      <c r="V1180" s="25"/>
      <c r="W1180" s="25"/>
      <c r="X1180" s="25"/>
      <c r="Y1180" s="17"/>
      <c r="Z1180" s="17"/>
      <c r="AA1180" s="41"/>
      <c r="AB1180" s="17"/>
      <c r="AC1180" s="17"/>
      <c r="AD1180" s="17"/>
      <c r="AE1180" s="17"/>
      <c r="AF1180" s="42" t="e">
        <f t="shared" si="61"/>
        <v>#DIV/0!</v>
      </c>
      <c r="AG1180" s="43"/>
      <c r="AH1180" s="43" t="b">
        <f t="shared" si="62"/>
        <v>1</v>
      </c>
    </row>
    <row r="1181" spans="1:34" ht="44.25" customHeight="1" thickBot="1" x14ac:dyDescent="0.3">
      <c r="A1181" s="17"/>
      <c r="B1181" s="17"/>
      <c r="C1181" s="3"/>
      <c r="D1181" s="17"/>
      <c r="E1181" s="3" t="str">
        <f>IF(D1181=1,'Tipo '!$B$2,IF(D1181=2,'Tipo '!$B$3,IF(D1181=3,'Tipo '!$B$4,IF(D1181=4,'Tipo '!$B$5,IF(D1181=5,'Tipo '!$B$6,IF(D1181=6,'Tipo '!$B$7,IF(D1181=7,'Tipo '!$B$8,IF(D1181=8,'Tipo '!$B$9,IF(D1181=9,'Tipo '!$B$10,IF(D1181=10,'Tipo '!$B$11,IF(D1181=11,'Tipo '!$B$12,IF(D1181=12,'Tipo '!$B$13,IF(D1181=13,'Tipo '!$B$14,IF(D1181=14,'Tipo '!$B$15,IF(D1181=15,'Tipo '!$B$16,IF(D1181=16,'Tipo '!$B$17,IF(D1181=17,'Tipo '!$B$18,IF(D1181=18,'Tipo '!$B$19,IF(D1181=19,'Tipo '!$B$20,IF(D1181=20,'Tipo '!$B$21,"No ha seleccionado un tipo de contrato válido"))))))))))))))))))))</f>
        <v>No ha seleccionado un tipo de contrato válido</v>
      </c>
      <c r="F1181" s="3"/>
      <c r="G1181" s="3"/>
      <c r="H1181" s="21"/>
      <c r="I1181" s="21"/>
      <c r="J1181" s="7"/>
      <c r="K1181" s="40" t="str">
        <f>IF(J1181=1,'Equivalencia BH-BMPT'!$D$2,IF(J1181=2,'Equivalencia BH-BMPT'!$D$3,IF(J1181=3,'Equivalencia BH-BMPT'!$D$4,IF(J1181=4,'Equivalencia BH-BMPT'!$D$5,IF(J1181=5,'Equivalencia BH-BMPT'!$D$6,IF(J1181=6,'Equivalencia BH-BMPT'!$D$7,IF(J1181=7,'Equivalencia BH-BMPT'!$D$8,IF(J1181=8,'Equivalencia BH-BMPT'!$D$9,IF(J1181=9,'Equivalencia BH-BMPT'!$D$10,IF(J1181=10,'Equivalencia BH-BMPT'!$D$11,IF(J1181=11,'Equivalencia BH-BMPT'!$D$12,IF(J1181=12,'Equivalencia BH-BMPT'!$D$13,IF(J1181=13,'Equivalencia BH-BMPT'!$D$14,IF(J1181=14,'Equivalencia BH-BMPT'!$D$15,IF(J1181=15,'Equivalencia BH-BMPT'!$D$16,IF(J1181=16,'Equivalencia BH-BMPT'!$D$17,IF(J1181=17,'Equivalencia BH-BMPT'!$D$18,IF(J1181=18,'Equivalencia BH-BMPT'!$D$19,IF(J1181=19,'Equivalencia BH-BMPT'!$D$20,IF(J1181=20,'Equivalencia BH-BMPT'!$D$21,IF(J1181=21,'Equivalencia BH-BMPT'!$D$22,IF(J1181=22,'Equivalencia BH-BMPT'!$D$23,IF(J1181=23,'Equivalencia BH-BMPT'!#REF!,IF(J1181=24,'Equivalencia BH-BMPT'!$D$25,IF(J1181=25,'Equivalencia BH-BMPT'!$D$26,IF(J1181=26,'Equivalencia BH-BMPT'!$D$27,IF(J1181=27,'Equivalencia BH-BMPT'!$D$28,IF(J1181=28,'Equivalencia BH-BMPT'!$D$29,IF(J1181=29,'Equivalencia BH-BMPT'!$D$30,IF(J1181=30,'Equivalencia BH-BMPT'!$D$31,IF(J1181=31,'Equivalencia BH-BMPT'!$D$32,IF(J1181=32,'Equivalencia BH-BMPT'!$D$33,IF(J1181=33,'Equivalencia BH-BMPT'!$D$34,IF(J1181=34,'Equivalencia BH-BMPT'!$D$35,IF(J1181=35,'Equivalencia BH-BMPT'!$D$36,IF(J1181=36,'Equivalencia BH-BMPT'!$D$37,IF(J1181=37,'Equivalencia BH-BMPT'!$D$38,IF(J1181=38,'Equivalencia BH-BMPT'!#REF!,IF(J1181=39,'Equivalencia BH-BMPT'!$D$40,IF(J1181=40,'Equivalencia BH-BMPT'!$D$41,IF(J1181=41,'Equivalencia BH-BMPT'!$D$42,IF(J1181=42,'Equivalencia BH-BMPT'!$D$43,IF(J1181=43,'Equivalencia BH-BMPT'!$D$44,IF(J1181=44,'Equivalencia BH-BMPT'!$D$45,IF(J1181=45,'Equivalencia BH-BMPT'!$D$46,"No ha seleccionado un número de programa")))))))))))))))))))))))))))))))))))))))))))))</f>
        <v>No ha seleccionado un número de programa</v>
      </c>
      <c r="L1181" s="22"/>
      <c r="M1181" s="17"/>
      <c r="N1181" s="26"/>
      <c r="O1181" s="23"/>
      <c r="P1181" s="91"/>
      <c r="Q1181" s="24"/>
      <c r="R1181" s="24"/>
      <c r="S1181" s="24"/>
      <c r="T1181" s="24">
        <f t="shared" si="60"/>
        <v>0</v>
      </c>
      <c r="U1181" s="24"/>
      <c r="V1181" s="25"/>
      <c r="W1181" s="25"/>
      <c r="X1181" s="25"/>
      <c r="Y1181" s="17"/>
      <c r="Z1181" s="17"/>
      <c r="AA1181" s="41"/>
      <c r="AB1181" s="17"/>
      <c r="AC1181" s="17"/>
      <c r="AD1181" s="17"/>
      <c r="AE1181" s="17"/>
      <c r="AF1181" s="42" t="e">
        <f t="shared" si="61"/>
        <v>#DIV/0!</v>
      </c>
      <c r="AG1181" s="43"/>
      <c r="AH1181" s="43" t="b">
        <f t="shared" si="62"/>
        <v>1</v>
      </c>
    </row>
    <row r="1182" spans="1:34" ht="44.25" customHeight="1" thickBot="1" x14ac:dyDescent="0.3">
      <c r="A1182" s="17"/>
      <c r="B1182" s="17"/>
      <c r="C1182" s="3"/>
      <c r="D1182" s="17"/>
      <c r="E1182" s="3" t="str">
        <f>IF(D1182=1,'Tipo '!$B$2,IF(D1182=2,'Tipo '!$B$3,IF(D1182=3,'Tipo '!$B$4,IF(D1182=4,'Tipo '!$B$5,IF(D1182=5,'Tipo '!$B$6,IF(D1182=6,'Tipo '!$B$7,IF(D1182=7,'Tipo '!$B$8,IF(D1182=8,'Tipo '!$B$9,IF(D1182=9,'Tipo '!$B$10,IF(D1182=10,'Tipo '!$B$11,IF(D1182=11,'Tipo '!$B$12,IF(D1182=12,'Tipo '!$B$13,IF(D1182=13,'Tipo '!$B$14,IF(D1182=14,'Tipo '!$B$15,IF(D1182=15,'Tipo '!$B$16,IF(D1182=16,'Tipo '!$B$17,IF(D1182=17,'Tipo '!$B$18,IF(D1182=18,'Tipo '!$B$19,IF(D1182=19,'Tipo '!$B$20,IF(D1182=20,'Tipo '!$B$21,"No ha seleccionado un tipo de contrato válido"))))))))))))))))))))</f>
        <v>No ha seleccionado un tipo de contrato válido</v>
      </c>
      <c r="F1182" s="3"/>
      <c r="G1182" s="3"/>
      <c r="H1182" s="21"/>
      <c r="I1182" s="21"/>
      <c r="J1182" s="7"/>
      <c r="K1182" s="40" t="str">
        <f>IF(J1182=1,'Equivalencia BH-BMPT'!$D$2,IF(J1182=2,'Equivalencia BH-BMPT'!$D$3,IF(J1182=3,'Equivalencia BH-BMPT'!$D$4,IF(J1182=4,'Equivalencia BH-BMPT'!$D$5,IF(J1182=5,'Equivalencia BH-BMPT'!$D$6,IF(J1182=6,'Equivalencia BH-BMPT'!$D$7,IF(J1182=7,'Equivalencia BH-BMPT'!$D$8,IF(J1182=8,'Equivalencia BH-BMPT'!$D$9,IF(J1182=9,'Equivalencia BH-BMPT'!$D$10,IF(J1182=10,'Equivalencia BH-BMPT'!$D$11,IF(J1182=11,'Equivalencia BH-BMPT'!$D$12,IF(J1182=12,'Equivalencia BH-BMPT'!$D$13,IF(J1182=13,'Equivalencia BH-BMPT'!$D$14,IF(J1182=14,'Equivalencia BH-BMPT'!$D$15,IF(J1182=15,'Equivalencia BH-BMPT'!$D$16,IF(J1182=16,'Equivalencia BH-BMPT'!$D$17,IF(J1182=17,'Equivalencia BH-BMPT'!$D$18,IF(J1182=18,'Equivalencia BH-BMPT'!$D$19,IF(J1182=19,'Equivalencia BH-BMPT'!$D$20,IF(J1182=20,'Equivalencia BH-BMPT'!$D$21,IF(J1182=21,'Equivalencia BH-BMPT'!$D$22,IF(J1182=22,'Equivalencia BH-BMPT'!$D$23,IF(J1182=23,'Equivalencia BH-BMPT'!#REF!,IF(J1182=24,'Equivalencia BH-BMPT'!$D$25,IF(J1182=25,'Equivalencia BH-BMPT'!$D$26,IF(J1182=26,'Equivalencia BH-BMPT'!$D$27,IF(J1182=27,'Equivalencia BH-BMPT'!$D$28,IF(J1182=28,'Equivalencia BH-BMPT'!$D$29,IF(J1182=29,'Equivalencia BH-BMPT'!$D$30,IF(J1182=30,'Equivalencia BH-BMPT'!$D$31,IF(J1182=31,'Equivalencia BH-BMPT'!$D$32,IF(J1182=32,'Equivalencia BH-BMPT'!$D$33,IF(J1182=33,'Equivalencia BH-BMPT'!$D$34,IF(J1182=34,'Equivalencia BH-BMPT'!$D$35,IF(J1182=35,'Equivalencia BH-BMPT'!$D$36,IF(J1182=36,'Equivalencia BH-BMPT'!$D$37,IF(J1182=37,'Equivalencia BH-BMPT'!$D$38,IF(J1182=38,'Equivalencia BH-BMPT'!#REF!,IF(J1182=39,'Equivalencia BH-BMPT'!$D$40,IF(J1182=40,'Equivalencia BH-BMPT'!$D$41,IF(J1182=41,'Equivalencia BH-BMPT'!$D$42,IF(J1182=42,'Equivalencia BH-BMPT'!$D$43,IF(J1182=43,'Equivalencia BH-BMPT'!$D$44,IF(J1182=44,'Equivalencia BH-BMPT'!$D$45,IF(J1182=45,'Equivalencia BH-BMPT'!$D$46,"No ha seleccionado un número de programa")))))))))))))))))))))))))))))))))))))))))))))</f>
        <v>No ha seleccionado un número de programa</v>
      </c>
      <c r="L1182" s="22"/>
      <c r="M1182" s="17"/>
      <c r="N1182" s="26"/>
      <c r="O1182" s="23"/>
      <c r="P1182" s="91"/>
      <c r="Q1182" s="24"/>
      <c r="R1182" s="24"/>
      <c r="S1182" s="24"/>
      <c r="T1182" s="24">
        <f t="shared" si="60"/>
        <v>0</v>
      </c>
      <c r="U1182" s="24"/>
      <c r="V1182" s="25"/>
      <c r="W1182" s="25"/>
      <c r="X1182" s="25"/>
      <c r="Y1182" s="17"/>
      <c r="Z1182" s="17"/>
      <c r="AA1182" s="41"/>
      <c r="AB1182" s="17"/>
      <c r="AC1182" s="17"/>
      <c r="AD1182" s="17"/>
      <c r="AE1182" s="17"/>
      <c r="AF1182" s="42" t="e">
        <f t="shared" si="61"/>
        <v>#DIV/0!</v>
      </c>
      <c r="AG1182" s="43"/>
      <c r="AH1182" s="43" t="b">
        <f t="shared" si="62"/>
        <v>1</v>
      </c>
    </row>
    <row r="1183" spans="1:34" ht="44.25" customHeight="1" thickBot="1" x14ac:dyDescent="0.3">
      <c r="A1183" s="17"/>
      <c r="B1183" s="17"/>
      <c r="C1183" s="3"/>
      <c r="D1183" s="17"/>
      <c r="E1183" s="3" t="str">
        <f>IF(D1183=1,'Tipo '!$B$2,IF(D1183=2,'Tipo '!$B$3,IF(D1183=3,'Tipo '!$B$4,IF(D1183=4,'Tipo '!$B$5,IF(D1183=5,'Tipo '!$B$6,IF(D1183=6,'Tipo '!$B$7,IF(D1183=7,'Tipo '!$B$8,IF(D1183=8,'Tipo '!$B$9,IF(D1183=9,'Tipo '!$B$10,IF(D1183=10,'Tipo '!$B$11,IF(D1183=11,'Tipo '!$B$12,IF(D1183=12,'Tipo '!$B$13,IF(D1183=13,'Tipo '!$B$14,IF(D1183=14,'Tipo '!$B$15,IF(D1183=15,'Tipo '!$B$16,IF(D1183=16,'Tipo '!$B$17,IF(D1183=17,'Tipo '!$B$18,IF(D1183=18,'Tipo '!$B$19,IF(D1183=19,'Tipo '!$B$20,IF(D1183=20,'Tipo '!$B$21,"No ha seleccionado un tipo de contrato válido"))))))))))))))))))))</f>
        <v>No ha seleccionado un tipo de contrato válido</v>
      </c>
      <c r="F1183" s="3"/>
      <c r="G1183" s="3"/>
      <c r="H1183" s="21"/>
      <c r="I1183" s="21"/>
      <c r="J1183" s="7"/>
      <c r="K1183" s="40" t="str">
        <f>IF(J1183=1,'Equivalencia BH-BMPT'!$D$2,IF(J1183=2,'Equivalencia BH-BMPT'!$D$3,IF(J1183=3,'Equivalencia BH-BMPT'!$D$4,IF(J1183=4,'Equivalencia BH-BMPT'!$D$5,IF(J1183=5,'Equivalencia BH-BMPT'!$D$6,IF(J1183=6,'Equivalencia BH-BMPT'!$D$7,IF(J1183=7,'Equivalencia BH-BMPT'!$D$8,IF(J1183=8,'Equivalencia BH-BMPT'!$D$9,IF(J1183=9,'Equivalencia BH-BMPT'!$D$10,IF(J1183=10,'Equivalencia BH-BMPT'!$D$11,IF(J1183=11,'Equivalencia BH-BMPT'!$D$12,IF(J1183=12,'Equivalencia BH-BMPT'!$D$13,IF(J1183=13,'Equivalencia BH-BMPT'!$D$14,IF(J1183=14,'Equivalencia BH-BMPT'!$D$15,IF(J1183=15,'Equivalencia BH-BMPT'!$D$16,IF(J1183=16,'Equivalencia BH-BMPT'!$D$17,IF(J1183=17,'Equivalencia BH-BMPT'!$D$18,IF(J1183=18,'Equivalencia BH-BMPT'!$D$19,IF(J1183=19,'Equivalencia BH-BMPT'!$D$20,IF(J1183=20,'Equivalencia BH-BMPT'!$D$21,IF(J1183=21,'Equivalencia BH-BMPT'!$D$22,IF(J1183=22,'Equivalencia BH-BMPT'!$D$23,IF(J1183=23,'Equivalencia BH-BMPT'!#REF!,IF(J1183=24,'Equivalencia BH-BMPT'!$D$25,IF(J1183=25,'Equivalencia BH-BMPT'!$D$26,IF(J1183=26,'Equivalencia BH-BMPT'!$D$27,IF(J1183=27,'Equivalencia BH-BMPT'!$D$28,IF(J1183=28,'Equivalencia BH-BMPT'!$D$29,IF(J1183=29,'Equivalencia BH-BMPT'!$D$30,IF(J1183=30,'Equivalencia BH-BMPT'!$D$31,IF(J1183=31,'Equivalencia BH-BMPT'!$D$32,IF(J1183=32,'Equivalencia BH-BMPT'!$D$33,IF(J1183=33,'Equivalencia BH-BMPT'!$D$34,IF(J1183=34,'Equivalencia BH-BMPT'!$D$35,IF(J1183=35,'Equivalencia BH-BMPT'!$D$36,IF(J1183=36,'Equivalencia BH-BMPT'!$D$37,IF(J1183=37,'Equivalencia BH-BMPT'!$D$38,IF(J1183=38,'Equivalencia BH-BMPT'!#REF!,IF(J1183=39,'Equivalencia BH-BMPT'!$D$40,IF(J1183=40,'Equivalencia BH-BMPT'!$D$41,IF(J1183=41,'Equivalencia BH-BMPT'!$D$42,IF(J1183=42,'Equivalencia BH-BMPT'!$D$43,IF(J1183=43,'Equivalencia BH-BMPT'!$D$44,IF(J1183=44,'Equivalencia BH-BMPT'!$D$45,IF(J1183=45,'Equivalencia BH-BMPT'!$D$46,"No ha seleccionado un número de programa")))))))))))))))))))))))))))))))))))))))))))))</f>
        <v>No ha seleccionado un número de programa</v>
      </c>
      <c r="L1183" s="22"/>
      <c r="M1183" s="17"/>
      <c r="N1183" s="26"/>
      <c r="O1183" s="23"/>
      <c r="P1183" s="91"/>
      <c r="Q1183" s="24"/>
      <c r="R1183" s="24"/>
      <c r="S1183" s="24"/>
      <c r="T1183" s="24">
        <f t="shared" si="60"/>
        <v>0</v>
      </c>
      <c r="U1183" s="24"/>
      <c r="V1183" s="25"/>
      <c r="W1183" s="25"/>
      <c r="X1183" s="25"/>
      <c r="Y1183" s="17"/>
      <c r="Z1183" s="17"/>
      <c r="AA1183" s="41"/>
      <c r="AB1183" s="17"/>
      <c r="AC1183" s="17"/>
      <c r="AD1183" s="17"/>
      <c r="AE1183" s="17"/>
      <c r="AF1183" s="42" t="e">
        <f t="shared" si="61"/>
        <v>#DIV/0!</v>
      </c>
      <c r="AG1183" s="43"/>
      <c r="AH1183" s="43" t="b">
        <f t="shared" si="62"/>
        <v>1</v>
      </c>
    </row>
    <row r="1184" spans="1:34" ht="44.25" customHeight="1" thickBot="1" x14ac:dyDescent="0.3">
      <c r="A1184" s="17"/>
      <c r="B1184" s="17"/>
      <c r="C1184" s="3"/>
      <c r="D1184" s="17"/>
      <c r="E1184" s="3" t="str">
        <f>IF(D1184=1,'Tipo '!$B$2,IF(D1184=2,'Tipo '!$B$3,IF(D1184=3,'Tipo '!$B$4,IF(D1184=4,'Tipo '!$B$5,IF(D1184=5,'Tipo '!$B$6,IF(D1184=6,'Tipo '!$B$7,IF(D1184=7,'Tipo '!$B$8,IF(D1184=8,'Tipo '!$B$9,IF(D1184=9,'Tipo '!$B$10,IF(D1184=10,'Tipo '!$B$11,IF(D1184=11,'Tipo '!$B$12,IF(D1184=12,'Tipo '!$B$13,IF(D1184=13,'Tipo '!$B$14,IF(D1184=14,'Tipo '!$B$15,IF(D1184=15,'Tipo '!$B$16,IF(D1184=16,'Tipo '!$B$17,IF(D1184=17,'Tipo '!$B$18,IF(D1184=18,'Tipo '!$B$19,IF(D1184=19,'Tipo '!$B$20,IF(D1184=20,'Tipo '!$B$21,"No ha seleccionado un tipo de contrato válido"))))))))))))))))))))</f>
        <v>No ha seleccionado un tipo de contrato válido</v>
      </c>
      <c r="F1184" s="3"/>
      <c r="G1184" s="3"/>
      <c r="H1184" s="21"/>
      <c r="I1184" s="21"/>
      <c r="J1184" s="7"/>
      <c r="K1184" s="40" t="str">
        <f>IF(J1184=1,'Equivalencia BH-BMPT'!$D$2,IF(J1184=2,'Equivalencia BH-BMPT'!$D$3,IF(J1184=3,'Equivalencia BH-BMPT'!$D$4,IF(J1184=4,'Equivalencia BH-BMPT'!$D$5,IF(J1184=5,'Equivalencia BH-BMPT'!$D$6,IF(J1184=6,'Equivalencia BH-BMPT'!$D$7,IF(J1184=7,'Equivalencia BH-BMPT'!$D$8,IF(J1184=8,'Equivalencia BH-BMPT'!$D$9,IF(J1184=9,'Equivalencia BH-BMPT'!$D$10,IF(J1184=10,'Equivalencia BH-BMPT'!$D$11,IF(J1184=11,'Equivalencia BH-BMPT'!$D$12,IF(J1184=12,'Equivalencia BH-BMPT'!$D$13,IF(J1184=13,'Equivalencia BH-BMPT'!$D$14,IF(J1184=14,'Equivalencia BH-BMPT'!$D$15,IF(J1184=15,'Equivalencia BH-BMPT'!$D$16,IF(J1184=16,'Equivalencia BH-BMPT'!$D$17,IF(J1184=17,'Equivalencia BH-BMPT'!$D$18,IF(J1184=18,'Equivalencia BH-BMPT'!$D$19,IF(J1184=19,'Equivalencia BH-BMPT'!$D$20,IF(J1184=20,'Equivalencia BH-BMPT'!$D$21,IF(J1184=21,'Equivalencia BH-BMPT'!$D$22,IF(J1184=22,'Equivalencia BH-BMPT'!$D$23,IF(J1184=23,'Equivalencia BH-BMPT'!#REF!,IF(J1184=24,'Equivalencia BH-BMPT'!$D$25,IF(J1184=25,'Equivalencia BH-BMPT'!$D$26,IF(J1184=26,'Equivalencia BH-BMPT'!$D$27,IF(J1184=27,'Equivalencia BH-BMPT'!$D$28,IF(J1184=28,'Equivalencia BH-BMPT'!$D$29,IF(J1184=29,'Equivalencia BH-BMPT'!$D$30,IF(J1184=30,'Equivalencia BH-BMPT'!$D$31,IF(J1184=31,'Equivalencia BH-BMPT'!$D$32,IF(J1184=32,'Equivalencia BH-BMPT'!$D$33,IF(J1184=33,'Equivalencia BH-BMPT'!$D$34,IF(J1184=34,'Equivalencia BH-BMPT'!$D$35,IF(J1184=35,'Equivalencia BH-BMPT'!$D$36,IF(J1184=36,'Equivalencia BH-BMPT'!$D$37,IF(J1184=37,'Equivalencia BH-BMPT'!$D$38,IF(J1184=38,'Equivalencia BH-BMPT'!#REF!,IF(J1184=39,'Equivalencia BH-BMPT'!$D$40,IF(J1184=40,'Equivalencia BH-BMPT'!$D$41,IF(J1184=41,'Equivalencia BH-BMPT'!$D$42,IF(J1184=42,'Equivalencia BH-BMPT'!$D$43,IF(J1184=43,'Equivalencia BH-BMPT'!$D$44,IF(J1184=44,'Equivalencia BH-BMPT'!$D$45,IF(J1184=45,'Equivalencia BH-BMPT'!$D$46,"No ha seleccionado un número de programa")))))))))))))))))))))))))))))))))))))))))))))</f>
        <v>No ha seleccionado un número de programa</v>
      </c>
      <c r="L1184" s="22"/>
      <c r="M1184" s="17"/>
      <c r="N1184" s="26"/>
      <c r="O1184" s="23"/>
      <c r="P1184" s="91"/>
      <c r="Q1184" s="24"/>
      <c r="R1184" s="24"/>
      <c r="S1184" s="24"/>
      <c r="T1184" s="24">
        <f t="shared" si="60"/>
        <v>0</v>
      </c>
      <c r="U1184" s="24"/>
      <c r="V1184" s="25"/>
      <c r="W1184" s="25"/>
      <c r="X1184" s="25"/>
      <c r="Y1184" s="17"/>
      <c r="Z1184" s="17"/>
      <c r="AA1184" s="41"/>
      <c r="AB1184" s="17"/>
      <c r="AC1184" s="17"/>
      <c r="AD1184" s="17"/>
      <c r="AE1184" s="17"/>
      <c r="AF1184" s="42" t="e">
        <f t="shared" si="61"/>
        <v>#DIV/0!</v>
      </c>
      <c r="AG1184" s="43"/>
      <c r="AH1184" s="43" t="b">
        <f t="shared" si="62"/>
        <v>1</v>
      </c>
    </row>
    <row r="1185" spans="1:34" ht="44.25" customHeight="1" thickBot="1" x14ac:dyDescent="0.3">
      <c r="A1185" s="17"/>
      <c r="B1185" s="17"/>
      <c r="C1185" s="3"/>
      <c r="D1185" s="17"/>
      <c r="E1185" s="3" t="str">
        <f>IF(D1185=1,'Tipo '!$B$2,IF(D1185=2,'Tipo '!$B$3,IF(D1185=3,'Tipo '!$B$4,IF(D1185=4,'Tipo '!$B$5,IF(D1185=5,'Tipo '!$B$6,IF(D1185=6,'Tipo '!$B$7,IF(D1185=7,'Tipo '!$B$8,IF(D1185=8,'Tipo '!$B$9,IF(D1185=9,'Tipo '!$B$10,IF(D1185=10,'Tipo '!$B$11,IF(D1185=11,'Tipo '!$B$12,IF(D1185=12,'Tipo '!$B$13,IF(D1185=13,'Tipo '!$B$14,IF(D1185=14,'Tipo '!$B$15,IF(D1185=15,'Tipo '!$B$16,IF(D1185=16,'Tipo '!$B$17,IF(D1185=17,'Tipo '!$B$18,IF(D1185=18,'Tipo '!$B$19,IF(D1185=19,'Tipo '!$B$20,IF(D1185=20,'Tipo '!$B$21,"No ha seleccionado un tipo de contrato válido"))))))))))))))))))))</f>
        <v>No ha seleccionado un tipo de contrato válido</v>
      </c>
      <c r="F1185" s="3"/>
      <c r="G1185" s="3"/>
      <c r="H1185" s="21"/>
      <c r="I1185" s="21"/>
      <c r="J1185" s="7"/>
      <c r="K1185" s="40" t="str">
        <f>IF(J1185=1,'Equivalencia BH-BMPT'!$D$2,IF(J1185=2,'Equivalencia BH-BMPT'!$D$3,IF(J1185=3,'Equivalencia BH-BMPT'!$D$4,IF(J1185=4,'Equivalencia BH-BMPT'!$D$5,IF(J1185=5,'Equivalencia BH-BMPT'!$D$6,IF(J1185=6,'Equivalencia BH-BMPT'!$D$7,IF(J1185=7,'Equivalencia BH-BMPT'!$D$8,IF(J1185=8,'Equivalencia BH-BMPT'!$D$9,IF(J1185=9,'Equivalencia BH-BMPT'!$D$10,IF(J1185=10,'Equivalencia BH-BMPT'!$D$11,IF(J1185=11,'Equivalencia BH-BMPT'!$D$12,IF(J1185=12,'Equivalencia BH-BMPT'!$D$13,IF(J1185=13,'Equivalencia BH-BMPT'!$D$14,IF(J1185=14,'Equivalencia BH-BMPT'!$D$15,IF(J1185=15,'Equivalencia BH-BMPT'!$D$16,IF(J1185=16,'Equivalencia BH-BMPT'!$D$17,IF(J1185=17,'Equivalencia BH-BMPT'!$D$18,IF(J1185=18,'Equivalencia BH-BMPT'!$D$19,IF(J1185=19,'Equivalencia BH-BMPT'!$D$20,IF(J1185=20,'Equivalencia BH-BMPT'!$D$21,IF(J1185=21,'Equivalencia BH-BMPT'!$D$22,IF(J1185=22,'Equivalencia BH-BMPT'!$D$23,IF(J1185=23,'Equivalencia BH-BMPT'!#REF!,IF(J1185=24,'Equivalencia BH-BMPT'!$D$25,IF(J1185=25,'Equivalencia BH-BMPT'!$D$26,IF(J1185=26,'Equivalencia BH-BMPT'!$D$27,IF(J1185=27,'Equivalencia BH-BMPT'!$D$28,IF(J1185=28,'Equivalencia BH-BMPT'!$D$29,IF(J1185=29,'Equivalencia BH-BMPT'!$D$30,IF(J1185=30,'Equivalencia BH-BMPT'!$D$31,IF(J1185=31,'Equivalencia BH-BMPT'!$D$32,IF(J1185=32,'Equivalencia BH-BMPT'!$D$33,IF(J1185=33,'Equivalencia BH-BMPT'!$D$34,IF(J1185=34,'Equivalencia BH-BMPT'!$D$35,IF(J1185=35,'Equivalencia BH-BMPT'!$D$36,IF(J1185=36,'Equivalencia BH-BMPT'!$D$37,IF(J1185=37,'Equivalencia BH-BMPT'!$D$38,IF(J1185=38,'Equivalencia BH-BMPT'!#REF!,IF(J1185=39,'Equivalencia BH-BMPT'!$D$40,IF(J1185=40,'Equivalencia BH-BMPT'!$D$41,IF(J1185=41,'Equivalencia BH-BMPT'!$D$42,IF(J1185=42,'Equivalencia BH-BMPT'!$D$43,IF(J1185=43,'Equivalencia BH-BMPT'!$D$44,IF(J1185=44,'Equivalencia BH-BMPT'!$D$45,IF(J1185=45,'Equivalencia BH-BMPT'!$D$46,"No ha seleccionado un número de programa")))))))))))))))))))))))))))))))))))))))))))))</f>
        <v>No ha seleccionado un número de programa</v>
      </c>
      <c r="L1185" s="22"/>
      <c r="M1185" s="17"/>
      <c r="N1185" s="26"/>
      <c r="O1185" s="23"/>
      <c r="P1185" s="91"/>
      <c r="Q1185" s="24"/>
      <c r="R1185" s="24"/>
      <c r="S1185" s="24"/>
      <c r="T1185" s="24">
        <f t="shared" si="60"/>
        <v>0</v>
      </c>
      <c r="U1185" s="24"/>
      <c r="V1185" s="25"/>
      <c r="W1185" s="25"/>
      <c r="X1185" s="25"/>
      <c r="Y1185" s="17"/>
      <c r="Z1185" s="17"/>
      <c r="AA1185" s="41"/>
      <c r="AB1185" s="17"/>
      <c r="AC1185" s="17"/>
      <c r="AD1185" s="17"/>
      <c r="AE1185" s="17"/>
      <c r="AF1185" s="42" t="e">
        <f t="shared" si="61"/>
        <v>#DIV/0!</v>
      </c>
      <c r="AG1185" s="43"/>
      <c r="AH1185" s="43" t="b">
        <f t="shared" si="62"/>
        <v>1</v>
      </c>
    </row>
    <row r="1186" spans="1:34" ht="44.25" customHeight="1" thickBot="1" x14ac:dyDescent="0.3">
      <c r="A1186" s="17"/>
      <c r="B1186" s="17"/>
      <c r="C1186" s="3"/>
      <c r="D1186" s="17"/>
      <c r="E1186" s="3" t="str">
        <f>IF(D1186=1,'Tipo '!$B$2,IF(D1186=2,'Tipo '!$B$3,IF(D1186=3,'Tipo '!$B$4,IF(D1186=4,'Tipo '!$B$5,IF(D1186=5,'Tipo '!$B$6,IF(D1186=6,'Tipo '!$B$7,IF(D1186=7,'Tipo '!$B$8,IF(D1186=8,'Tipo '!$B$9,IF(D1186=9,'Tipo '!$B$10,IF(D1186=10,'Tipo '!$B$11,IF(D1186=11,'Tipo '!$B$12,IF(D1186=12,'Tipo '!$B$13,IF(D1186=13,'Tipo '!$B$14,IF(D1186=14,'Tipo '!$B$15,IF(D1186=15,'Tipo '!$B$16,IF(D1186=16,'Tipo '!$B$17,IF(D1186=17,'Tipo '!$B$18,IF(D1186=18,'Tipo '!$B$19,IF(D1186=19,'Tipo '!$B$20,IF(D1186=20,'Tipo '!$B$21,"No ha seleccionado un tipo de contrato válido"))))))))))))))))))))</f>
        <v>No ha seleccionado un tipo de contrato válido</v>
      </c>
      <c r="F1186" s="3"/>
      <c r="G1186" s="3"/>
      <c r="H1186" s="21"/>
      <c r="I1186" s="21"/>
      <c r="J1186" s="7"/>
      <c r="K1186" s="40" t="str">
        <f>IF(J1186=1,'Equivalencia BH-BMPT'!$D$2,IF(J1186=2,'Equivalencia BH-BMPT'!$D$3,IF(J1186=3,'Equivalencia BH-BMPT'!$D$4,IF(J1186=4,'Equivalencia BH-BMPT'!$D$5,IF(J1186=5,'Equivalencia BH-BMPT'!$D$6,IF(J1186=6,'Equivalencia BH-BMPT'!$D$7,IF(J1186=7,'Equivalencia BH-BMPT'!$D$8,IF(J1186=8,'Equivalencia BH-BMPT'!$D$9,IF(J1186=9,'Equivalencia BH-BMPT'!$D$10,IF(J1186=10,'Equivalencia BH-BMPT'!$D$11,IF(J1186=11,'Equivalencia BH-BMPT'!$D$12,IF(J1186=12,'Equivalencia BH-BMPT'!$D$13,IF(J1186=13,'Equivalencia BH-BMPT'!$D$14,IF(J1186=14,'Equivalencia BH-BMPT'!$D$15,IF(J1186=15,'Equivalencia BH-BMPT'!$D$16,IF(J1186=16,'Equivalencia BH-BMPT'!$D$17,IF(J1186=17,'Equivalencia BH-BMPT'!$D$18,IF(J1186=18,'Equivalencia BH-BMPT'!$D$19,IF(J1186=19,'Equivalencia BH-BMPT'!$D$20,IF(J1186=20,'Equivalencia BH-BMPT'!$D$21,IF(J1186=21,'Equivalencia BH-BMPT'!$D$22,IF(J1186=22,'Equivalencia BH-BMPT'!$D$23,IF(J1186=23,'Equivalencia BH-BMPT'!#REF!,IF(J1186=24,'Equivalencia BH-BMPT'!$D$25,IF(J1186=25,'Equivalencia BH-BMPT'!$D$26,IF(J1186=26,'Equivalencia BH-BMPT'!$D$27,IF(J1186=27,'Equivalencia BH-BMPT'!$D$28,IF(J1186=28,'Equivalencia BH-BMPT'!$D$29,IF(J1186=29,'Equivalencia BH-BMPT'!$D$30,IF(J1186=30,'Equivalencia BH-BMPT'!$D$31,IF(J1186=31,'Equivalencia BH-BMPT'!$D$32,IF(J1186=32,'Equivalencia BH-BMPT'!$D$33,IF(J1186=33,'Equivalencia BH-BMPT'!$D$34,IF(J1186=34,'Equivalencia BH-BMPT'!$D$35,IF(J1186=35,'Equivalencia BH-BMPT'!$D$36,IF(J1186=36,'Equivalencia BH-BMPT'!$D$37,IF(J1186=37,'Equivalencia BH-BMPT'!$D$38,IF(J1186=38,'Equivalencia BH-BMPT'!#REF!,IF(J1186=39,'Equivalencia BH-BMPT'!$D$40,IF(J1186=40,'Equivalencia BH-BMPT'!$D$41,IF(J1186=41,'Equivalencia BH-BMPT'!$D$42,IF(J1186=42,'Equivalencia BH-BMPT'!$D$43,IF(J1186=43,'Equivalencia BH-BMPT'!$D$44,IF(J1186=44,'Equivalencia BH-BMPT'!$D$45,IF(J1186=45,'Equivalencia BH-BMPT'!$D$46,"No ha seleccionado un número de programa")))))))))))))))))))))))))))))))))))))))))))))</f>
        <v>No ha seleccionado un número de programa</v>
      </c>
      <c r="L1186" s="22"/>
      <c r="M1186" s="17"/>
      <c r="N1186" s="26"/>
      <c r="O1186" s="23"/>
      <c r="P1186" s="91"/>
      <c r="Q1186" s="24"/>
      <c r="R1186" s="24"/>
      <c r="S1186" s="24"/>
      <c r="T1186" s="24">
        <f t="shared" si="60"/>
        <v>0</v>
      </c>
      <c r="U1186" s="24"/>
      <c r="V1186" s="25"/>
      <c r="W1186" s="25"/>
      <c r="X1186" s="25"/>
      <c r="Y1186" s="17"/>
      <c r="Z1186" s="17"/>
      <c r="AA1186" s="41"/>
      <c r="AB1186" s="17"/>
      <c r="AC1186" s="17"/>
      <c r="AD1186" s="17"/>
      <c r="AE1186" s="17"/>
      <c r="AF1186" s="42" t="e">
        <f t="shared" si="61"/>
        <v>#DIV/0!</v>
      </c>
      <c r="AG1186" s="43"/>
      <c r="AH1186" s="43" t="b">
        <f t="shared" si="62"/>
        <v>1</v>
      </c>
    </row>
    <row r="1187" spans="1:34" ht="44.25" customHeight="1" thickBot="1" x14ac:dyDescent="0.3">
      <c r="A1187" s="17"/>
      <c r="B1187" s="17"/>
      <c r="C1187" s="3"/>
      <c r="D1187" s="17"/>
      <c r="E1187" s="3" t="str">
        <f>IF(D1187=1,'Tipo '!$B$2,IF(D1187=2,'Tipo '!$B$3,IF(D1187=3,'Tipo '!$B$4,IF(D1187=4,'Tipo '!$B$5,IF(D1187=5,'Tipo '!$B$6,IF(D1187=6,'Tipo '!$B$7,IF(D1187=7,'Tipo '!$B$8,IF(D1187=8,'Tipo '!$B$9,IF(D1187=9,'Tipo '!$B$10,IF(D1187=10,'Tipo '!$B$11,IF(D1187=11,'Tipo '!$B$12,IF(D1187=12,'Tipo '!$B$13,IF(D1187=13,'Tipo '!$B$14,IF(D1187=14,'Tipo '!$B$15,IF(D1187=15,'Tipo '!$B$16,IF(D1187=16,'Tipo '!$B$17,IF(D1187=17,'Tipo '!$B$18,IF(D1187=18,'Tipo '!$B$19,IF(D1187=19,'Tipo '!$B$20,IF(D1187=20,'Tipo '!$B$21,"No ha seleccionado un tipo de contrato válido"))))))))))))))))))))</f>
        <v>No ha seleccionado un tipo de contrato válido</v>
      </c>
      <c r="F1187" s="3"/>
      <c r="G1187" s="3"/>
      <c r="H1187" s="21"/>
      <c r="I1187" s="21"/>
      <c r="J1187" s="7"/>
      <c r="K1187" s="40" t="str">
        <f>IF(J1187=1,'Equivalencia BH-BMPT'!$D$2,IF(J1187=2,'Equivalencia BH-BMPT'!$D$3,IF(J1187=3,'Equivalencia BH-BMPT'!$D$4,IF(J1187=4,'Equivalencia BH-BMPT'!$D$5,IF(J1187=5,'Equivalencia BH-BMPT'!$D$6,IF(J1187=6,'Equivalencia BH-BMPT'!$D$7,IF(J1187=7,'Equivalencia BH-BMPT'!$D$8,IF(J1187=8,'Equivalencia BH-BMPT'!$D$9,IF(J1187=9,'Equivalencia BH-BMPT'!$D$10,IF(J1187=10,'Equivalencia BH-BMPT'!$D$11,IF(J1187=11,'Equivalencia BH-BMPT'!$D$12,IF(J1187=12,'Equivalencia BH-BMPT'!$D$13,IF(J1187=13,'Equivalencia BH-BMPT'!$D$14,IF(J1187=14,'Equivalencia BH-BMPT'!$D$15,IF(J1187=15,'Equivalencia BH-BMPT'!$D$16,IF(J1187=16,'Equivalencia BH-BMPT'!$D$17,IF(J1187=17,'Equivalencia BH-BMPT'!$D$18,IF(J1187=18,'Equivalencia BH-BMPT'!$D$19,IF(J1187=19,'Equivalencia BH-BMPT'!$D$20,IF(J1187=20,'Equivalencia BH-BMPT'!$D$21,IF(J1187=21,'Equivalencia BH-BMPT'!$D$22,IF(J1187=22,'Equivalencia BH-BMPT'!$D$23,IF(J1187=23,'Equivalencia BH-BMPT'!#REF!,IF(J1187=24,'Equivalencia BH-BMPT'!$D$25,IF(J1187=25,'Equivalencia BH-BMPT'!$D$26,IF(J1187=26,'Equivalencia BH-BMPT'!$D$27,IF(J1187=27,'Equivalencia BH-BMPT'!$D$28,IF(J1187=28,'Equivalencia BH-BMPT'!$D$29,IF(J1187=29,'Equivalencia BH-BMPT'!$D$30,IF(J1187=30,'Equivalencia BH-BMPT'!$D$31,IF(J1187=31,'Equivalencia BH-BMPT'!$D$32,IF(J1187=32,'Equivalencia BH-BMPT'!$D$33,IF(J1187=33,'Equivalencia BH-BMPT'!$D$34,IF(J1187=34,'Equivalencia BH-BMPT'!$D$35,IF(J1187=35,'Equivalencia BH-BMPT'!$D$36,IF(J1187=36,'Equivalencia BH-BMPT'!$D$37,IF(J1187=37,'Equivalencia BH-BMPT'!$D$38,IF(J1187=38,'Equivalencia BH-BMPT'!#REF!,IF(J1187=39,'Equivalencia BH-BMPT'!$D$40,IF(J1187=40,'Equivalencia BH-BMPT'!$D$41,IF(J1187=41,'Equivalencia BH-BMPT'!$D$42,IF(J1187=42,'Equivalencia BH-BMPT'!$D$43,IF(J1187=43,'Equivalencia BH-BMPT'!$D$44,IF(J1187=44,'Equivalencia BH-BMPT'!$D$45,IF(J1187=45,'Equivalencia BH-BMPT'!$D$46,"No ha seleccionado un número de programa")))))))))))))))))))))))))))))))))))))))))))))</f>
        <v>No ha seleccionado un número de programa</v>
      </c>
      <c r="L1187" s="22"/>
      <c r="M1187" s="17"/>
      <c r="N1187" s="26"/>
      <c r="O1187" s="23"/>
      <c r="P1187" s="91"/>
      <c r="Q1187" s="24"/>
      <c r="R1187" s="24"/>
      <c r="S1187" s="24"/>
      <c r="T1187" s="24">
        <f t="shared" si="60"/>
        <v>0</v>
      </c>
      <c r="U1187" s="24"/>
      <c r="V1187" s="25"/>
      <c r="W1187" s="25"/>
      <c r="X1187" s="25"/>
      <c r="Y1187" s="17"/>
      <c r="Z1187" s="17"/>
      <c r="AA1187" s="41"/>
      <c r="AB1187" s="17"/>
      <c r="AC1187" s="17"/>
      <c r="AD1187" s="17"/>
      <c r="AE1187" s="17"/>
      <c r="AF1187" s="42" t="e">
        <f t="shared" si="61"/>
        <v>#DIV/0!</v>
      </c>
      <c r="AG1187" s="43"/>
      <c r="AH1187" s="43" t="b">
        <f t="shared" si="62"/>
        <v>1</v>
      </c>
    </row>
    <row r="1188" spans="1:34" ht="44.25" customHeight="1" thickBot="1" x14ac:dyDescent="0.3">
      <c r="A1188" s="17"/>
      <c r="B1188" s="17"/>
      <c r="C1188" s="3"/>
      <c r="D1188" s="17"/>
      <c r="E1188" s="3" t="str">
        <f>IF(D1188=1,'Tipo '!$B$2,IF(D1188=2,'Tipo '!$B$3,IF(D1188=3,'Tipo '!$B$4,IF(D1188=4,'Tipo '!$B$5,IF(D1188=5,'Tipo '!$B$6,IF(D1188=6,'Tipo '!$B$7,IF(D1188=7,'Tipo '!$B$8,IF(D1188=8,'Tipo '!$B$9,IF(D1188=9,'Tipo '!$B$10,IF(D1188=10,'Tipo '!$B$11,IF(D1188=11,'Tipo '!$B$12,IF(D1188=12,'Tipo '!$B$13,IF(D1188=13,'Tipo '!$B$14,IF(D1188=14,'Tipo '!$B$15,IF(D1188=15,'Tipo '!$B$16,IF(D1188=16,'Tipo '!$B$17,IF(D1188=17,'Tipo '!$B$18,IF(D1188=18,'Tipo '!$B$19,IF(D1188=19,'Tipo '!$B$20,IF(D1188=20,'Tipo '!$B$21,"No ha seleccionado un tipo de contrato válido"))))))))))))))))))))</f>
        <v>No ha seleccionado un tipo de contrato válido</v>
      </c>
      <c r="F1188" s="3"/>
      <c r="G1188" s="3"/>
      <c r="H1188" s="21"/>
      <c r="I1188" s="21"/>
      <c r="J1188" s="7"/>
      <c r="K1188" s="40" t="str">
        <f>IF(J1188=1,'Equivalencia BH-BMPT'!$D$2,IF(J1188=2,'Equivalencia BH-BMPT'!$D$3,IF(J1188=3,'Equivalencia BH-BMPT'!$D$4,IF(J1188=4,'Equivalencia BH-BMPT'!$D$5,IF(J1188=5,'Equivalencia BH-BMPT'!$D$6,IF(J1188=6,'Equivalencia BH-BMPT'!$D$7,IF(J1188=7,'Equivalencia BH-BMPT'!$D$8,IF(J1188=8,'Equivalencia BH-BMPT'!$D$9,IF(J1188=9,'Equivalencia BH-BMPT'!$D$10,IF(J1188=10,'Equivalencia BH-BMPT'!$D$11,IF(J1188=11,'Equivalencia BH-BMPT'!$D$12,IF(J1188=12,'Equivalencia BH-BMPT'!$D$13,IF(J1188=13,'Equivalencia BH-BMPT'!$D$14,IF(J1188=14,'Equivalencia BH-BMPT'!$D$15,IF(J1188=15,'Equivalencia BH-BMPT'!$D$16,IF(J1188=16,'Equivalencia BH-BMPT'!$D$17,IF(J1188=17,'Equivalencia BH-BMPT'!$D$18,IF(J1188=18,'Equivalencia BH-BMPT'!$D$19,IF(J1188=19,'Equivalencia BH-BMPT'!$D$20,IF(J1188=20,'Equivalencia BH-BMPT'!$D$21,IF(J1188=21,'Equivalencia BH-BMPT'!$D$22,IF(J1188=22,'Equivalencia BH-BMPT'!$D$23,IF(J1188=23,'Equivalencia BH-BMPT'!#REF!,IF(J1188=24,'Equivalencia BH-BMPT'!$D$25,IF(J1188=25,'Equivalencia BH-BMPT'!$D$26,IF(J1188=26,'Equivalencia BH-BMPT'!$D$27,IF(J1188=27,'Equivalencia BH-BMPT'!$D$28,IF(J1188=28,'Equivalencia BH-BMPT'!$D$29,IF(J1188=29,'Equivalencia BH-BMPT'!$D$30,IF(J1188=30,'Equivalencia BH-BMPT'!$D$31,IF(J1188=31,'Equivalencia BH-BMPT'!$D$32,IF(J1188=32,'Equivalencia BH-BMPT'!$D$33,IF(J1188=33,'Equivalencia BH-BMPT'!$D$34,IF(J1188=34,'Equivalencia BH-BMPT'!$D$35,IF(J1188=35,'Equivalencia BH-BMPT'!$D$36,IF(J1188=36,'Equivalencia BH-BMPT'!$D$37,IF(J1188=37,'Equivalencia BH-BMPT'!$D$38,IF(J1188=38,'Equivalencia BH-BMPT'!#REF!,IF(J1188=39,'Equivalencia BH-BMPT'!$D$40,IF(J1188=40,'Equivalencia BH-BMPT'!$D$41,IF(J1188=41,'Equivalencia BH-BMPT'!$D$42,IF(J1188=42,'Equivalencia BH-BMPT'!$D$43,IF(J1188=43,'Equivalencia BH-BMPT'!$D$44,IF(J1188=44,'Equivalencia BH-BMPT'!$D$45,IF(J1188=45,'Equivalencia BH-BMPT'!$D$46,"No ha seleccionado un número de programa")))))))))))))))))))))))))))))))))))))))))))))</f>
        <v>No ha seleccionado un número de programa</v>
      </c>
      <c r="L1188" s="22"/>
      <c r="M1188" s="17"/>
      <c r="N1188" s="26"/>
      <c r="O1188" s="23"/>
      <c r="P1188" s="91"/>
      <c r="Q1188" s="24"/>
      <c r="R1188" s="24"/>
      <c r="S1188" s="24"/>
      <c r="T1188" s="24">
        <f t="shared" si="60"/>
        <v>0</v>
      </c>
      <c r="U1188" s="24"/>
      <c r="V1188" s="25"/>
      <c r="W1188" s="25"/>
      <c r="X1188" s="25"/>
      <c r="Y1188" s="17"/>
      <c r="Z1188" s="17"/>
      <c r="AA1188" s="41"/>
      <c r="AB1188" s="17"/>
      <c r="AC1188" s="17"/>
      <c r="AD1188" s="17"/>
      <c r="AE1188" s="17"/>
      <c r="AF1188" s="42" t="e">
        <f t="shared" si="61"/>
        <v>#DIV/0!</v>
      </c>
      <c r="AG1188" s="43"/>
      <c r="AH1188" s="43" t="b">
        <f t="shared" si="62"/>
        <v>1</v>
      </c>
    </row>
    <row r="1189" spans="1:34" ht="44.25" customHeight="1" thickBot="1" x14ac:dyDescent="0.3">
      <c r="A1189" s="17"/>
      <c r="B1189" s="17"/>
      <c r="C1189" s="3"/>
      <c r="D1189" s="17"/>
      <c r="E1189" s="3" t="str">
        <f>IF(D1189=1,'Tipo '!$B$2,IF(D1189=2,'Tipo '!$B$3,IF(D1189=3,'Tipo '!$B$4,IF(D1189=4,'Tipo '!$B$5,IF(D1189=5,'Tipo '!$B$6,IF(D1189=6,'Tipo '!$B$7,IF(D1189=7,'Tipo '!$B$8,IF(D1189=8,'Tipo '!$B$9,IF(D1189=9,'Tipo '!$B$10,IF(D1189=10,'Tipo '!$B$11,IF(D1189=11,'Tipo '!$B$12,IF(D1189=12,'Tipo '!$B$13,IF(D1189=13,'Tipo '!$B$14,IF(D1189=14,'Tipo '!$B$15,IF(D1189=15,'Tipo '!$B$16,IF(D1189=16,'Tipo '!$B$17,IF(D1189=17,'Tipo '!$B$18,IF(D1189=18,'Tipo '!$B$19,IF(D1189=19,'Tipo '!$B$20,IF(D1189=20,'Tipo '!$B$21,"No ha seleccionado un tipo de contrato válido"))))))))))))))))))))</f>
        <v>No ha seleccionado un tipo de contrato válido</v>
      </c>
      <c r="F1189" s="3"/>
      <c r="G1189" s="3"/>
      <c r="H1189" s="21"/>
      <c r="I1189" s="21"/>
      <c r="J1189" s="7"/>
      <c r="K1189" s="40" t="str">
        <f>IF(J1189=1,'Equivalencia BH-BMPT'!$D$2,IF(J1189=2,'Equivalencia BH-BMPT'!$D$3,IF(J1189=3,'Equivalencia BH-BMPT'!$D$4,IF(J1189=4,'Equivalencia BH-BMPT'!$D$5,IF(J1189=5,'Equivalencia BH-BMPT'!$D$6,IF(J1189=6,'Equivalencia BH-BMPT'!$D$7,IF(J1189=7,'Equivalencia BH-BMPT'!$D$8,IF(J1189=8,'Equivalencia BH-BMPT'!$D$9,IF(J1189=9,'Equivalencia BH-BMPT'!$D$10,IF(J1189=10,'Equivalencia BH-BMPT'!$D$11,IF(J1189=11,'Equivalencia BH-BMPT'!$D$12,IF(J1189=12,'Equivalencia BH-BMPT'!$D$13,IF(J1189=13,'Equivalencia BH-BMPT'!$D$14,IF(J1189=14,'Equivalencia BH-BMPT'!$D$15,IF(J1189=15,'Equivalencia BH-BMPT'!$D$16,IF(J1189=16,'Equivalencia BH-BMPT'!$D$17,IF(J1189=17,'Equivalencia BH-BMPT'!$D$18,IF(J1189=18,'Equivalencia BH-BMPT'!$D$19,IF(J1189=19,'Equivalencia BH-BMPT'!$D$20,IF(J1189=20,'Equivalencia BH-BMPT'!$D$21,IF(J1189=21,'Equivalencia BH-BMPT'!$D$22,IF(J1189=22,'Equivalencia BH-BMPT'!$D$23,IF(J1189=23,'Equivalencia BH-BMPT'!#REF!,IF(J1189=24,'Equivalencia BH-BMPT'!$D$25,IF(J1189=25,'Equivalencia BH-BMPT'!$D$26,IF(J1189=26,'Equivalencia BH-BMPT'!$D$27,IF(J1189=27,'Equivalencia BH-BMPT'!$D$28,IF(J1189=28,'Equivalencia BH-BMPT'!$D$29,IF(J1189=29,'Equivalencia BH-BMPT'!$D$30,IF(J1189=30,'Equivalencia BH-BMPT'!$D$31,IF(J1189=31,'Equivalencia BH-BMPT'!$D$32,IF(J1189=32,'Equivalencia BH-BMPT'!$D$33,IF(J1189=33,'Equivalencia BH-BMPT'!$D$34,IF(J1189=34,'Equivalencia BH-BMPT'!$D$35,IF(J1189=35,'Equivalencia BH-BMPT'!$D$36,IF(J1189=36,'Equivalencia BH-BMPT'!$D$37,IF(J1189=37,'Equivalencia BH-BMPT'!$D$38,IF(J1189=38,'Equivalencia BH-BMPT'!#REF!,IF(J1189=39,'Equivalencia BH-BMPT'!$D$40,IF(J1189=40,'Equivalencia BH-BMPT'!$D$41,IF(J1189=41,'Equivalencia BH-BMPT'!$D$42,IF(J1189=42,'Equivalencia BH-BMPT'!$D$43,IF(J1189=43,'Equivalencia BH-BMPT'!$D$44,IF(J1189=44,'Equivalencia BH-BMPT'!$D$45,IF(J1189=45,'Equivalencia BH-BMPT'!$D$46,"No ha seleccionado un número de programa")))))))))))))))))))))))))))))))))))))))))))))</f>
        <v>No ha seleccionado un número de programa</v>
      </c>
      <c r="L1189" s="22"/>
      <c r="M1189" s="17"/>
      <c r="N1189" s="26"/>
      <c r="O1189" s="23"/>
      <c r="P1189" s="91"/>
      <c r="Q1189" s="24"/>
      <c r="R1189" s="24"/>
      <c r="S1189" s="24"/>
      <c r="T1189" s="24">
        <f t="shared" si="60"/>
        <v>0</v>
      </c>
      <c r="U1189" s="24"/>
      <c r="V1189" s="25"/>
      <c r="W1189" s="25"/>
      <c r="X1189" s="25"/>
      <c r="Y1189" s="17"/>
      <c r="Z1189" s="17"/>
      <c r="AA1189" s="41"/>
      <c r="AB1189" s="17"/>
      <c r="AC1189" s="17"/>
      <c r="AD1189" s="17"/>
      <c r="AE1189" s="17"/>
      <c r="AF1189" s="42" t="e">
        <f t="shared" si="61"/>
        <v>#DIV/0!</v>
      </c>
      <c r="AG1189" s="43"/>
      <c r="AH1189" s="43" t="b">
        <f t="shared" si="62"/>
        <v>1</v>
      </c>
    </row>
    <row r="1190" spans="1:34" ht="44.25" customHeight="1" thickBot="1" x14ac:dyDescent="0.3">
      <c r="A1190" s="17"/>
      <c r="B1190" s="17"/>
      <c r="C1190" s="3"/>
      <c r="D1190" s="17"/>
      <c r="E1190" s="3" t="str">
        <f>IF(D1190=1,'Tipo '!$B$2,IF(D1190=2,'Tipo '!$B$3,IF(D1190=3,'Tipo '!$B$4,IF(D1190=4,'Tipo '!$B$5,IF(D1190=5,'Tipo '!$B$6,IF(D1190=6,'Tipo '!$B$7,IF(D1190=7,'Tipo '!$B$8,IF(D1190=8,'Tipo '!$B$9,IF(D1190=9,'Tipo '!$B$10,IF(D1190=10,'Tipo '!$B$11,IF(D1190=11,'Tipo '!$B$12,IF(D1190=12,'Tipo '!$B$13,IF(D1190=13,'Tipo '!$B$14,IF(D1190=14,'Tipo '!$B$15,IF(D1190=15,'Tipo '!$B$16,IF(D1190=16,'Tipo '!$B$17,IF(D1190=17,'Tipo '!$B$18,IF(D1190=18,'Tipo '!$B$19,IF(D1190=19,'Tipo '!$B$20,IF(D1190=20,'Tipo '!$B$21,"No ha seleccionado un tipo de contrato válido"))))))))))))))))))))</f>
        <v>No ha seleccionado un tipo de contrato válido</v>
      </c>
      <c r="F1190" s="3"/>
      <c r="G1190" s="3"/>
      <c r="H1190" s="21"/>
      <c r="I1190" s="21"/>
      <c r="J1190" s="7"/>
      <c r="K1190" s="40" t="str">
        <f>IF(J1190=1,'Equivalencia BH-BMPT'!$D$2,IF(J1190=2,'Equivalencia BH-BMPT'!$D$3,IF(J1190=3,'Equivalencia BH-BMPT'!$D$4,IF(J1190=4,'Equivalencia BH-BMPT'!$D$5,IF(J1190=5,'Equivalencia BH-BMPT'!$D$6,IF(J1190=6,'Equivalencia BH-BMPT'!$D$7,IF(J1190=7,'Equivalencia BH-BMPT'!$D$8,IF(J1190=8,'Equivalencia BH-BMPT'!$D$9,IF(J1190=9,'Equivalencia BH-BMPT'!$D$10,IF(J1190=10,'Equivalencia BH-BMPT'!$D$11,IF(J1190=11,'Equivalencia BH-BMPT'!$D$12,IF(J1190=12,'Equivalencia BH-BMPT'!$D$13,IF(J1190=13,'Equivalencia BH-BMPT'!$D$14,IF(J1190=14,'Equivalencia BH-BMPT'!$D$15,IF(J1190=15,'Equivalencia BH-BMPT'!$D$16,IF(J1190=16,'Equivalencia BH-BMPT'!$D$17,IF(J1190=17,'Equivalencia BH-BMPT'!$D$18,IF(J1190=18,'Equivalencia BH-BMPT'!$D$19,IF(J1190=19,'Equivalencia BH-BMPT'!$D$20,IF(J1190=20,'Equivalencia BH-BMPT'!$D$21,IF(J1190=21,'Equivalencia BH-BMPT'!$D$22,IF(J1190=22,'Equivalencia BH-BMPT'!$D$23,IF(J1190=23,'Equivalencia BH-BMPT'!#REF!,IF(J1190=24,'Equivalencia BH-BMPT'!$D$25,IF(J1190=25,'Equivalencia BH-BMPT'!$D$26,IF(J1190=26,'Equivalencia BH-BMPT'!$D$27,IF(J1190=27,'Equivalencia BH-BMPT'!$D$28,IF(J1190=28,'Equivalencia BH-BMPT'!$D$29,IF(J1190=29,'Equivalencia BH-BMPT'!$D$30,IF(J1190=30,'Equivalencia BH-BMPT'!$D$31,IF(J1190=31,'Equivalencia BH-BMPT'!$D$32,IF(J1190=32,'Equivalencia BH-BMPT'!$D$33,IF(J1190=33,'Equivalencia BH-BMPT'!$D$34,IF(J1190=34,'Equivalencia BH-BMPT'!$D$35,IF(J1190=35,'Equivalencia BH-BMPT'!$D$36,IF(J1190=36,'Equivalencia BH-BMPT'!$D$37,IF(J1190=37,'Equivalencia BH-BMPT'!$D$38,IF(J1190=38,'Equivalencia BH-BMPT'!#REF!,IF(J1190=39,'Equivalencia BH-BMPT'!$D$40,IF(J1190=40,'Equivalencia BH-BMPT'!$D$41,IF(J1190=41,'Equivalencia BH-BMPT'!$D$42,IF(J1190=42,'Equivalencia BH-BMPT'!$D$43,IF(J1190=43,'Equivalencia BH-BMPT'!$D$44,IF(J1190=44,'Equivalencia BH-BMPT'!$D$45,IF(J1190=45,'Equivalencia BH-BMPT'!$D$46,"No ha seleccionado un número de programa")))))))))))))))))))))))))))))))))))))))))))))</f>
        <v>No ha seleccionado un número de programa</v>
      </c>
      <c r="L1190" s="22"/>
      <c r="M1190" s="17"/>
      <c r="N1190" s="26"/>
      <c r="O1190" s="23"/>
      <c r="P1190" s="91"/>
      <c r="Q1190" s="24"/>
      <c r="R1190" s="24"/>
      <c r="S1190" s="24"/>
      <c r="T1190" s="24">
        <f t="shared" si="60"/>
        <v>0</v>
      </c>
      <c r="U1190" s="24"/>
      <c r="V1190" s="25"/>
      <c r="W1190" s="25"/>
      <c r="X1190" s="25"/>
      <c r="Y1190" s="17"/>
      <c r="Z1190" s="17"/>
      <c r="AA1190" s="41"/>
      <c r="AB1190" s="17"/>
      <c r="AC1190" s="17"/>
      <c r="AD1190" s="17"/>
      <c r="AE1190" s="17"/>
      <c r="AF1190" s="42" t="e">
        <f t="shared" si="61"/>
        <v>#DIV/0!</v>
      </c>
      <c r="AG1190" s="43"/>
      <c r="AH1190" s="43" t="b">
        <f t="shared" si="62"/>
        <v>1</v>
      </c>
    </row>
    <row r="1191" spans="1:34" ht="44.25" customHeight="1" thickBot="1" x14ac:dyDescent="0.3">
      <c r="A1191" s="17"/>
      <c r="B1191" s="17"/>
      <c r="C1191" s="3"/>
      <c r="D1191" s="17"/>
      <c r="E1191" s="3" t="str">
        <f>IF(D1191=1,'Tipo '!$B$2,IF(D1191=2,'Tipo '!$B$3,IF(D1191=3,'Tipo '!$B$4,IF(D1191=4,'Tipo '!$B$5,IF(D1191=5,'Tipo '!$B$6,IF(D1191=6,'Tipo '!$B$7,IF(D1191=7,'Tipo '!$B$8,IF(D1191=8,'Tipo '!$B$9,IF(D1191=9,'Tipo '!$B$10,IF(D1191=10,'Tipo '!$B$11,IF(D1191=11,'Tipo '!$B$12,IF(D1191=12,'Tipo '!$B$13,IF(D1191=13,'Tipo '!$B$14,IF(D1191=14,'Tipo '!$B$15,IF(D1191=15,'Tipo '!$B$16,IF(D1191=16,'Tipo '!$B$17,IF(D1191=17,'Tipo '!$B$18,IF(D1191=18,'Tipo '!$B$19,IF(D1191=19,'Tipo '!$B$20,IF(D1191=20,'Tipo '!$B$21,"No ha seleccionado un tipo de contrato válido"))))))))))))))))))))</f>
        <v>No ha seleccionado un tipo de contrato válido</v>
      </c>
      <c r="F1191" s="3"/>
      <c r="G1191" s="3"/>
      <c r="H1191" s="21"/>
      <c r="I1191" s="21"/>
      <c r="J1191" s="7"/>
      <c r="K1191" s="40" t="str">
        <f>IF(J1191=1,'Equivalencia BH-BMPT'!$D$2,IF(J1191=2,'Equivalencia BH-BMPT'!$D$3,IF(J1191=3,'Equivalencia BH-BMPT'!$D$4,IF(J1191=4,'Equivalencia BH-BMPT'!$D$5,IF(J1191=5,'Equivalencia BH-BMPT'!$D$6,IF(J1191=6,'Equivalencia BH-BMPT'!$D$7,IF(J1191=7,'Equivalencia BH-BMPT'!$D$8,IF(J1191=8,'Equivalencia BH-BMPT'!$D$9,IF(J1191=9,'Equivalencia BH-BMPT'!$D$10,IF(J1191=10,'Equivalencia BH-BMPT'!$D$11,IF(J1191=11,'Equivalencia BH-BMPT'!$D$12,IF(J1191=12,'Equivalencia BH-BMPT'!$D$13,IF(J1191=13,'Equivalencia BH-BMPT'!$D$14,IF(J1191=14,'Equivalencia BH-BMPT'!$D$15,IF(J1191=15,'Equivalencia BH-BMPT'!$D$16,IF(J1191=16,'Equivalencia BH-BMPT'!$D$17,IF(J1191=17,'Equivalencia BH-BMPT'!$D$18,IF(J1191=18,'Equivalencia BH-BMPT'!$D$19,IF(J1191=19,'Equivalencia BH-BMPT'!$D$20,IF(J1191=20,'Equivalencia BH-BMPT'!$D$21,IF(J1191=21,'Equivalencia BH-BMPT'!$D$22,IF(J1191=22,'Equivalencia BH-BMPT'!$D$23,IF(J1191=23,'Equivalencia BH-BMPT'!#REF!,IF(J1191=24,'Equivalencia BH-BMPT'!$D$25,IF(J1191=25,'Equivalencia BH-BMPT'!$D$26,IF(J1191=26,'Equivalencia BH-BMPT'!$D$27,IF(J1191=27,'Equivalencia BH-BMPT'!$D$28,IF(J1191=28,'Equivalencia BH-BMPT'!$D$29,IF(J1191=29,'Equivalencia BH-BMPT'!$D$30,IF(J1191=30,'Equivalencia BH-BMPT'!$D$31,IF(J1191=31,'Equivalencia BH-BMPT'!$D$32,IF(J1191=32,'Equivalencia BH-BMPT'!$D$33,IF(J1191=33,'Equivalencia BH-BMPT'!$D$34,IF(J1191=34,'Equivalencia BH-BMPT'!$D$35,IF(J1191=35,'Equivalencia BH-BMPT'!$D$36,IF(J1191=36,'Equivalencia BH-BMPT'!$D$37,IF(J1191=37,'Equivalencia BH-BMPT'!$D$38,IF(J1191=38,'Equivalencia BH-BMPT'!#REF!,IF(J1191=39,'Equivalencia BH-BMPT'!$D$40,IF(J1191=40,'Equivalencia BH-BMPT'!$D$41,IF(J1191=41,'Equivalencia BH-BMPT'!$D$42,IF(J1191=42,'Equivalencia BH-BMPT'!$D$43,IF(J1191=43,'Equivalencia BH-BMPT'!$D$44,IF(J1191=44,'Equivalencia BH-BMPT'!$D$45,IF(J1191=45,'Equivalencia BH-BMPT'!$D$46,"No ha seleccionado un número de programa")))))))))))))))))))))))))))))))))))))))))))))</f>
        <v>No ha seleccionado un número de programa</v>
      </c>
      <c r="L1191" s="22"/>
      <c r="M1191" s="17"/>
      <c r="N1191" s="26"/>
      <c r="O1191" s="23"/>
      <c r="P1191" s="91"/>
      <c r="Q1191" s="24"/>
      <c r="R1191" s="24"/>
      <c r="S1191" s="24"/>
      <c r="T1191" s="24">
        <f t="shared" si="60"/>
        <v>0</v>
      </c>
      <c r="U1191" s="24"/>
      <c r="V1191" s="25"/>
      <c r="W1191" s="25"/>
      <c r="X1191" s="25"/>
      <c r="Y1191" s="17"/>
      <c r="Z1191" s="17"/>
      <c r="AA1191" s="41"/>
      <c r="AB1191" s="17"/>
      <c r="AC1191" s="17"/>
      <c r="AD1191" s="17"/>
      <c r="AE1191" s="17"/>
      <c r="AF1191" s="42" t="e">
        <f t="shared" si="61"/>
        <v>#DIV/0!</v>
      </c>
      <c r="AG1191" s="43"/>
      <c r="AH1191" s="43" t="b">
        <f t="shared" si="62"/>
        <v>1</v>
      </c>
    </row>
    <row r="1192" spans="1:34" ht="44.25" customHeight="1" thickBot="1" x14ac:dyDescent="0.3">
      <c r="A1192" s="17"/>
      <c r="B1192" s="17"/>
      <c r="C1192" s="3"/>
      <c r="D1192" s="17"/>
      <c r="E1192" s="3" t="str">
        <f>IF(D1192=1,'Tipo '!$B$2,IF(D1192=2,'Tipo '!$B$3,IF(D1192=3,'Tipo '!$B$4,IF(D1192=4,'Tipo '!$B$5,IF(D1192=5,'Tipo '!$B$6,IF(D1192=6,'Tipo '!$B$7,IF(D1192=7,'Tipo '!$B$8,IF(D1192=8,'Tipo '!$B$9,IF(D1192=9,'Tipo '!$B$10,IF(D1192=10,'Tipo '!$B$11,IF(D1192=11,'Tipo '!$B$12,IF(D1192=12,'Tipo '!$B$13,IF(D1192=13,'Tipo '!$B$14,IF(D1192=14,'Tipo '!$B$15,IF(D1192=15,'Tipo '!$B$16,IF(D1192=16,'Tipo '!$B$17,IF(D1192=17,'Tipo '!$B$18,IF(D1192=18,'Tipo '!$B$19,IF(D1192=19,'Tipo '!$B$20,IF(D1192=20,'Tipo '!$B$21,"No ha seleccionado un tipo de contrato válido"))))))))))))))))))))</f>
        <v>No ha seleccionado un tipo de contrato válido</v>
      </c>
      <c r="F1192" s="3"/>
      <c r="G1192" s="3"/>
      <c r="H1192" s="21"/>
      <c r="I1192" s="21"/>
      <c r="J1192" s="7"/>
      <c r="K1192" s="40" t="str">
        <f>IF(J1192=1,'Equivalencia BH-BMPT'!$D$2,IF(J1192=2,'Equivalencia BH-BMPT'!$D$3,IF(J1192=3,'Equivalencia BH-BMPT'!$D$4,IF(J1192=4,'Equivalencia BH-BMPT'!$D$5,IF(J1192=5,'Equivalencia BH-BMPT'!$D$6,IF(J1192=6,'Equivalencia BH-BMPT'!$D$7,IF(J1192=7,'Equivalencia BH-BMPT'!$D$8,IF(J1192=8,'Equivalencia BH-BMPT'!$D$9,IF(J1192=9,'Equivalencia BH-BMPT'!$D$10,IF(J1192=10,'Equivalencia BH-BMPT'!$D$11,IF(J1192=11,'Equivalencia BH-BMPT'!$D$12,IF(J1192=12,'Equivalencia BH-BMPT'!$D$13,IF(J1192=13,'Equivalencia BH-BMPT'!$D$14,IF(J1192=14,'Equivalencia BH-BMPT'!$D$15,IF(J1192=15,'Equivalencia BH-BMPT'!$D$16,IF(J1192=16,'Equivalencia BH-BMPT'!$D$17,IF(J1192=17,'Equivalencia BH-BMPT'!$D$18,IF(J1192=18,'Equivalencia BH-BMPT'!$D$19,IF(J1192=19,'Equivalencia BH-BMPT'!$D$20,IF(J1192=20,'Equivalencia BH-BMPT'!$D$21,IF(J1192=21,'Equivalencia BH-BMPT'!$D$22,IF(J1192=22,'Equivalencia BH-BMPT'!$D$23,IF(J1192=23,'Equivalencia BH-BMPT'!#REF!,IF(J1192=24,'Equivalencia BH-BMPT'!$D$25,IF(J1192=25,'Equivalencia BH-BMPT'!$D$26,IF(J1192=26,'Equivalencia BH-BMPT'!$D$27,IF(J1192=27,'Equivalencia BH-BMPT'!$D$28,IF(J1192=28,'Equivalencia BH-BMPT'!$D$29,IF(J1192=29,'Equivalencia BH-BMPT'!$D$30,IF(J1192=30,'Equivalencia BH-BMPT'!$D$31,IF(J1192=31,'Equivalencia BH-BMPT'!$D$32,IF(J1192=32,'Equivalencia BH-BMPT'!$D$33,IF(J1192=33,'Equivalencia BH-BMPT'!$D$34,IF(J1192=34,'Equivalencia BH-BMPT'!$D$35,IF(J1192=35,'Equivalencia BH-BMPT'!$D$36,IF(J1192=36,'Equivalencia BH-BMPT'!$D$37,IF(J1192=37,'Equivalencia BH-BMPT'!$D$38,IF(J1192=38,'Equivalencia BH-BMPT'!#REF!,IF(J1192=39,'Equivalencia BH-BMPT'!$D$40,IF(J1192=40,'Equivalencia BH-BMPT'!$D$41,IF(J1192=41,'Equivalencia BH-BMPT'!$D$42,IF(J1192=42,'Equivalencia BH-BMPT'!$D$43,IF(J1192=43,'Equivalencia BH-BMPT'!$D$44,IF(J1192=44,'Equivalencia BH-BMPT'!$D$45,IF(J1192=45,'Equivalencia BH-BMPT'!$D$46,"No ha seleccionado un número de programa")))))))))))))))))))))))))))))))))))))))))))))</f>
        <v>No ha seleccionado un número de programa</v>
      </c>
      <c r="L1192" s="22"/>
      <c r="M1192" s="17"/>
      <c r="N1192" s="26"/>
      <c r="O1192" s="23"/>
      <c r="P1192" s="91"/>
      <c r="Q1192" s="24"/>
      <c r="R1192" s="24"/>
      <c r="S1192" s="24"/>
      <c r="T1192" s="24">
        <f t="shared" si="60"/>
        <v>0</v>
      </c>
      <c r="U1192" s="24"/>
      <c r="V1192" s="25"/>
      <c r="W1192" s="25"/>
      <c r="X1192" s="25"/>
      <c r="Y1192" s="17"/>
      <c r="Z1192" s="17"/>
      <c r="AA1192" s="41"/>
      <c r="AB1192" s="17"/>
      <c r="AC1192" s="17"/>
      <c r="AD1192" s="17"/>
      <c r="AE1192" s="17"/>
      <c r="AF1192" s="42" t="e">
        <f t="shared" si="61"/>
        <v>#DIV/0!</v>
      </c>
      <c r="AG1192" s="43"/>
      <c r="AH1192" s="43" t="b">
        <f t="shared" si="62"/>
        <v>1</v>
      </c>
    </row>
    <row r="1193" spans="1:34" ht="44.25" customHeight="1" thickBot="1" x14ac:dyDescent="0.3">
      <c r="A1193" s="17"/>
      <c r="B1193" s="17"/>
      <c r="C1193" s="3"/>
      <c r="D1193" s="17"/>
      <c r="E1193" s="3" t="str">
        <f>IF(D1193=1,'Tipo '!$B$2,IF(D1193=2,'Tipo '!$B$3,IF(D1193=3,'Tipo '!$B$4,IF(D1193=4,'Tipo '!$B$5,IF(D1193=5,'Tipo '!$B$6,IF(D1193=6,'Tipo '!$B$7,IF(D1193=7,'Tipo '!$B$8,IF(D1193=8,'Tipo '!$B$9,IF(D1193=9,'Tipo '!$B$10,IF(D1193=10,'Tipo '!$B$11,IF(D1193=11,'Tipo '!$B$12,IF(D1193=12,'Tipo '!$B$13,IF(D1193=13,'Tipo '!$B$14,IF(D1193=14,'Tipo '!$B$15,IF(D1193=15,'Tipo '!$B$16,IF(D1193=16,'Tipo '!$B$17,IF(D1193=17,'Tipo '!$B$18,IF(D1193=18,'Tipo '!$B$19,IF(D1193=19,'Tipo '!$B$20,IF(D1193=20,'Tipo '!$B$21,"No ha seleccionado un tipo de contrato válido"))))))))))))))))))))</f>
        <v>No ha seleccionado un tipo de contrato válido</v>
      </c>
      <c r="F1193" s="3"/>
      <c r="G1193" s="3"/>
      <c r="H1193" s="21"/>
      <c r="I1193" s="21"/>
      <c r="J1193" s="7"/>
      <c r="K1193" s="40" t="str">
        <f>IF(J1193=1,'Equivalencia BH-BMPT'!$D$2,IF(J1193=2,'Equivalencia BH-BMPT'!$D$3,IF(J1193=3,'Equivalencia BH-BMPT'!$D$4,IF(J1193=4,'Equivalencia BH-BMPT'!$D$5,IF(J1193=5,'Equivalencia BH-BMPT'!$D$6,IF(J1193=6,'Equivalencia BH-BMPT'!$D$7,IF(J1193=7,'Equivalencia BH-BMPT'!$D$8,IF(J1193=8,'Equivalencia BH-BMPT'!$D$9,IF(J1193=9,'Equivalencia BH-BMPT'!$D$10,IF(J1193=10,'Equivalencia BH-BMPT'!$D$11,IF(J1193=11,'Equivalencia BH-BMPT'!$D$12,IF(J1193=12,'Equivalencia BH-BMPT'!$D$13,IF(J1193=13,'Equivalencia BH-BMPT'!$D$14,IF(J1193=14,'Equivalencia BH-BMPT'!$D$15,IF(J1193=15,'Equivalencia BH-BMPT'!$D$16,IF(J1193=16,'Equivalencia BH-BMPT'!$D$17,IF(J1193=17,'Equivalencia BH-BMPT'!$D$18,IF(J1193=18,'Equivalencia BH-BMPT'!$D$19,IF(J1193=19,'Equivalencia BH-BMPT'!$D$20,IF(J1193=20,'Equivalencia BH-BMPT'!$D$21,IF(J1193=21,'Equivalencia BH-BMPT'!$D$22,IF(J1193=22,'Equivalencia BH-BMPT'!$D$23,IF(J1193=23,'Equivalencia BH-BMPT'!#REF!,IF(J1193=24,'Equivalencia BH-BMPT'!$D$25,IF(J1193=25,'Equivalencia BH-BMPT'!$D$26,IF(J1193=26,'Equivalencia BH-BMPT'!$D$27,IF(J1193=27,'Equivalencia BH-BMPT'!$D$28,IF(J1193=28,'Equivalencia BH-BMPT'!$D$29,IF(J1193=29,'Equivalencia BH-BMPT'!$D$30,IF(J1193=30,'Equivalencia BH-BMPT'!$D$31,IF(J1193=31,'Equivalencia BH-BMPT'!$D$32,IF(J1193=32,'Equivalencia BH-BMPT'!$D$33,IF(J1193=33,'Equivalencia BH-BMPT'!$D$34,IF(J1193=34,'Equivalencia BH-BMPT'!$D$35,IF(J1193=35,'Equivalencia BH-BMPT'!$D$36,IF(J1193=36,'Equivalencia BH-BMPT'!$D$37,IF(J1193=37,'Equivalencia BH-BMPT'!$D$38,IF(J1193=38,'Equivalencia BH-BMPT'!#REF!,IF(J1193=39,'Equivalencia BH-BMPT'!$D$40,IF(J1193=40,'Equivalencia BH-BMPT'!$D$41,IF(J1193=41,'Equivalencia BH-BMPT'!$D$42,IF(J1193=42,'Equivalencia BH-BMPT'!$D$43,IF(J1193=43,'Equivalencia BH-BMPT'!$D$44,IF(J1193=44,'Equivalencia BH-BMPT'!$D$45,IF(J1193=45,'Equivalencia BH-BMPT'!$D$46,"No ha seleccionado un número de programa")))))))))))))))))))))))))))))))))))))))))))))</f>
        <v>No ha seleccionado un número de programa</v>
      </c>
      <c r="L1193" s="22"/>
      <c r="M1193" s="17"/>
      <c r="N1193" s="26"/>
      <c r="O1193" s="23"/>
      <c r="P1193" s="91"/>
      <c r="Q1193" s="24"/>
      <c r="R1193" s="24"/>
      <c r="S1193" s="24"/>
      <c r="T1193" s="24">
        <f t="shared" si="60"/>
        <v>0</v>
      </c>
      <c r="U1193" s="24"/>
      <c r="V1193" s="25"/>
      <c r="W1193" s="25"/>
      <c r="X1193" s="25"/>
      <c r="Y1193" s="17"/>
      <c r="Z1193" s="17"/>
      <c r="AA1193" s="41"/>
      <c r="AB1193" s="17"/>
      <c r="AC1193" s="17"/>
      <c r="AD1193" s="17"/>
      <c r="AE1193" s="17"/>
      <c r="AF1193" s="42" t="e">
        <f t="shared" si="61"/>
        <v>#DIV/0!</v>
      </c>
      <c r="AG1193" s="43"/>
      <c r="AH1193" s="43" t="b">
        <f t="shared" si="62"/>
        <v>1</v>
      </c>
    </row>
    <row r="1194" spans="1:34" ht="44.25" customHeight="1" thickBot="1" x14ac:dyDescent="0.3">
      <c r="A1194" s="17"/>
      <c r="B1194" s="17"/>
      <c r="C1194" s="3"/>
      <c r="D1194" s="17"/>
      <c r="E1194" s="3" t="str">
        <f>IF(D1194=1,'Tipo '!$B$2,IF(D1194=2,'Tipo '!$B$3,IF(D1194=3,'Tipo '!$B$4,IF(D1194=4,'Tipo '!$B$5,IF(D1194=5,'Tipo '!$B$6,IF(D1194=6,'Tipo '!$B$7,IF(D1194=7,'Tipo '!$B$8,IF(D1194=8,'Tipo '!$B$9,IF(D1194=9,'Tipo '!$B$10,IF(D1194=10,'Tipo '!$B$11,IF(D1194=11,'Tipo '!$B$12,IF(D1194=12,'Tipo '!$B$13,IF(D1194=13,'Tipo '!$B$14,IF(D1194=14,'Tipo '!$B$15,IF(D1194=15,'Tipo '!$B$16,IF(D1194=16,'Tipo '!$B$17,IF(D1194=17,'Tipo '!$B$18,IF(D1194=18,'Tipo '!$B$19,IF(D1194=19,'Tipo '!$B$20,IF(D1194=20,'Tipo '!$B$21,"No ha seleccionado un tipo de contrato válido"))))))))))))))))))))</f>
        <v>No ha seleccionado un tipo de contrato válido</v>
      </c>
      <c r="F1194" s="3"/>
      <c r="G1194" s="3"/>
      <c r="H1194" s="21"/>
      <c r="I1194" s="21"/>
      <c r="J1194" s="7"/>
      <c r="K1194" s="40" t="str">
        <f>IF(J1194=1,'Equivalencia BH-BMPT'!$D$2,IF(J1194=2,'Equivalencia BH-BMPT'!$D$3,IF(J1194=3,'Equivalencia BH-BMPT'!$D$4,IF(J1194=4,'Equivalencia BH-BMPT'!$D$5,IF(J1194=5,'Equivalencia BH-BMPT'!$D$6,IF(J1194=6,'Equivalencia BH-BMPT'!$D$7,IF(J1194=7,'Equivalencia BH-BMPT'!$D$8,IF(J1194=8,'Equivalencia BH-BMPT'!$D$9,IF(J1194=9,'Equivalencia BH-BMPT'!$D$10,IF(J1194=10,'Equivalencia BH-BMPT'!$D$11,IF(J1194=11,'Equivalencia BH-BMPT'!$D$12,IF(J1194=12,'Equivalencia BH-BMPT'!$D$13,IF(J1194=13,'Equivalencia BH-BMPT'!$D$14,IF(J1194=14,'Equivalencia BH-BMPT'!$D$15,IF(J1194=15,'Equivalencia BH-BMPT'!$D$16,IF(J1194=16,'Equivalencia BH-BMPT'!$D$17,IF(J1194=17,'Equivalencia BH-BMPT'!$D$18,IF(J1194=18,'Equivalencia BH-BMPT'!$D$19,IF(J1194=19,'Equivalencia BH-BMPT'!$D$20,IF(J1194=20,'Equivalencia BH-BMPT'!$D$21,IF(J1194=21,'Equivalencia BH-BMPT'!$D$22,IF(J1194=22,'Equivalencia BH-BMPT'!$D$23,IF(J1194=23,'Equivalencia BH-BMPT'!#REF!,IF(J1194=24,'Equivalencia BH-BMPT'!$D$25,IF(J1194=25,'Equivalencia BH-BMPT'!$D$26,IF(J1194=26,'Equivalencia BH-BMPT'!$D$27,IF(J1194=27,'Equivalencia BH-BMPT'!$D$28,IF(J1194=28,'Equivalencia BH-BMPT'!$D$29,IF(J1194=29,'Equivalencia BH-BMPT'!$D$30,IF(J1194=30,'Equivalencia BH-BMPT'!$D$31,IF(J1194=31,'Equivalencia BH-BMPT'!$D$32,IF(J1194=32,'Equivalencia BH-BMPT'!$D$33,IF(J1194=33,'Equivalencia BH-BMPT'!$D$34,IF(J1194=34,'Equivalencia BH-BMPT'!$D$35,IF(J1194=35,'Equivalencia BH-BMPT'!$D$36,IF(J1194=36,'Equivalencia BH-BMPT'!$D$37,IF(J1194=37,'Equivalencia BH-BMPT'!$D$38,IF(J1194=38,'Equivalencia BH-BMPT'!#REF!,IF(J1194=39,'Equivalencia BH-BMPT'!$D$40,IF(J1194=40,'Equivalencia BH-BMPT'!$D$41,IF(J1194=41,'Equivalencia BH-BMPT'!$D$42,IF(J1194=42,'Equivalencia BH-BMPT'!$D$43,IF(J1194=43,'Equivalencia BH-BMPT'!$D$44,IF(J1194=44,'Equivalencia BH-BMPT'!$D$45,IF(J1194=45,'Equivalencia BH-BMPT'!$D$46,"No ha seleccionado un número de programa")))))))))))))))))))))))))))))))))))))))))))))</f>
        <v>No ha seleccionado un número de programa</v>
      </c>
      <c r="L1194" s="22"/>
      <c r="M1194" s="17"/>
      <c r="N1194" s="26"/>
      <c r="O1194" s="23"/>
      <c r="P1194" s="91"/>
      <c r="Q1194" s="24"/>
      <c r="R1194" s="24"/>
      <c r="S1194" s="24"/>
      <c r="T1194" s="24">
        <f t="shared" si="60"/>
        <v>0</v>
      </c>
      <c r="U1194" s="24"/>
      <c r="V1194" s="25"/>
      <c r="W1194" s="25"/>
      <c r="X1194" s="25"/>
      <c r="Y1194" s="17"/>
      <c r="Z1194" s="17"/>
      <c r="AA1194" s="41"/>
      <c r="AB1194" s="17"/>
      <c r="AC1194" s="17"/>
      <c r="AD1194" s="17"/>
      <c r="AE1194" s="17"/>
      <c r="AF1194" s="42" t="e">
        <f t="shared" si="61"/>
        <v>#DIV/0!</v>
      </c>
      <c r="AG1194" s="43"/>
      <c r="AH1194" s="43" t="b">
        <f t="shared" si="62"/>
        <v>1</v>
      </c>
    </row>
    <row r="1195" spans="1:34" ht="44.25" customHeight="1" thickBot="1" x14ac:dyDescent="0.3">
      <c r="A1195" s="17"/>
      <c r="B1195" s="17"/>
      <c r="C1195" s="3"/>
      <c r="D1195" s="17"/>
      <c r="E1195" s="3" t="str">
        <f>IF(D1195=1,'Tipo '!$B$2,IF(D1195=2,'Tipo '!$B$3,IF(D1195=3,'Tipo '!$B$4,IF(D1195=4,'Tipo '!$B$5,IF(D1195=5,'Tipo '!$B$6,IF(D1195=6,'Tipo '!$B$7,IF(D1195=7,'Tipo '!$B$8,IF(D1195=8,'Tipo '!$B$9,IF(D1195=9,'Tipo '!$B$10,IF(D1195=10,'Tipo '!$B$11,IF(D1195=11,'Tipo '!$B$12,IF(D1195=12,'Tipo '!$B$13,IF(D1195=13,'Tipo '!$B$14,IF(D1195=14,'Tipo '!$B$15,IF(D1195=15,'Tipo '!$B$16,IF(D1195=16,'Tipo '!$B$17,IF(D1195=17,'Tipo '!$B$18,IF(D1195=18,'Tipo '!$B$19,IF(D1195=19,'Tipo '!$B$20,IF(D1195=20,'Tipo '!$B$21,"No ha seleccionado un tipo de contrato válido"))))))))))))))))))))</f>
        <v>No ha seleccionado un tipo de contrato válido</v>
      </c>
      <c r="F1195" s="3"/>
      <c r="G1195" s="3"/>
      <c r="H1195" s="21"/>
      <c r="I1195" s="21"/>
      <c r="J1195" s="7"/>
      <c r="K1195" s="40" t="str">
        <f>IF(J1195=1,'Equivalencia BH-BMPT'!$D$2,IF(J1195=2,'Equivalencia BH-BMPT'!$D$3,IF(J1195=3,'Equivalencia BH-BMPT'!$D$4,IF(J1195=4,'Equivalencia BH-BMPT'!$D$5,IF(J1195=5,'Equivalencia BH-BMPT'!$D$6,IF(J1195=6,'Equivalencia BH-BMPT'!$D$7,IF(J1195=7,'Equivalencia BH-BMPT'!$D$8,IF(J1195=8,'Equivalencia BH-BMPT'!$D$9,IF(J1195=9,'Equivalencia BH-BMPT'!$D$10,IF(J1195=10,'Equivalencia BH-BMPT'!$D$11,IF(J1195=11,'Equivalencia BH-BMPT'!$D$12,IF(J1195=12,'Equivalencia BH-BMPT'!$D$13,IF(J1195=13,'Equivalencia BH-BMPT'!$D$14,IF(J1195=14,'Equivalencia BH-BMPT'!$D$15,IF(J1195=15,'Equivalencia BH-BMPT'!$D$16,IF(J1195=16,'Equivalencia BH-BMPT'!$D$17,IF(J1195=17,'Equivalencia BH-BMPT'!$D$18,IF(J1195=18,'Equivalencia BH-BMPT'!$D$19,IF(J1195=19,'Equivalencia BH-BMPT'!$D$20,IF(J1195=20,'Equivalencia BH-BMPT'!$D$21,IF(J1195=21,'Equivalencia BH-BMPT'!$D$22,IF(J1195=22,'Equivalencia BH-BMPT'!$D$23,IF(J1195=23,'Equivalencia BH-BMPT'!#REF!,IF(J1195=24,'Equivalencia BH-BMPT'!$D$25,IF(J1195=25,'Equivalencia BH-BMPT'!$D$26,IF(J1195=26,'Equivalencia BH-BMPT'!$D$27,IF(J1195=27,'Equivalencia BH-BMPT'!$D$28,IF(J1195=28,'Equivalencia BH-BMPT'!$D$29,IF(J1195=29,'Equivalencia BH-BMPT'!$D$30,IF(J1195=30,'Equivalencia BH-BMPT'!$D$31,IF(J1195=31,'Equivalencia BH-BMPT'!$D$32,IF(J1195=32,'Equivalencia BH-BMPT'!$D$33,IF(J1195=33,'Equivalencia BH-BMPT'!$D$34,IF(J1195=34,'Equivalencia BH-BMPT'!$D$35,IF(J1195=35,'Equivalencia BH-BMPT'!$D$36,IF(J1195=36,'Equivalencia BH-BMPT'!$D$37,IF(J1195=37,'Equivalencia BH-BMPT'!$D$38,IF(J1195=38,'Equivalencia BH-BMPT'!#REF!,IF(J1195=39,'Equivalencia BH-BMPT'!$D$40,IF(J1195=40,'Equivalencia BH-BMPT'!$D$41,IF(J1195=41,'Equivalencia BH-BMPT'!$D$42,IF(J1195=42,'Equivalencia BH-BMPT'!$D$43,IF(J1195=43,'Equivalencia BH-BMPT'!$D$44,IF(J1195=44,'Equivalencia BH-BMPT'!$D$45,IF(J1195=45,'Equivalencia BH-BMPT'!$D$46,"No ha seleccionado un número de programa")))))))))))))))))))))))))))))))))))))))))))))</f>
        <v>No ha seleccionado un número de programa</v>
      </c>
      <c r="L1195" s="22"/>
      <c r="M1195" s="17"/>
      <c r="N1195" s="26"/>
      <c r="O1195" s="23"/>
      <c r="P1195" s="91"/>
      <c r="Q1195" s="24"/>
      <c r="R1195" s="24"/>
      <c r="S1195" s="24"/>
      <c r="T1195" s="24">
        <f t="shared" si="60"/>
        <v>0</v>
      </c>
      <c r="U1195" s="24"/>
      <c r="V1195" s="25"/>
      <c r="W1195" s="25"/>
      <c r="X1195" s="25"/>
      <c r="Y1195" s="17"/>
      <c r="Z1195" s="17"/>
      <c r="AA1195" s="41"/>
      <c r="AB1195" s="17"/>
      <c r="AC1195" s="17"/>
      <c r="AD1195" s="17"/>
      <c r="AE1195" s="17"/>
      <c r="AF1195" s="42" t="e">
        <f t="shared" si="61"/>
        <v>#DIV/0!</v>
      </c>
      <c r="AG1195" s="43"/>
      <c r="AH1195" s="43" t="b">
        <f t="shared" si="62"/>
        <v>1</v>
      </c>
    </row>
    <row r="1196" spans="1:34" ht="44.25" customHeight="1" thickBot="1" x14ac:dyDescent="0.3">
      <c r="A1196" s="17"/>
      <c r="B1196" s="17"/>
      <c r="C1196" s="3"/>
      <c r="D1196" s="17"/>
      <c r="E1196" s="3" t="str">
        <f>IF(D1196=1,'Tipo '!$B$2,IF(D1196=2,'Tipo '!$B$3,IF(D1196=3,'Tipo '!$B$4,IF(D1196=4,'Tipo '!$B$5,IF(D1196=5,'Tipo '!$B$6,IF(D1196=6,'Tipo '!$B$7,IF(D1196=7,'Tipo '!$B$8,IF(D1196=8,'Tipo '!$B$9,IF(D1196=9,'Tipo '!$B$10,IF(D1196=10,'Tipo '!$B$11,IF(D1196=11,'Tipo '!$B$12,IF(D1196=12,'Tipo '!$B$13,IF(D1196=13,'Tipo '!$B$14,IF(D1196=14,'Tipo '!$B$15,IF(D1196=15,'Tipo '!$B$16,IF(D1196=16,'Tipo '!$B$17,IF(D1196=17,'Tipo '!$B$18,IF(D1196=18,'Tipo '!$B$19,IF(D1196=19,'Tipo '!$B$20,IF(D1196=20,'Tipo '!$B$21,"No ha seleccionado un tipo de contrato válido"))))))))))))))))))))</f>
        <v>No ha seleccionado un tipo de contrato válido</v>
      </c>
      <c r="F1196" s="3"/>
      <c r="G1196" s="3"/>
      <c r="H1196" s="21"/>
      <c r="I1196" s="21"/>
      <c r="J1196" s="7"/>
      <c r="K1196" s="40" t="str">
        <f>IF(J1196=1,'Equivalencia BH-BMPT'!$D$2,IF(J1196=2,'Equivalencia BH-BMPT'!$D$3,IF(J1196=3,'Equivalencia BH-BMPT'!$D$4,IF(J1196=4,'Equivalencia BH-BMPT'!$D$5,IF(J1196=5,'Equivalencia BH-BMPT'!$D$6,IF(J1196=6,'Equivalencia BH-BMPT'!$D$7,IF(J1196=7,'Equivalencia BH-BMPT'!$D$8,IF(J1196=8,'Equivalencia BH-BMPT'!$D$9,IF(J1196=9,'Equivalencia BH-BMPT'!$D$10,IF(J1196=10,'Equivalencia BH-BMPT'!$D$11,IF(J1196=11,'Equivalencia BH-BMPT'!$D$12,IF(J1196=12,'Equivalencia BH-BMPT'!$D$13,IF(J1196=13,'Equivalencia BH-BMPT'!$D$14,IF(J1196=14,'Equivalencia BH-BMPT'!$D$15,IF(J1196=15,'Equivalencia BH-BMPT'!$D$16,IF(J1196=16,'Equivalencia BH-BMPT'!$D$17,IF(J1196=17,'Equivalencia BH-BMPT'!$D$18,IF(J1196=18,'Equivalencia BH-BMPT'!$D$19,IF(J1196=19,'Equivalencia BH-BMPT'!$D$20,IF(J1196=20,'Equivalencia BH-BMPT'!$D$21,IF(J1196=21,'Equivalencia BH-BMPT'!$D$22,IF(J1196=22,'Equivalencia BH-BMPT'!$D$23,IF(J1196=23,'Equivalencia BH-BMPT'!#REF!,IF(J1196=24,'Equivalencia BH-BMPT'!$D$25,IF(J1196=25,'Equivalencia BH-BMPT'!$D$26,IF(J1196=26,'Equivalencia BH-BMPT'!$D$27,IF(J1196=27,'Equivalencia BH-BMPT'!$D$28,IF(J1196=28,'Equivalencia BH-BMPT'!$D$29,IF(J1196=29,'Equivalencia BH-BMPT'!$D$30,IF(J1196=30,'Equivalencia BH-BMPT'!$D$31,IF(J1196=31,'Equivalencia BH-BMPT'!$D$32,IF(J1196=32,'Equivalencia BH-BMPT'!$D$33,IF(J1196=33,'Equivalencia BH-BMPT'!$D$34,IF(J1196=34,'Equivalencia BH-BMPT'!$D$35,IF(J1196=35,'Equivalencia BH-BMPT'!$D$36,IF(J1196=36,'Equivalencia BH-BMPT'!$D$37,IF(J1196=37,'Equivalencia BH-BMPT'!$D$38,IF(J1196=38,'Equivalencia BH-BMPT'!#REF!,IF(J1196=39,'Equivalencia BH-BMPT'!$D$40,IF(J1196=40,'Equivalencia BH-BMPT'!$D$41,IF(J1196=41,'Equivalencia BH-BMPT'!$D$42,IF(J1196=42,'Equivalencia BH-BMPT'!$D$43,IF(J1196=43,'Equivalencia BH-BMPT'!$D$44,IF(J1196=44,'Equivalencia BH-BMPT'!$D$45,IF(J1196=45,'Equivalencia BH-BMPT'!$D$46,"No ha seleccionado un número de programa")))))))))))))))))))))))))))))))))))))))))))))</f>
        <v>No ha seleccionado un número de programa</v>
      </c>
      <c r="L1196" s="22"/>
      <c r="M1196" s="17"/>
      <c r="N1196" s="26"/>
      <c r="O1196" s="23"/>
      <c r="P1196" s="91"/>
      <c r="Q1196" s="24"/>
      <c r="R1196" s="24"/>
      <c r="S1196" s="24"/>
      <c r="T1196" s="24">
        <f t="shared" si="60"/>
        <v>0</v>
      </c>
      <c r="U1196" s="24"/>
      <c r="V1196" s="25"/>
      <c r="W1196" s="25"/>
      <c r="X1196" s="25"/>
      <c r="Y1196" s="17"/>
      <c r="Z1196" s="17"/>
      <c r="AA1196" s="41"/>
      <c r="AB1196" s="17"/>
      <c r="AC1196" s="17"/>
      <c r="AD1196" s="17"/>
      <c r="AE1196" s="17"/>
      <c r="AF1196" s="42" t="e">
        <f t="shared" si="61"/>
        <v>#DIV/0!</v>
      </c>
      <c r="AG1196" s="43"/>
      <c r="AH1196" s="43" t="b">
        <f t="shared" si="62"/>
        <v>1</v>
      </c>
    </row>
    <row r="1197" spans="1:34" ht="44.25" customHeight="1" thickBot="1" x14ac:dyDescent="0.3">
      <c r="A1197" s="17"/>
      <c r="B1197" s="17"/>
      <c r="C1197" s="3"/>
      <c r="D1197" s="17"/>
      <c r="E1197" s="3" t="str">
        <f>IF(D1197=1,'Tipo '!$B$2,IF(D1197=2,'Tipo '!$B$3,IF(D1197=3,'Tipo '!$B$4,IF(D1197=4,'Tipo '!$B$5,IF(D1197=5,'Tipo '!$B$6,IF(D1197=6,'Tipo '!$B$7,IF(D1197=7,'Tipo '!$B$8,IF(D1197=8,'Tipo '!$B$9,IF(D1197=9,'Tipo '!$B$10,IF(D1197=10,'Tipo '!$B$11,IF(D1197=11,'Tipo '!$B$12,IF(D1197=12,'Tipo '!$B$13,IF(D1197=13,'Tipo '!$B$14,IF(D1197=14,'Tipo '!$B$15,IF(D1197=15,'Tipo '!$B$16,IF(D1197=16,'Tipo '!$B$17,IF(D1197=17,'Tipo '!$B$18,IF(D1197=18,'Tipo '!$B$19,IF(D1197=19,'Tipo '!$B$20,IF(D1197=20,'Tipo '!$B$21,"No ha seleccionado un tipo de contrato válido"))))))))))))))))))))</f>
        <v>No ha seleccionado un tipo de contrato válido</v>
      </c>
      <c r="F1197" s="3"/>
      <c r="G1197" s="3"/>
      <c r="H1197" s="21"/>
      <c r="I1197" s="21"/>
      <c r="J1197" s="7"/>
      <c r="K1197" s="40" t="str">
        <f>IF(J1197=1,'Equivalencia BH-BMPT'!$D$2,IF(J1197=2,'Equivalencia BH-BMPT'!$D$3,IF(J1197=3,'Equivalencia BH-BMPT'!$D$4,IF(J1197=4,'Equivalencia BH-BMPT'!$D$5,IF(J1197=5,'Equivalencia BH-BMPT'!$D$6,IF(J1197=6,'Equivalencia BH-BMPT'!$D$7,IF(J1197=7,'Equivalencia BH-BMPT'!$D$8,IF(J1197=8,'Equivalencia BH-BMPT'!$D$9,IF(J1197=9,'Equivalencia BH-BMPT'!$D$10,IF(J1197=10,'Equivalencia BH-BMPT'!$D$11,IF(J1197=11,'Equivalencia BH-BMPT'!$D$12,IF(J1197=12,'Equivalencia BH-BMPT'!$D$13,IF(J1197=13,'Equivalencia BH-BMPT'!$D$14,IF(J1197=14,'Equivalencia BH-BMPT'!$D$15,IF(J1197=15,'Equivalencia BH-BMPT'!$D$16,IF(J1197=16,'Equivalencia BH-BMPT'!$D$17,IF(J1197=17,'Equivalencia BH-BMPT'!$D$18,IF(J1197=18,'Equivalencia BH-BMPT'!$D$19,IF(J1197=19,'Equivalencia BH-BMPT'!$D$20,IF(J1197=20,'Equivalencia BH-BMPT'!$D$21,IF(J1197=21,'Equivalencia BH-BMPT'!$D$22,IF(J1197=22,'Equivalencia BH-BMPT'!$D$23,IF(J1197=23,'Equivalencia BH-BMPT'!#REF!,IF(J1197=24,'Equivalencia BH-BMPT'!$D$25,IF(J1197=25,'Equivalencia BH-BMPT'!$D$26,IF(J1197=26,'Equivalencia BH-BMPT'!$D$27,IF(J1197=27,'Equivalencia BH-BMPT'!$D$28,IF(J1197=28,'Equivalencia BH-BMPT'!$D$29,IF(J1197=29,'Equivalencia BH-BMPT'!$D$30,IF(J1197=30,'Equivalencia BH-BMPT'!$D$31,IF(J1197=31,'Equivalencia BH-BMPT'!$D$32,IF(J1197=32,'Equivalencia BH-BMPT'!$D$33,IF(J1197=33,'Equivalencia BH-BMPT'!$D$34,IF(J1197=34,'Equivalencia BH-BMPT'!$D$35,IF(J1197=35,'Equivalencia BH-BMPT'!$D$36,IF(J1197=36,'Equivalencia BH-BMPT'!$D$37,IF(J1197=37,'Equivalencia BH-BMPT'!$D$38,IF(J1197=38,'Equivalencia BH-BMPT'!#REF!,IF(J1197=39,'Equivalencia BH-BMPT'!$D$40,IF(J1197=40,'Equivalencia BH-BMPT'!$D$41,IF(J1197=41,'Equivalencia BH-BMPT'!$D$42,IF(J1197=42,'Equivalencia BH-BMPT'!$D$43,IF(J1197=43,'Equivalencia BH-BMPT'!$D$44,IF(J1197=44,'Equivalencia BH-BMPT'!$D$45,IF(J1197=45,'Equivalencia BH-BMPT'!$D$46,"No ha seleccionado un número de programa")))))))))))))))))))))))))))))))))))))))))))))</f>
        <v>No ha seleccionado un número de programa</v>
      </c>
      <c r="L1197" s="22"/>
      <c r="M1197" s="17"/>
      <c r="N1197" s="26"/>
      <c r="O1197" s="23"/>
      <c r="P1197" s="91"/>
      <c r="Q1197" s="24"/>
      <c r="R1197" s="24"/>
      <c r="S1197" s="24"/>
      <c r="T1197" s="24">
        <f t="shared" si="60"/>
        <v>0</v>
      </c>
      <c r="U1197" s="24"/>
      <c r="V1197" s="25"/>
      <c r="W1197" s="25"/>
      <c r="X1197" s="25"/>
      <c r="Y1197" s="17"/>
      <c r="Z1197" s="17"/>
      <c r="AA1197" s="41"/>
      <c r="AB1197" s="17"/>
      <c r="AC1197" s="17"/>
      <c r="AD1197" s="17"/>
      <c r="AE1197" s="17"/>
      <c r="AF1197" s="42" t="e">
        <f t="shared" si="61"/>
        <v>#DIV/0!</v>
      </c>
      <c r="AG1197" s="43"/>
      <c r="AH1197" s="43" t="b">
        <f t="shared" si="62"/>
        <v>1</v>
      </c>
    </row>
    <row r="1198" spans="1:34" ht="44.25" customHeight="1" thickBot="1" x14ac:dyDescent="0.3">
      <c r="A1198" s="17"/>
      <c r="B1198" s="17"/>
      <c r="C1198" s="3"/>
      <c r="D1198" s="17"/>
      <c r="E1198" s="3" t="str">
        <f>IF(D1198=1,'Tipo '!$B$2,IF(D1198=2,'Tipo '!$B$3,IF(D1198=3,'Tipo '!$B$4,IF(D1198=4,'Tipo '!$B$5,IF(D1198=5,'Tipo '!$B$6,IF(D1198=6,'Tipo '!$B$7,IF(D1198=7,'Tipo '!$B$8,IF(D1198=8,'Tipo '!$B$9,IF(D1198=9,'Tipo '!$B$10,IF(D1198=10,'Tipo '!$B$11,IF(D1198=11,'Tipo '!$B$12,IF(D1198=12,'Tipo '!$B$13,IF(D1198=13,'Tipo '!$B$14,IF(D1198=14,'Tipo '!$B$15,IF(D1198=15,'Tipo '!$B$16,IF(D1198=16,'Tipo '!$B$17,IF(D1198=17,'Tipo '!$B$18,IF(D1198=18,'Tipo '!$B$19,IF(D1198=19,'Tipo '!$B$20,IF(D1198=20,'Tipo '!$B$21,"No ha seleccionado un tipo de contrato válido"))))))))))))))))))))</f>
        <v>No ha seleccionado un tipo de contrato válido</v>
      </c>
      <c r="F1198" s="3"/>
      <c r="G1198" s="3"/>
      <c r="H1198" s="21"/>
      <c r="I1198" s="21"/>
      <c r="J1198" s="7"/>
      <c r="K1198" s="40" t="str">
        <f>IF(J1198=1,'Equivalencia BH-BMPT'!$D$2,IF(J1198=2,'Equivalencia BH-BMPT'!$D$3,IF(J1198=3,'Equivalencia BH-BMPT'!$D$4,IF(J1198=4,'Equivalencia BH-BMPT'!$D$5,IF(J1198=5,'Equivalencia BH-BMPT'!$D$6,IF(J1198=6,'Equivalencia BH-BMPT'!$D$7,IF(J1198=7,'Equivalencia BH-BMPT'!$D$8,IF(J1198=8,'Equivalencia BH-BMPT'!$D$9,IF(J1198=9,'Equivalencia BH-BMPT'!$D$10,IF(J1198=10,'Equivalencia BH-BMPT'!$D$11,IF(J1198=11,'Equivalencia BH-BMPT'!$D$12,IF(J1198=12,'Equivalencia BH-BMPT'!$D$13,IF(J1198=13,'Equivalencia BH-BMPT'!$D$14,IF(J1198=14,'Equivalencia BH-BMPT'!$D$15,IF(J1198=15,'Equivalencia BH-BMPT'!$D$16,IF(J1198=16,'Equivalencia BH-BMPT'!$D$17,IF(J1198=17,'Equivalencia BH-BMPT'!$D$18,IF(J1198=18,'Equivalencia BH-BMPT'!$D$19,IF(J1198=19,'Equivalencia BH-BMPT'!$D$20,IF(J1198=20,'Equivalencia BH-BMPT'!$D$21,IF(J1198=21,'Equivalencia BH-BMPT'!$D$22,IF(J1198=22,'Equivalencia BH-BMPT'!$D$23,IF(J1198=23,'Equivalencia BH-BMPT'!#REF!,IF(J1198=24,'Equivalencia BH-BMPT'!$D$25,IF(J1198=25,'Equivalencia BH-BMPT'!$D$26,IF(J1198=26,'Equivalencia BH-BMPT'!$D$27,IF(J1198=27,'Equivalencia BH-BMPT'!$D$28,IF(J1198=28,'Equivalencia BH-BMPT'!$D$29,IF(J1198=29,'Equivalencia BH-BMPT'!$D$30,IF(J1198=30,'Equivalencia BH-BMPT'!$D$31,IF(J1198=31,'Equivalencia BH-BMPT'!$D$32,IF(J1198=32,'Equivalencia BH-BMPT'!$D$33,IF(J1198=33,'Equivalencia BH-BMPT'!$D$34,IF(J1198=34,'Equivalencia BH-BMPT'!$D$35,IF(J1198=35,'Equivalencia BH-BMPT'!$D$36,IF(J1198=36,'Equivalencia BH-BMPT'!$D$37,IF(J1198=37,'Equivalencia BH-BMPT'!$D$38,IF(J1198=38,'Equivalencia BH-BMPT'!#REF!,IF(J1198=39,'Equivalencia BH-BMPT'!$D$40,IF(J1198=40,'Equivalencia BH-BMPT'!$D$41,IF(J1198=41,'Equivalencia BH-BMPT'!$D$42,IF(J1198=42,'Equivalencia BH-BMPT'!$D$43,IF(J1198=43,'Equivalencia BH-BMPT'!$D$44,IF(J1198=44,'Equivalencia BH-BMPT'!$D$45,IF(J1198=45,'Equivalencia BH-BMPT'!$D$46,"No ha seleccionado un número de programa")))))))))))))))))))))))))))))))))))))))))))))</f>
        <v>No ha seleccionado un número de programa</v>
      </c>
      <c r="L1198" s="22"/>
      <c r="M1198" s="17"/>
      <c r="N1198" s="26"/>
      <c r="O1198" s="23"/>
      <c r="P1198" s="91"/>
      <c r="Q1198" s="24"/>
      <c r="R1198" s="24"/>
      <c r="S1198" s="24"/>
      <c r="T1198" s="24">
        <f t="shared" si="60"/>
        <v>0</v>
      </c>
      <c r="U1198" s="24"/>
      <c r="V1198" s="25"/>
      <c r="W1198" s="25"/>
      <c r="X1198" s="25"/>
      <c r="Y1198" s="17"/>
      <c r="Z1198" s="17"/>
      <c r="AA1198" s="41"/>
      <c r="AB1198" s="17"/>
      <c r="AC1198" s="17"/>
      <c r="AD1198" s="17"/>
      <c r="AE1198" s="17"/>
      <c r="AF1198" s="42" t="e">
        <f t="shared" si="61"/>
        <v>#DIV/0!</v>
      </c>
      <c r="AG1198" s="43"/>
      <c r="AH1198" s="43" t="b">
        <f t="shared" si="62"/>
        <v>1</v>
      </c>
    </row>
    <row r="1199" spans="1:34" ht="44.25" customHeight="1" thickBot="1" x14ac:dyDescent="0.3">
      <c r="A1199" s="17"/>
      <c r="B1199" s="17"/>
      <c r="C1199" s="3"/>
      <c r="D1199" s="17"/>
      <c r="E1199" s="3" t="str">
        <f>IF(D1199=1,'Tipo '!$B$2,IF(D1199=2,'Tipo '!$B$3,IF(D1199=3,'Tipo '!$B$4,IF(D1199=4,'Tipo '!$B$5,IF(D1199=5,'Tipo '!$B$6,IF(D1199=6,'Tipo '!$B$7,IF(D1199=7,'Tipo '!$B$8,IF(D1199=8,'Tipo '!$B$9,IF(D1199=9,'Tipo '!$B$10,IF(D1199=10,'Tipo '!$B$11,IF(D1199=11,'Tipo '!$B$12,IF(D1199=12,'Tipo '!$B$13,IF(D1199=13,'Tipo '!$B$14,IF(D1199=14,'Tipo '!$B$15,IF(D1199=15,'Tipo '!$B$16,IF(D1199=16,'Tipo '!$B$17,IF(D1199=17,'Tipo '!$B$18,IF(D1199=18,'Tipo '!$B$19,IF(D1199=19,'Tipo '!$B$20,IF(D1199=20,'Tipo '!$B$21,"No ha seleccionado un tipo de contrato válido"))))))))))))))))))))</f>
        <v>No ha seleccionado un tipo de contrato válido</v>
      </c>
      <c r="F1199" s="3"/>
      <c r="G1199" s="3"/>
      <c r="H1199" s="21"/>
      <c r="I1199" s="21"/>
      <c r="J1199" s="7"/>
      <c r="K1199" s="40" t="str">
        <f>IF(J1199=1,'Equivalencia BH-BMPT'!$D$2,IF(J1199=2,'Equivalencia BH-BMPT'!$D$3,IF(J1199=3,'Equivalencia BH-BMPT'!$D$4,IF(J1199=4,'Equivalencia BH-BMPT'!$D$5,IF(J1199=5,'Equivalencia BH-BMPT'!$D$6,IF(J1199=6,'Equivalencia BH-BMPT'!$D$7,IF(J1199=7,'Equivalencia BH-BMPT'!$D$8,IF(J1199=8,'Equivalencia BH-BMPT'!$D$9,IF(J1199=9,'Equivalencia BH-BMPT'!$D$10,IF(J1199=10,'Equivalencia BH-BMPT'!$D$11,IF(J1199=11,'Equivalencia BH-BMPT'!$D$12,IF(J1199=12,'Equivalencia BH-BMPT'!$D$13,IF(J1199=13,'Equivalencia BH-BMPT'!$D$14,IF(J1199=14,'Equivalencia BH-BMPT'!$D$15,IF(J1199=15,'Equivalencia BH-BMPT'!$D$16,IF(J1199=16,'Equivalencia BH-BMPT'!$D$17,IF(J1199=17,'Equivalencia BH-BMPT'!$D$18,IF(J1199=18,'Equivalencia BH-BMPT'!$D$19,IF(J1199=19,'Equivalencia BH-BMPT'!$D$20,IF(J1199=20,'Equivalencia BH-BMPT'!$D$21,IF(J1199=21,'Equivalencia BH-BMPT'!$D$22,IF(J1199=22,'Equivalencia BH-BMPT'!$D$23,IF(J1199=23,'Equivalencia BH-BMPT'!#REF!,IF(J1199=24,'Equivalencia BH-BMPT'!$D$25,IF(J1199=25,'Equivalencia BH-BMPT'!$D$26,IF(J1199=26,'Equivalencia BH-BMPT'!$D$27,IF(J1199=27,'Equivalencia BH-BMPT'!$D$28,IF(J1199=28,'Equivalencia BH-BMPT'!$D$29,IF(J1199=29,'Equivalencia BH-BMPT'!$D$30,IF(J1199=30,'Equivalencia BH-BMPT'!$D$31,IF(J1199=31,'Equivalencia BH-BMPT'!$D$32,IF(J1199=32,'Equivalencia BH-BMPT'!$D$33,IF(J1199=33,'Equivalencia BH-BMPT'!$D$34,IF(J1199=34,'Equivalencia BH-BMPT'!$D$35,IF(J1199=35,'Equivalencia BH-BMPT'!$D$36,IF(J1199=36,'Equivalencia BH-BMPT'!$D$37,IF(J1199=37,'Equivalencia BH-BMPT'!$D$38,IF(J1199=38,'Equivalencia BH-BMPT'!#REF!,IF(J1199=39,'Equivalencia BH-BMPT'!$D$40,IF(J1199=40,'Equivalencia BH-BMPT'!$D$41,IF(J1199=41,'Equivalencia BH-BMPT'!$D$42,IF(J1199=42,'Equivalencia BH-BMPT'!$D$43,IF(J1199=43,'Equivalencia BH-BMPT'!$D$44,IF(J1199=44,'Equivalencia BH-BMPT'!$D$45,IF(J1199=45,'Equivalencia BH-BMPT'!$D$46,"No ha seleccionado un número de programa")))))))))))))))))))))))))))))))))))))))))))))</f>
        <v>No ha seleccionado un número de programa</v>
      </c>
      <c r="L1199" s="22"/>
      <c r="M1199" s="17"/>
      <c r="N1199" s="26"/>
      <c r="O1199" s="23"/>
      <c r="P1199" s="91"/>
      <c r="Q1199" s="24"/>
      <c r="R1199" s="24"/>
      <c r="S1199" s="24"/>
      <c r="T1199" s="24">
        <f t="shared" si="60"/>
        <v>0</v>
      </c>
      <c r="U1199" s="24"/>
      <c r="V1199" s="25"/>
      <c r="W1199" s="25"/>
      <c r="X1199" s="25"/>
      <c r="Y1199" s="17"/>
      <c r="Z1199" s="17"/>
      <c r="AA1199" s="41"/>
      <c r="AB1199" s="17"/>
      <c r="AC1199" s="17"/>
      <c r="AD1199" s="17"/>
      <c r="AE1199" s="17"/>
      <c r="AF1199" s="42" t="e">
        <f t="shared" si="61"/>
        <v>#DIV/0!</v>
      </c>
      <c r="AG1199" s="43"/>
      <c r="AH1199" s="43" t="b">
        <f t="shared" si="62"/>
        <v>1</v>
      </c>
    </row>
    <row r="1200" spans="1:34" ht="44.25" customHeight="1" thickBot="1" x14ac:dyDescent="0.3">
      <c r="A1200" s="17"/>
      <c r="B1200" s="17"/>
      <c r="C1200" s="3"/>
      <c r="D1200" s="17"/>
      <c r="E1200" s="3" t="str">
        <f>IF(D1200=1,'Tipo '!$B$2,IF(D1200=2,'Tipo '!$B$3,IF(D1200=3,'Tipo '!$B$4,IF(D1200=4,'Tipo '!$B$5,IF(D1200=5,'Tipo '!$B$6,IF(D1200=6,'Tipo '!$B$7,IF(D1200=7,'Tipo '!$B$8,IF(D1200=8,'Tipo '!$B$9,IF(D1200=9,'Tipo '!$B$10,IF(D1200=10,'Tipo '!$B$11,IF(D1200=11,'Tipo '!$B$12,IF(D1200=12,'Tipo '!$B$13,IF(D1200=13,'Tipo '!$B$14,IF(D1200=14,'Tipo '!$B$15,IF(D1200=15,'Tipo '!$B$16,IF(D1200=16,'Tipo '!$B$17,IF(D1200=17,'Tipo '!$B$18,IF(D1200=18,'Tipo '!$B$19,IF(D1200=19,'Tipo '!$B$20,IF(D1200=20,'Tipo '!$B$21,"No ha seleccionado un tipo de contrato válido"))))))))))))))))))))</f>
        <v>No ha seleccionado un tipo de contrato válido</v>
      </c>
      <c r="F1200" s="3"/>
      <c r="G1200" s="3"/>
      <c r="H1200" s="21"/>
      <c r="I1200" s="21"/>
      <c r="J1200" s="7"/>
      <c r="K1200" s="40" t="str">
        <f>IF(J1200=1,'Equivalencia BH-BMPT'!$D$2,IF(J1200=2,'Equivalencia BH-BMPT'!$D$3,IF(J1200=3,'Equivalencia BH-BMPT'!$D$4,IF(J1200=4,'Equivalencia BH-BMPT'!$D$5,IF(J1200=5,'Equivalencia BH-BMPT'!$D$6,IF(J1200=6,'Equivalencia BH-BMPT'!$D$7,IF(J1200=7,'Equivalencia BH-BMPT'!$D$8,IF(J1200=8,'Equivalencia BH-BMPT'!$D$9,IF(J1200=9,'Equivalencia BH-BMPT'!$D$10,IF(J1200=10,'Equivalencia BH-BMPT'!$D$11,IF(J1200=11,'Equivalencia BH-BMPT'!$D$12,IF(J1200=12,'Equivalencia BH-BMPT'!$D$13,IF(J1200=13,'Equivalencia BH-BMPT'!$D$14,IF(J1200=14,'Equivalencia BH-BMPT'!$D$15,IF(J1200=15,'Equivalencia BH-BMPT'!$D$16,IF(J1200=16,'Equivalencia BH-BMPT'!$D$17,IF(J1200=17,'Equivalencia BH-BMPT'!$D$18,IF(J1200=18,'Equivalencia BH-BMPT'!$D$19,IF(J1200=19,'Equivalencia BH-BMPT'!$D$20,IF(J1200=20,'Equivalencia BH-BMPT'!$D$21,IF(J1200=21,'Equivalencia BH-BMPT'!$D$22,IF(J1200=22,'Equivalencia BH-BMPT'!$D$23,IF(J1200=23,'Equivalencia BH-BMPT'!#REF!,IF(J1200=24,'Equivalencia BH-BMPT'!$D$25,IF(J1200=25,'Equivalencia BH-BMPT'!$D$26,IF(J1200=26,'Equivalencia BH-BMPT'!$D$27,IF(J1200=27,'Equivalencia BH-BMPT'!$D$28,IF(J1200=28,'Equivalencia BH-BMPT'!$D$29,IF(J1200=29,'Equivalencia BH-BMPT'!$D$30,IF(J1200=30,'Equivalencia BH-BMPT'!$D$31,IF(J1200=31,'Equivalencia BH-BMPT'!$D$32,IF(J1200=32,'Equivalencia BH-BMPT'!$D$33,IF(J1200=33,'Equivalencia BH-BMPT'!$D$34,IF(J1200=34,'Equivalencia BH-BMPT'!$D$35,IF(J1200=35,'Equivalencia BH-BMPT'!$D$36,IF(J1200=36,'Equivalencia BH-BMPT'!$D$37,IF(J1200=37,'Equivalencia BH-BMPT'!$D$38,IF(J1200=38,'Equivalencia BH-BMPT'!#REF!,IF(J1200=39,'Equivalencia BH-BMPT'!$D$40,IF(J1200=40,'Equivalencia BH-BMPT'!$D$41,IF(J1200=41,'Equivalencia BH-BMPT'!$D$42,IF(J1200=42,'Equivalencia BH-BMPT'!$D$43,IF(J1200=43,'Equivalencia BH-BMPT'!$D$44,IF(J1200=44,'Equivalencia BH-BMPT'!$D$45,IF(J1200=45,'Equivalencia BH-BMPT'!$D$46,"No ha seleccionado un número de programa")))))))))))))))))))))))))))))))))))))))))))))</f>
        <v>No ha seleccionado un número de programa</v>
      </c>
      <c r="L1200" s="22"/>
      <c r="M1200" s="17"/>
      <c r="N1200" s="26"/>
      <c r="O1200" s="23"/>
      <c r="P1200" s="91"/>
      <c r="Q1200" s="24"/>
      <c r="R1200" s="24"/>
      <c r="S1200" s="24"/>
      <c r="T1200" s="24">
        <f t="shared" si="60"/>
        <v>0</v>
      </c>
      <c r="U1200" s="24"/>
      <c r="V1200" s="25"/>
      <c r="W1200" s="25"/>
      <c r="X1200" s="25"/>
      <c r="Y1200" s="17"/>
      <c r="Z1200" s="17"/>
      <c r="AA1200" s="41"/>
      <c r="AB1200" s="17"/>
      <c r="AC1200" s="17"/>
      <c r="AD1200" s="17"/>
      <c r="AE1200" s="17"/>
      <c r="AF1200" s="42" t="e">
        <f t="shared" si="61"/>
        <v>#DIV/0!</v>
      </c>
      <c r="AG1200" s="43"/>
      <c r="AH1200" s="43" t="b">
        <f t="shared" si="62"/>
        <v>1</v>
      </c>
    </row>
    <row r="1201" spans="1:34" ht="44.25" customHeight="1" thickBot="1" x14ac:dyDescent="0.3">
      <c r="A1201" s="17"/>
      <c r="B1201" s="17"/>
      <c r="C1201" s="3"/>
      <c r="D1201" s="17"/>
      <c r="E1201" s="3" t="str">
        <f>IF(D1201=1,'Tipo '!$B$2,IF(D1201=2,'Tipo '!$B$3,IF(D1201=3,'Tipo '!$B$4,IF(D1201=4,'Tipo '!$B$5,IF(D1201=5,'Tipo '!$B$6,IF(D1201=6,'Tipo '!$B$7,IF(D1201=7,'Tipo '!$B$8,IF(D1201=8,'Tipo '!$B$9,IF(D1201=9,'Tipo '!$B$10,IF(D1201=10,'Tipo '!$B$11,IF(D1201=11,'Tipo '!$B$12,IF(D1201=12,'Tipo '!$B$13,IF(D1201=13,'Tipo '!$B$14,IF(D1201=14,'Tipo '!$B$15,IF(D1201=15,'Tipo '!$B$16,IF(D1201=16,'Tipo '!$B$17,IF(D1201=17,'Tipo '!$B$18,IF(D1201=18,'Tipo '!$B$19,IF(D1201=19,'Tipo '!$B$20,IF(D1201=20,'Tipo '!$B$21,"No ha seleccionado un tipo de contrato válido"))))))))))))))))))))</f>
        <v>No ha seleccionado un tipo de contrato válido</v>
      </c>
      <c r="F1201" s="3"/>
      <c r="G1201" s="3"/>
      <c r="H1201" s="21"/>
      <c r="I1201" s="21"/>
      <c r="J1201" s="7"/>
      <c r="K1201" s="40" t="str">
        <f>IF(J1201=1,'Equivalencia BH-BMPT'!$D$2,IF(J1201=2,'Equivalencia BH-BMPT'!$D$3,IF(J1201=3,'Equivalencia BH-BMPT'!$D$4,IF(J1201=4,'Equivalencia BH-BMPT'!$D$5,IF(J1201=5,'Equivalencia BH-BMPT'!$D$6,IF(J1201=6,'Equivalencia BH-BMPT'!$D$7,IF(J1201=7,'Equivalencia BH-BMPT'!$D$8,IF(J1201=8,'Equivalencia BH-BMPT'!$D$9,IF(J1201=9,'Equivalencia BH-BMPT'!$D$10,IF(J1201=10,'Equivalencia BH-BMPT'!$D$11,IF(J1201=11,'Equivalencia BH-BMPT'!$D$12,IF(J1201=12,'Equivalencia BH-BMPT'!$D$13,IF(J1201=13,'Equivalencia BH-BMPT'!$D$14,IF(J1201=14,'Equivalencia BH-BMPT'!$D$15,IF(J1201=15,'Equivalencia BH-BMPT'!$D$16,IF(J1201=16,'Equivalencia BH-BMPT'!$D$17,IF(J1201=17,'Equivalencia BH-BMPT'!$D$18,IF(J1201=18,'Equivalencia BH-BMPT'!$D$19,IF(J1201=19,'Equivalencia BH-BMPT'!$D$20,IF(J1201=20,'Equivalencia BH-BMPT'!$D$21,IF(J1201=21,'Equivalencia BH-BMPT'!$D$22,IF(J1201=22,'Equivalencia BH-BMPT'!$D$23,IF(J1201=23,'Equivalencia BH-BMPT'!#REF!,IF(J1201=24,'Equivalencia BH-BMPT'!$D$25,IF(J1201=25,'Equivalencia BH-BMPT'!$D$26,IF(J1201=26,'Equivalencia BH-BMPT'!$D$27,IF(J1201=27,'Equivalencia BH-BMPT'!$D$28,IF(J1201=28,'Equivalencia BH-BMPT'!$D$29,IF(J1201=29,'Equivalencia BH-BMPT'!$D$30,IF(J1201=30,'Equivalencia BH-BMPT'!$D$31,IF(J1201=31,'Equivalencia BH-BMPT'!$D$32,IF(J1201=32,'Equivalencia BH-BMPT'!$D$33,IF(J1201=33,'Equivalencia BH-BMPT'!$D$34,IF(J1201=34,'Equivalencia BH-BMPT'!$D$35,IF(J1201=35,'Equivalencia BH-BMPT'!$D$36,IF(J1201=36,'Equivalencia BH-BMPT'!$D$37,IF(J1201=37,'Equivalencia BH-BMPT'!$D$38,IF(J1201=38,'Equivalencia BH-BMPT'!#REF!,IF(J1201=39,'Equivalencia BH-BMPT'!$D$40,IF(J1201=40,'Equivalencia BH-BMPT'!$D$41,IF(J1201=41,'Equivalencia BH-BMPT'!$D$42,IF(J1201=42,'Equivalencia BH-BMPT'!$D$43,IF(J1201=43,'Equivalencia BH-BMPT'!$D$44,IF(J1201=44,'Equivalencia BH-BMPT'!$D$45,IF(J1201=45,'Equivalencia BH-BMPT'!$D$46,"No ha seleccionado un número de programa")))))))))))))))))))))))))))))))))))))))))))))</f>
        <v>No ha seleccionado un número de programa</v>
      </c>
      <c r="L1201" s="22"/>
      <c r="M1201" s="17"/>
      <c r="N1201" s="26"/>
      <c r="O1201" s="23"/>
      <c r="P1201" s="91"/>
      <c r="Q1201" s="24"/>
      <c r="R1201" s="24"/>
      <c r="S1201" s="24"/>
      <c r="T1201" s="24">
        <f t="shared" si="60"/>
        <v>0</v>
      </c>
      <c r="U1201" s="24"/>
      <c r="V1201" s="25"/>
      <c r="W1201" s="25"/>
      <c r="X1201" s="25"/>
      <c r="Y1201" s="17"/>
      <c r="Z1201" s="17"/>
      <c r="AA1201" s="41"/>
      <c r="AB1201" s="17"/>
      <c r="AC1201" s="17"/>
      <c r="AD1201" s="17"/>
      <c r="AE1201" s="17"/>
      <c r="AF1201" s="42" t="e">
        <f t="shared" si="61"/>
        <v>#DIV/0!</v>
      </c>
      <c r="AG1201" s="43"/>
      <c r="AH1201" s="43" t="b">
        <f t="shared" si="62"/>
        <v>1</v>
      </c>
    </row>
    <row r="1202" spans="1:34" ht="44.25" customHeight="1" thickBot="1" x14ac:dyDescent="0.3">
      <c r="A1202" s="17"/>
      <c r="B1202" s="17"/>
      <c r="C1202" s="3"/>
      <c r="D1202" s="17"/>
      <c r="E1202" s="3" t="str">
        <f>IF(D1202=1,'Tipo '!$B$2,IF(D1202=2,'Tipo '!$B$3,IF(D1202=3,'Tipo '!$B$4,IF(D1202=4,'Tipo '!$B$5,IF(D1202=5,'Tipo '!$B$6,IF(D1202=6,'Tipo '!$B$7,IF(D1202=7,'Tipo '!$B$8,IF(D1202=8,'Tipo '!$B$9,IF(D1202=9,'Tipo '!$B$10,IF(D1202=10,'Tipo '!$B$11,IF(D1202=11,'Tipo '!$B$12,IF(D1202=12,'Tipo '!$B$13,IF(D1202=13,'Tipo '!$B$14,IF(D1202=14,'Tipo '!$B$15,IF(D1202=15,'Tipo '!$B$16,IF(D1202=16,'Tipo '!$B$17,IF(D1202=17,'Tipo '!$B$18,IF(D1202=18,'Tipo '!$B$19,IF(D1202=19,'Tipo '!$B$20,IF(D1202=20,'Tipo '!$B$21,"No ha seleccionado un tipo de contrato válido"))))))))))))))))))))</f>
        <v>No ha seleccionado un tipo de contrato válido</v>
      </c>
      <c r="F1202" s="3"/>
      <c r="G1202" s="3"/>
      <c r="H1202" s="21"/>
      <c r="I1202" s="21"/>
      <c r="J1202" s="7"/>
      <c r="K1202" s="40" t="str">
        <f>IF(J1202=1,'Equivalencia BH-BMPT'!$D$2,IF(J1202=2,'Equivalencia BH-BMPT'!$D$3,IF(J1202=3,'Equivalencia BH-BMPT'!$D$4,IF(J1202=4,'Equivalencia BH-BMPT'!$D$5,IF(J1202=5,'Equivalencia BH-BMPT'!$D$6,IF(J1202=6,'Equivalencia BH-BMPT'!$D$7,IF(J1202=7,'Equivalencia BH-BMPT'!$D$8,IF(J1202=8,'Equivalencia BH-BMPT'!$D$9,IF(J1202=9,'Equivalencia BH-BMPT'!$D$10,IF(J1202=10,'Equivalencia BH-BMPT'!$D$11,IF(J1202=11,'Equivalencia BH-BMPT'!$D$12,IF(J1202=12,'Equivalencia BH-BMPT'!$D$13,IF(J1202=13,'Equivalencia BH-BMPT'!$D$14,IF(J1202=14,'Equivalencia BH-BMPT'!$D$15,IF(J1202=15,'Equivalencia BH-BMPT'!$D$16,IF(J1202=16,'Equivalencia BH-BMPT'!$D$17,IF(J1202=17,'Equivalencia BH-BMPT'!$D$18,IF(J1202=18,'Equivalencia BH-BMPT'!$D$19,IF(J1202=19,'Equivalencia BH-BMPT'!$D$20,IF(J1202=20,'Equivalencia BH-BMPT'!$D$21,IF(J1202=21,'Equivalencia BH-BMPT'!$D$22,IF(J1202=22,'Equivalencia BH-BMPT'!$D$23,IF(J1202=23,'Equivalencia BH-BMPT'!#REF!,IF(J1202=24,'Equivalencia BH-BMPT'!$D$25,IF(J1202=25,'Equivalencia BH-BMPT'!$D$26,IF(J1202=26,'Equivalencia BH-BMPT'!$D$27,IF(J1202=27,'Equivalencia BH-BMPT'!$D$28,IF(J1202=28,'Equivalencia BH-BMPT'!$D$29,IF(J1202=29,'Equivalencia BH-BMPT'!$D$30,IF(J1202=30,'Equivalencia BH-BMPT'!$D$31,IF(J1202=31,'Equivalencia BH-BMPT'!$D$32,IF(J1202=32,'Equivalencia BH-BMPT'!$D$33,IF(J1202=33,'Equivalencia BH-BMPT'!$D$34,IF(J1202=34,'Equivalencia BH-BMPT'!$D$35,IF(J1202=35,'Equivalencia BH-BMPT'!$D$36,IF(J1202=36,'Equivalencia BH-BMPT'!$D$37,IF(J1202=37,'Equivalencia BH-BMPT'!$D$38,IF(J1202=38,'Equivalencia BH-BMPT'!#REF!,IF(J1202=39,'Equivalencia BH-BMPT'!$D$40,IF(J1202=40,'Equivalencia BH-BMPT'!$D$41,IF(J1202=41,'Equivalencia BH-BMPT'!$D$42,IF(J1202=42,'Equivalencia BH-BMPT'!$D$43,IF(J1202=43,'Equivalencia BH-BMPT'!$D$44,IF(J1202=44,'Equivalencia BH-BMPT'!$D$45,IF(J1202=45,'Equivalencia BH-BMPT'!$D$46,"No ha seleccionado un número de programa")))))))))))))))))))))))))))))))))))))))))))))</f>
        <v>No ha seleccionado un número de programa</v>
      </c>
      <c r="L1202" s="22"/>
      <c r="M1202" s="17"/>
      <c r="N1202" s="26"/>
      <c r="O1202" s="23"/>
      <c r="P1202" s="91"/>
      <c r="Q1202" s="24"/>
      <c r="R1202" s="24"/>
      <c r="S1202" s="24"/>
      <c r="T1202" s="24">
        <f t="shared" si="60"/>
        <v>0</v>
      </c>
      <c r="U1202" s="24"/>
      <c r="V1202" s="25"/>
      <c r="W1202" s="25"/>
      <c r="X1202" s="25"/>
      <c r="Y1202" s="17"/>
      <c r="Z1202" s="17"/>
      <c r="AA1202" s="41"/>
      <c r="AB1202" s="17"/>
      <c r="AC1202" s="17"/>
      <c r="AD1202" s="17"/>
      <c r="AE1202" s="17"/>
      <c r="AF1202" s="42" t="e">
        <f t="shared" si="61"/>
        <v>#DIV/0!</v>
      </c>
      <c r="AG1202" s="43"/>
      <c r="AH1202" s="43" t="b">
        <f t="shared" si="62"/>
        <v>1</v>
      </c>
    </row>
    <row r="1203" spans="1:34" ht="44.25" customHeight="1" thickBot="1" x14ac:dyDescent="0.3">
      <c r="A1203" s="17"/>
      <c r="B1203" s="17"/>
      <c r="C1203" s="3"/>
      <c r="D1203" s="17"/>
      <c r="E1203" s="3" t="str">
        <f>IF(D1203=1,'Tipo '!$B$2,IF(D1203=2,'Tipo '!$B$3,IF(D1203=3,'Tipo '!$B$4,IF(D1203=4,'Tipo '!$B$5,IF(D1203=5,'Tipo '!$B$6,IF(D1203=6,'Tipo '!$B$7,IF(D1203=7,'Tipo '!$B$8,IF(D1203=8,'Tipo '!$B$9,IF(D1203=9,'Tipo '!$B$10,IF(D1203=10,'Tipo '!$B$11,IF(D1203=11,'Tipo '!$B$12,IF(D1203=12,'Tipo '!$B$13,IF(D1203=13,'Tipo '!$B$14,IF(D1203=14,'Tipo '!$B$15,IF(D1203=15,'Tipo '!$B$16,IF(D1203=16,'Tipo '!$B$17,IF(D1203=17,'Tipo '!$B$18,IF(D1203=18,'Tipo '!$B$19,IF(D1203=19,'Tipo '!$B$20,IF(D1203=20,'Tipo '!$B$21,"No ha seleccionado un tipo de contrato válido"))))))))))))))))))))</f>
        <v>No ha seleccionado un tipo de contrato válido</v>
      </c>
      <c r="F1203" s="3"/>
      <c r="G1203" s="3"/>
      <c r="H1203" s="21"/>
      <c r="I1203" s="21"/>
      <c r="J1203" s="7"/>
      <c r="K1203" s="40" t="str">
        <f>IF(J1203=1,'Equivalencia BH-BMPT'!$D$2,IF(J1203=2,'Equivalencia BH-BMPT'!$D$3,IF(J1203=3,'Equivalencia BH-BMPT'!$D$4,IF(J1203=4,'Equivalencia BH-BMPT'!$D$5,IF(J1203=5,'Equivalencia BH-BMPT'!$D$6,IF(J1203=6,'Equivalencia BH-BMPT'!$D$7,IF(J1203=7,'Equivalencia BH-BMPT'!$D$8,IF(J1203=8,'Equivalencia BH-BMPT'!$D$9,IF(J1203=9,'Equivalencia BH-BMPT'!$D$10,IF(J1203=10,'Equivalencia BH-BMPT'!$D$11,IF(J1203=11,'Equivalencia BH-BMPT'!$D$12,IF(J1203=12,'Equivalencia BH-BMPT'!$D$13,IF(J1203=13,'Equivalencia BH-BMPT'!$D$14,IF(J1203=14,'Equivalencia BH-BMPT'!$D$15,IF(J1203=15,'Equivalencia BH-BMPT'!$D$16,IF(J1203=16,'Equivalencia BH-BMPT'!$D$17,IF(J1203=17,'Equivalencia BH-BMPT'!$D$18,IF(J1203=18,'Equivalencia BH-BMPT'!$D$19,IF(J1203=19,'Equivalencia BH-BMPT'!$D$20,IF(J1203=20,'Equivalencia BH-BMPT'!$D$21,IF(J1203=21,'Equivalencia BH-BMPT'!$D$22,IF(J1203=22,'Equivalencia BH-BMPT'!$D$23,IF(J1203=23,'Equivalencia BH-BMPT'!#REF!,IF(J1203=24,'Equivalencia BH-BMPT'!$D$25,IF(J1203=25,'Equivalencia BH-BMPT'!$D$26,IF(J1203=26,'Equivalencia BH-BMPT'!$D$27,IF(J1203=27,'Equivalencia BH-BMPT'!$D$28,IF(J1203=28,'Equivalencia BH-BMPT'!$D$29,IF(J1203=29,'Equivalencia BH-BMPT'!$D$30,IF(J1203=30,'Equivalencia BH-BMPT'!$D$31,IF(J1203=31,'Equivalencia BH-BMPT'!$D$32,IF(J1203=32,'Equivalencia BH-BMPT'!$D$33,IF(J1203=33,'Equivalencia BH-BMPT'!$D$34,IF(J1203=34,'Equivalencia BH-BMPT'!$D$35,IF(J1203=35,'Equivalencia BH-BMPT'!$D$36,IF(J1203=36,'Equivalencia BH-BMPT'!$D$37,IF(J1203=37,'Equivalencia BH-BMPT'!$D$38,IF(J1203=38,'Equivalencia BH-BMPT'!#REF!,IF(J1203=39,'Equivalencia BH-BMPT'!$D$40,IF(J1203=40,'Equivalencia BH-BMPT'!$D$41,IF(J1203=41,'Equivalencia BH-BMPT'!$D$42,IF(J1203=42,'Equivalencia BH-BMPT'!$D$43,IF(J1203=43,'Equivalencia BH-BMPT'!$D$44,IF(J1203=44,'Equivalencia BH-BMPT'!$D$45,IF(J1203=45,'Equivalencia BH-BMPT'!$D$46,"No ha seleccionado un número de programa")))))))))))))))))))))))))))))))))))))))))))))</f>
        <v>No ha seleccionado un número de programa</v>
      </c>
      <c r="L1203" s="22"/>
      <c r="M1203" s="17"/>
      <c r="N1203" s="26"/>
      <c r="O1203" s="23"/>
      <c r="P1203" s="91"/>
      <c r="Q1203" s="24"/>
      <c r="R1203" s="24"/>
      <c r="S1203" s="24"/>
      <c r="T1203" s="24">
        <f t="shared" si="60"/>
        <v>0</v>
      </c>
      <c r="U1203" s="24"/>
      <c r="V1203" s="25"/>
      <c r="W1203" s="25"/>
      <c r="X1203" s="25"/>
      <c r="Y1203" s="17"/>
      <c r="Z1203" s="17"/>
      <c r="AA1203" s="41"/>
      <c r="AB1203" s="17"/>
      <c r="AC1203" s="17"/>
      <c r="AD1203" s="17"/>
      <c r="AE1203" s="17"/>
      <c r="AF1203" s="42" t="e">
        <f t="shared" si="61"/>
        <v>#DIV/0!</v>
      </c>
      <c r="AG1203" s="43"/>
      <c r="AH1203" s="43" t="b">
        <f t="shared" si="62"/>
        <v>1</v>
      </c>
    </row>
    <row r="1204" spans="1:34" ht="44.25" customHeight="1" thickBot="1" x14ac:dyDescent="0.3">
      <c r="A1204" s="17"/>
      <c r="B1204" s="17"/>
      <c r="C1204" s="3"/>
      <c r="D1204" s="17"/>
      <c r="E1204" s="3" t="str">
        <f>IF(D1204=1,'Tipo '!$B$2,IF(D1204=2,'Tipo '!$B$3,IF(D1204=3,'Tipo '!$B$4,IF(D1204=4,'Tipo '!$B$5,IF(D1204=5,'Tipo '!$B$6,IF(D1204=6,'Tipo '!$B$7,IF(D1204=7,'Tipo '!$B$8,IF(D1204=8,'Tipo '!$B$9,IF(D1204=9,'Tipo '!$B$10,IF(D1204=10,'Tipo '!$B$11,IF(D1204=11,'Tipo '!$B$12,IF(D1204=12,'Tipo '!$B$13,IF(D1204=13,'Tipo '!$B$14,IF(D1204=14,'Tipo '!$B$15,IF(D1204=15,'Tipo '!$B$16,IF(D1204=16,'Tipo '!$B$17,IF(D1204=17,'Tipo '!$B$18,IF(D1204=18,'Tipo '!$B$19,IF(D1204=19,'Tipo '!$B$20,IF(D1204=20,'Tipo '!$B$21,"No ha seleccionado un tipo de contrato válido"))))))))))))))))))))</f>
        <v>No ha seleccionado un tipo de contrato válido</v>
      </c>
      <c r="F1204" s="3"/>
      <c r="G1204" s="3"/>
      <c r="H1204" s="21"/>
      <c r="I1204" s="21"/>
      <c r="J1204" s="7"/>
      <c r="K1204" s="40" t="str">
        <f>IF(J1204=1,'Equivalencia BH-BMPT'!$D$2,IF(J1204=2,'Equivalencia BH-BMPT'!$D$3,IF(J1204=3,'Equivalencia BH-BMPT'!$D$4,IF(J1204=4,'Equivalencia BH-BMPT'!$D$5,IF(J1204=5,'Equivalencia BH-BMPT'!$D$6,IF(J1204=6,'Equivalencia BH-BMPT'!$D$7,IF(J1204=7,'Equivalencia BH-BMPT'!$D$8,IF(J1204=8,'Equivalencia BH-BMPT'!$D$9,IF(J1204=9,'Equivalencia BH-BMPT'!$D$10,IF(J1204=10,'Equivalencia BH-BMPT'!$D$11,IF(J1204=11,'Equivalencia BH-BMPT'!$D$12,IF(J1204=12,'Equivalencia BH-BMPT'!$D$13,IF(J1204=13,'Equivalencia BH-BMPT'!$D$14,IF(J1204=14,'Equivalencia BH-BMPT'!$D$15,IF(J1204=15,'Equivalencia BH-BMPT'!$D$16,IF(J1204=16,'Equivalencia BH-BMPT'!$D$17,IF(J1204=17,'Equivalencia BH-BMPT'!$D$18,IF(J1204=18,'Equivalencia BH-BMPT'!$D$19,IF(J1204=19,'Equivalencia BH-BMPT'!$D$20,IF(J1204=20,'Equivalencia BH-BMPT'!$D$21,IF(J1204=21,'Equivalencia BH-BMPT'!$D$22,IF(J1204=22,'Equivalencia BH-BMPT'!$D$23,IF(J1204=23,'Equivalencia BH-BMPT'!#REF!,IF(J1204=24,'Equivalencia BH-BMPT'!$D$25,IF(J1204=25,'Equivalencia BH-BMPT'!$D$26,IF(J1204=26,'Equivalencia BH-BMPT'!$D$27,IF(J1204=27,'Equivalencia BH-BMPT'!$D$28,IF(J1204=28,'Equivalencia BH-BMPT'!$D$29,IF(J1204=29,'Equivalencia BH-BMPT'!$D$30,IF(J1204=30,'Equivalencia BH-BMPT'!$D$31,IF(J1204=31,'Equivalencia BH-BMPT'!$D$32,IF(J1204=32,'Equivalencia BH-BMPT'!$D$33,IF(J1204=33,'Equivalencia BH-BMPT'!$D$34,IF(J1204=34,'Equivalencia BH-BMPT'!$D$35,IF(J1204=35,'Equivalencia BH-BMPT'!$D$36,IF(J1204=36,'Equivalencia BH-BMPT'!$D$37,IF(J1204=37,'Equivalencia BH-BMPT'!$D$38,IF(J1204=38,'Equivalencia BH-BMPT'!#REF!,IF(J1204=39,'Equivalencia BH-BMPT'!$D$40,IF(J1204=40,'Equivalencia BH-BMPT'!$D$41,IF(J1204=41,'Equivalencia BH-BMPT'!$D$42,IF(J1204=42,'Equivalencia BH-BMPT'!$D$43,IF(J1204=43,'Equivalencia BH-BMPT'!$D$44,IF(J1204=44,'Equivalencia BH-BMPT'!$D$45,IF(J1204=45,'Equivalencia BH-BMPT'!$D$46,"No ha seleccionado un número de programa")))))))))))))))))))))))))))))))))))))))))))))</f>
        <v>No ha seleccionado un número de programa</v>
      </c>
      <c r="L1204" s="22"/>
      <c r="M1204" s="17"/>
      <c r="N1204" s="26"/>
      <c r="O1204" s="23"/>
      <c r="P1204" s="91"/>
      <c r="Q1204" s="24"/>
      <c r="R1204" s="24"/>
      <c r="S1204" s="24"/>
      <c r="T1204" s="24">
        <f t="shared" si="60"/>
        <v>0</v>
      </c>
      <c r="U1204" s="24"/>
      <c r="V1204" s="25"/>
      <c r="W1204" s="25"/>
      <c r="X1204" s="25"/>
      <c r="Y1204" s="17"/>
      <c r="Z1204" s="17"/>
      <c r="AA1204" s="41"/>
      <c r="AB1204" s="17"/>
      <c r="AC1204" s="17"/>
      <c r="AD1204" s="17"/>
      <c r="AE1204" s="17"/>
      <c r="AF1204" s="42" t="e">
        <f t="shared" si="61"/>
        <v>#DIV/0!</v>
      </c>
      <c r="AG1204" s="43"/>
      <c r="AH1204" s="43" t="b">
        <f t="shared" si="62"/>
        <v>1</v>
      </c>
    </row>
    <row r="1205" spans="1:34" ht="44.25" customHeight="1" thickBot="1" x14ac:dyDescent="0.3">
      <c r="A1205" s="17"/>
      <c r="B1205" s="17"/>
      <c r="C1205" s="3"/>
      <c r="D1205" s="17"/>
      <c r="E1205" s="3" t="str">
        <f>IF(D1205=1,'Tipo '!$B$2,IF(D1205=2,'Tipo '!$B$3,IF(D1205=3,'Tipo '!$B$4,IF(D1205=4,'Tipo '!$B$5,IF(D1205=5,'Tipo '!$B$6,IF(D1205=6,'Tipo '!$B$7,IF(D1205=7,'Tipo '!$B$8,IF(D1205=8,'Tipo '!$B$9,IF(D1205=9,'Tipo '!$B$10,IF(D1205=10,'Tipo '!$B$11,IF(D1205=11,'Tipo '!$B$12,IF(D1205=12,'Tipo '!$B$13,IF(D1205=13,'Tipo '!$B$14,IF(D1205=14,'Tipo '!$B$15,IF(D1205=15,'Tipo '!$B$16,IF(D1205=16,'Tipo '!$B$17,IF(D1205=17,'Tipo '!$B$18,IF(D1205=18,'Tipo '!$B$19,IF(D1205=19,'Tipo '!$B$20,IF(D1205=20,'Tipo '!$B$21,"No ha seleccionado un tipo de contrato válido"))))))))))))))))))))</f>
        <v>No ha seleccionado un tipo de contrato válido</v>
      </c>
      <c r="F1205" s="3"/>
      <c r="G1205" s="3"/>
      <c r="H1205" s="21"/>
      <c r="I1205" s="21"/>
      <c r="J1205" s="7"/>
      <c r="K1205" s="40" t="str">
        <f>IF(J1205=1,'Equivalencia BH-BMPT'!$D$2,IF(J1205=2,'Equivalencia BH-BMPT'!$D$3,IF(J1205=3,'Equivalencia BH-BMPT'!$D$4,IF(J1205=4,'Equivalencia BH-BMPT'!$D$5,IF(J1205=5,'Equivalencia BH-BMPT'!$D$6,IF(J1205=6,'Equivalencia BH-BMPT'!$D$7,IF(J1205=7,'Equivalencia BH-BMPT'!$D$8,IF(J1205=8,'Equivalencia BH-BMPT'!$D$9,IF(J1205=9,'Equivalencia BH-BMPT'!$D$10,IF(J1205=10,'Equivalencia BH-BMPT'!$D$11,IF(J1205=11,'Equivalencia BH-BMPT'!$D$12,IF(J1205=12,'Equivalencia BH-BMPT'!$D$13,IF(J1205=13,'Equivalencia BH-BMPT'!$D$14,IF(J1205=14,'Equivalencia BH-BMPT'!$D$15,IF(J1205=15,'Equivalencia BH-BMPT'!$D$16,IF(J1205=16,'Equivalencia BH-BMPT'!$D$17,IF(J1205=17,'Equivalencia BH-BMPT'!$D$18,IF(J1205=18,'Equivalencia BH-BMPT'!$D$19,IF(J1205=19,'Equivalencia BH-BMPT'!$D$20,IF(J1205=20,'Equivalencia BH-BMPT'!$D$21,IF(J1205=21,'Equivalencia BH-BMPT'!$D$22,IF(J1205=22,'Equivalencia BH-BMPT'!$D$23,IF(J1205=23,'Equivalencia BH-BMPT'!#REF!,IF(J1205=24,'Equivalencia BH-BMPT'!$D$25,IF(J1205=25,'Equivalencia BH-BMPT'!$D$26,IF(J1205=26,'Equivalencia BH-BMPT'!$D$27,IF(J1205=27,'Equivalencia BH-BMPT'!$D$28,IF(J1205=28,'Equivalencia BH-BMPT'!$D$29,IF(J1205=29,'Equivalencia BH-BMPT'!$D$30,IF(J1205=30,'Equivalencia BH-BMPT'!$D$31,IF(J1205=31,'Equivalencia BH-BMPT'!$D$32,IF(J1205=32,'Equivalencia BH-BMPT'!$D$33,IF(J1205=33,'Equivalencia BH-BMPT'!$D$34,IF(J1205=34,'Equivalencia BH-BMPT'!$D$35,IF(J1205=35,'Equivalencia BH-BMPT'!$D$36,IF(J1205=36,'Equivalencia BH-BMPT'!$D$37,IF(J1205=37,'Equivalencia BH-BMPT'!$D$38,IF(J1205=38,'Equivalencia BH-BMPT'!#REF!,IF(J1205=39,'Equivalencia BH-BMPT'!$D$40,IF(J1205=40,'Equivalencia BH-BMPT'!$D$41,IF(J1205=41,'Equivalencia BH-BMPT'!$D$42,IF(J1205=42,'Equivalencia BH-BMPT'!$D$43,IF(J1205=43,'Equivalencia BH-BMPT'!$D$44,IF(J1205=44,'Equivalencia BH-BMPT'!$D$45,IF(J1205=45,'Equivalencia BH-BMPT'!$D$46,"No ha seleccionado un número de programa")))))))))))))))))))))))))))))))))))))))))))))</f>
        <v>No ha seleccionado un número de programa</v>
      </c>
      <c r="L1205" s="22"/>
      <c r="M1205" s="17"/>
      <c r="N1205" s="26"/>
      <c r="O1205" s="23"/>
      <c r="P1205" s="91"/>
      <c r="Q1205" s="24"/>
      <c r="R1205" s="24"/>
      <c r="S1205" s="24"/>
      <c r="T1205" s="24">
        <f t="shared" si="60"/>
        <v>0</v>
      </c>
      <c r="U1205" s="24"/>
      <c r="V1205" s="25"/>
      <c r="W1205" s="25"/>
      <c r="X1205" s="25"/>
      <c r="Y1205" s="17"/>
      <c r="Z1205" s="17"/>
      <c r="AA1205" s="41"/>
      <c r="AB1205" s="17"/>
      <c r="AC1205" s="17"/>
      <c r="AD1205" s="17"/>
      <c r="AE1205" s="17"/>
      <c r="AF1205" s="42" t="e">
        <f t="shared" si="61"/>
        <v>#DIV/0!</v>
      </c>
      <c r="AG1205" s="43"/>
      <c r="AH1205" s="43" t="b">
        <f t="shared" si="62"/>
        <v>1</v>
      </c>
    </row>
    <row r="1206" spans="1:34" ht="44.25" customHeight="1" thickBot="1" x14ac:dyDescent="0.3">
      <c r="A1206" s="17"/>
      <c r="B1206" s="17"/>
      <c r="C1206" s="3"/>
      <c r="D1206" s="17"/>
      <c r="E1206" s="3" t="str">
        <f>IF(D1206=1,'Tipo '!$B$2,IF(D1206=2,'Tipo '!$B$3,IF(D1206=3,'Tipo '!$B$4,IF(D1206=4,'Tipo '!$B$5,IF(D1206=5,'Tipo '!$B$6,IF(D1206=6,'Tipo '!$B$7,IF(D1206=7,'Tipo '!$B$8,IF(D1206=8,'Tipo '!$B$9,IF(D1206=9,'Tipo '!$B$10,IF(D1206=10,'Tipo '!$B$11,IF(D1206=11,'Tipo '!$B$12,IF(D1206=12,'Tipo '!$B$13,IF(D1206=13,'Tipo '!$B$14,IF(D1206=14,'Tipo '!$B$15,IF(D1206=15,'Tipo '!$B$16,IF(D1206=16,'Tipo '!$B$17,IF(D1206=17,'Tipo '!$B$18,IF(D1206=18,'Tipo '!$B$19,IF(D1206=19,'Tipo '!$B$20,IF(D1206=20,'Tipo '!$B$21,"No ha seleccionado un tipo de contrato válido"))))))))))))))))))))</f>
        <v>No ha seleccionado un tipo de contrato válido</v>
      </c>
      <c r="F1206" s="3"/>
      <c r="G1206" s="3"/>
      <c r="H1206" s="21"/>
      <c r="I1206" s="21"/>
      <c r="J1206" s="7"/>
      <c r="K1206" s="40" t="str">
        <f>IF(J1206=1,'Equivalencia BH-BMPT'!$D$2,IF(J1206=2,'Equivalencia BH-BMPT'!$D$3,IF(J1206=3,'Equivalencia BH-BMPT'!$D$4,IF(J1206=4,'Equivalencia BH-BMPT'!$D$5,IF(J1206=5,'Equivalencia BH-BMPT'!$D$6,IF(J1206=6,'Equivalencia BH-BMPT'!$D$7,IF(J1206=7,'Equivalencia BH-BMPT'!$D$8,IF(J1206=8,'Equivalencia BH-BMPT'!$D$9,IF(J1206=9,'Equivalencia BH-BMPT'!$D$10,IF(J1206=10,'Equivalencia BH-BMPT'!$D$11,IF(J1206=11,'Equivalencia BH-BMPT'!$D$12,IF(J1206=12,'Equivalencia BH-BMPT'!$D$13,IF(J1206=13,'Equivalencia BH-BMPT'!$D$14,IF(J1206=14,'Equivalencia BH-BMPT'!$D$15,IF(J1206=15,'Equivalencia BH-BMPT'!$D$16,IF(J1206=16,'Equivalencia BH-BMPT'!$D$17,IF(J1206=17,'Equivalencia BH-BMPT'!$D$18,IF(J1206=18,'Equivalencia BH-BMPT'!$D$19,IF(J1206=19,'Equivalencia BH-BMPT'!$D$20,IF(J1206=20,'Equivalencia BH-BMPT'!$D$21,IF(J1206=21,'Equivalencia BH-BMPT'!$D$22,IF(J1206=22,'Equivalencia BH-BMPT'!$D$23,IF(J1206=23,'Equivalencia BH-BMPT'!#REF!,IF(J1206=24,'Equivalencia BH-BMPT'!$D$25,IF(J1206=25,'Equivalencia BH-BMPT'!$D$26,IF(J1206=26,'Equivalencia BH-BMPT'!$D$27,IF(J1206=27,'Equivalencia BH-BMPT'!$D$28,IF(J1206=28,'Equivalencia BH-BMPT'!$D$29,IF(J1206=29,'Equivalencia BH-BMPT'!$D$30,IF(J1206=30,'Equivalencia BH-BMPT'!$D$31,IF(J1206=31,'Equivalencia BH-BMPT'!$D$32,IF(J1206=32,'Equivalencia BH-BMPT'!$D$33,IF(J1206=33,'Equivalencia BH-BMPT'!$D$34,IF(J1206=34,'Equivalencia BH-BMPT'!$D$35,IF(J1206=35,'Equivalencia BH-BMPT'!$D$36,IF(J1206=36,'Equivalencia BH-BMPT'!$D$37,IF(J1206=37,'Equivalencia BH-BMPT'!$D$38,IF(J1206=38,'Equivalencia BH-BMPT'!#REF!,IF(J1206=39,'Equivalencia BH-BMPT'!$D$40,IF(J1206=40,'Equivalencia BH-BMPT'!$D$41,IF(J1206=41,'Equivalencia BH-BMPT'!$D$42,IF(J1206=42,'Equivalencia BH-BMPT'!$D$43,IF(J1206=43,'Equivalencia BH-BMPT'!$D$44,IF(J1206=44,'Equivalencia BH-BMPT'!$D$45,IF(J1206=45,'Equivalencia BH-BMPT'!$D$46,"No ha seleccionado un número de programa")))))))))))))))))))))))))))))))))))))))))))))</f>
        <v>No ha seleccionado un número de programa</v>
      </c>
      <c r="L1206" s="22"/>
      <c r="M1206" s="17"/>
      <c r="N1206" s="26"/>
      <c r="O1206" s="23"/>
      <c r="P1206" s="91"/>
      <c r="Q1206" s="24"/>
      <c r="R1206" s="24"/>
      <c r="S1206" s="24"/>
      <c r="T1206" s="24">
        <f t="shared" si="60"/>
        <v>0</v>
      </c>
      <c r="U1206" s="24"/>
      <c r="V1206" s="25"/>
      <c r="W1206" s="25"/>
      <c r="X1206" s="25"/>
      <c r="Y1206" s="17"/>
      <c r="Z1206" s="17"/>
      <c r="AA1206" s="41"/>
      <c r="AB1206" s="17"/>
      <c r="AC1206" s="17"/>
      <c r="AD1206" s="17"/>
      <c r="AE1206" s="17"/>
      <c r="AF1206" s="42" t="e">
        <f t="shared" si="61"/>
        <v>#DIV/0!</v>
      </c>
      <c r="AG1206" s="43"/>
      <c r="AH1206" s="43" t="b">
        <f t="shared" si="62"/>
        <v>1</v>
      </c>
    </row>
    <row r="1207" spans="1:34" ht="44.25" customHeight="1" thickBot="1" x14ac:dyDescent="0.3">
      <c r="A1207" s="17"/>
      <c r="B1207" s="17"/>
      <c r="C1207" s="3"/>
      <c r="D1207" s="17"/>
      <c r="E1207" s="3" t="str">
        <f>IF(D1207=1,'Tipo '!$B$2,IF(D1207=2,'Tipo '!$B$3,IF(D1207=3,'Tipo '!$B$4,IF(D1207=4,'Tipo '!$B$5,IF(D1207=5,'Tipo '!$B$6,IF(D1207=6,'Tipo '!$B$7,IF(D1207=7,'Tipo '!$B$8,IF(D1207=8,'Tipo '!$B$9,IF(D1207=9,'Tipo '!$B$10,IF(D1207=10,'Tipo '!$B$11,IF(D1207=11,'Tipo '!$B$12,IF(D1207=12,'Tipo '!$B$13,IF(D1207=13,'Tipo '!$B$14,IF(D1207=14,'Tipo '!$B$15,IF(D1207=15,'Tipo '!$B$16,IF(D1207=16,'Tipo '!$B$17,IF(D1207=17,'Tipo '!$B$18,IF(D1207=18,'Tipo '!$B$19,IF(D1207=19,'Tipo '!$B$20,IF(D1207=20,'Tipo '!$B$21,"No ha seleccionado un tipo de contrato válido"))))))))))))))))))))</f>
        <v>No ha seleccionado un tipo de contrato válido</v>
      </c>
      <c r="F1207" s="3"/>
      <c r="G1207" s="3"/>
      <c r="H1207" s="21"/>
      <c r="I1207" s="21"/>
      <c r="J1207" s="7"/>
      <c r="K1207" s="40" t="str">
        <f>IF(J1207=1,'Equivalencia BH-BMPT'!$D$2,IF(J1207=2,'Equivalencia BH-BMPT'!$D$3,IF(J1207=3,'Equivalencia BH-BMPT'!$D$4,IF(J1207=4,'Equivalencia BH-BMPT'!$D$5,IF(J1207=5,'Equivalencia BH-BMPT'!$D$6,IF(J1207=6,'Equivalencia BH-BMPT'!$D$7,IF(J1207=7,'Equivalencia BH-BMPT'!$D$8,IF(J1207=8,'Equivalencia BH-BMPT'!$D$9,IF(J1207=9,'Equivalencia BH-BMPT'!$D$10,IF(J1207=10,'Equivalencia BH-BMPT'!$D$11,IF(J1207=11,'Equivalencia BH-BMPT'!$D$12,IF(J1207=12,'Equivalencia BH-BMPT'!$D$13,IF(J1207=13,'Equivalencia BH-BMPT'!$D$14,IF(J1207=14,'Equivalencia BH-BMPT'!$D$15,IF(J1207=15,'Equivalencia BH-BMPT'!$D$16,IF(J1207=16,'Equivalencia BH-BMPT'!$D$17,IF(J1207=17,'Equivalencia BH-BMPT'!$D$18,IF(J1207=18,'Equivalencia BH-BMPT'!$D$19,IF(J1207=19,'Equivalencia BH-BMPT'!$D$20,IF(J1207=20,'Equivalencia BH-BMPT'!$D$21,IF(J1207=21,'Equivalencia BH-BMPT'!$D$22,IF(J1207=22,'Equivalencia BH-BMPT'!$D$23,IF(J1207=23,'Equivalencia BH-BMPT'!#REF!,IF(J1207=24,'Equivalencia BH-BMPT'!$D$25,IF(J1207=25,'Equivalencia BH-BMPT'!$D$26,IF(J1207=26,'Equivalencia BH-BMPT'!$D$27,IF(J1207=27,'Equivalencia BH-BMPT'!$D$28,IF(J1207=28,'Equivalencia BH-BMPT'!$D$29,IF(J1207=29,'Equivalencia BH-BMPT'!$D$30,IF(J1207=30,'Equivalencia BH-BMPT'!$D$31,IF(J1207=31,'Equivalencia BH-BMPT'!$D$32,IF(J1207=32,'Equivalencia BH-BMPT'!$D$33,IF(J1207=33,'Equivalencia BH-BMPT'!$D$34,IF(J1207=34,'Equivalencia BH-BMPT'!$D$35,IF(J1207=35,'Equivalencia BH-BMPT'!$D$36,IF(J1207=36,'Equivalencia BH-BMPT'!$D$37,IF(J1207=37,'Equivalencia BH-BMPT'!$D$38,IF(J1207=38,'Equivalencia BH-BMPT'!#REF!,IF(J1207=39,'Equivalencia BH-BMPT'!$D$40,IF(J1207=40,'Equivalencia BH-BMPT'!$D$41,IF(J1207=41,'Equivalencia BH-BMPT'!$D$42,IF(J1207=42,'Equivalencia BH-BMPT'!$D$43,IF(J1207=43,'Equivalencia BH-BMPT'!$D$44,IF(J1207=44,'Equivalencia BH-BMPT'!$D$45,IF(J1207=45,'Equivalencia BH-BMPT'!$D$46,"No ha seleccionado un número de programa")))))))))))))))))))))))))))))))))))))))))))))</f>
        <v>No ha seleccionado un número de programa</v>
      </c>
      <c r="L1207" s="22"/>
      <c r="M1207" s="17"/>
      <c r="N1207" s="26"/>
      <c r="O1207" s="23"/>
      <c r="P1207" s="91"/>
      <c r="Q1207" s="24"/>
      <c r="R1207" s="24"/>
      <c r="S1207" s="24"/>
      <c r="T1207" s="24">
        <f t="shared" si="60"/>
        <v>0</v>
      </c>
      <c r="U1207" s="24"/>
      <c r="V1207" s="25"/>
      <c r="W1207" s="25"/>
      <c r="X1207" s="25"/>
      <c r="Y1207" s="17"/>
      <c r="Z1207" s="17"/>
      <c r="AA1207" s="41"/>
      <c r="AB1207" s="17"/>
      <c r="AC1207" s="17"/>
      <c r="AD1207" s="17"/>
      <c r="AE1207" s="17"/>
      <c r="AF1207" s="42" t="e">
        <f t="shared" si="61"/>
        <v>#DIV/0!</v>
      </c>
      <c r="AG1207" s="43"/>
      <c r="AH1207" s="43" t="b">
        <f t="shared" si="62"/>
        <v>1</v>
      </c>
    </row>
    <row r="1208" spans="1:34" ht="44.25" customHeight="1" thickBot="1" x14ac:dyDescent="0.3">
      <c r="A1208" s="17"/>
      <c r="B1208" s="17"/>
      <c r="C1208" s="3"/>
      <c r="D1208" s="17"/>
      <c r="E1208" s="3" t="str">
        <f>IF(D1208=1,'Tipo '!$B$2,IF(D1208=2,'Tipo '!$B$3,IF(D1208=3,'Tipo '!$B$4,IF(D1208=4,'Tipo '!$B$5,IF(D1208=5,'Tipo '!$B$6,IF(D1208=6,'Tipo '!$B$7,IF(D1208=7,'Tipo '!$B$8,IF(D1208=8,'Tipo '!$B$9,IF(D1208=9,'Tipo '!$B$10,IF(D1208=10,'Tipo '!$B$11,IF(D1208=11,'Tipo '!$B$12,IF(D1208=12,'Tipo '!$B$13,IF(D1208=13,'Tipo '!$B$14,IF(D1208=14,'Tipo '!$B$15,IF(D1208=15,'Tipo '!$B$16,IF(D1208=16,'Tipo '!$B$17,IF(D1208=17,'Tipo '!$B$18,IF(D1208=18,'Tipo '!$B$19,IF(D1208=19,'Tipo '!$B$20,IF(D1208=20,'Tipo '!$B$21,"No ha seleccionado un tipo de contrato válido"))))))))))))))))))))</f>
        <v>No ha seleccionado un tipo de contrato válido</v>
      </c>
      <c r="F1208" s="3"/>
      <c r="G1208" s="3"/>
      <c r="H1208" s="21"/>
      <c r="I1208" s="21"/>
      <c r="J1208" s="7"/>
      <c r="K1208" s="40" t="str">
        <f>IF(J1208=1,'Equivalencia BH-BMPT'!$D$2,IF(J1208=2,'Equivalencia BH-BMPT'!$D$3,IF(J1208=3,'Equivalencia BH-BMPT'!$D$4,IF(J1208=4,'Equivalencia BH-BMPT'!$D$5,IF(J1208=5,'Equivalencia BH-BMPT'!$D$6,IF(J1208=6,'Equivalencia BH-BMPT'!$D$7,IF(J1208=7,'Equivalencia BH-BMPT'!$D$8,IF(J1208=8,'Equivalencia BH-BMPT'!$D$9,IF(J1208=9,'Equivalencia BH-BMPT'!$D$10,IF(J1208=10,'Equivalencia BH-BMPT'!$D$11,IF(J1208=11,'Equivalencia BH-BMPT'!$D$12,IF(J1208=12,'Equivalencia BH-BMPT'!$D$13,IF(J1208=13,'Equivalencia BH-BMPT'!$D$14,IF(J1208=14,'Equivalencia BH-BMPT'!$D$15,IF(J1208=15,'Equivalencia BH-BMPT'!$D$16,IF(J1208=16,'Equivalencia BH-BMPT'!$D$17,IF(J1208=17,'Equivalencia BH-BMPT'!$D$18,IF(J1208=18,'Equivalencia BH-BMPT'!$D$19,IF(J1208=19,'Equivalencia BH-BMPT'!$D$20,IF(J1208=20,'Equivalencia BH-BMPT'!$D$21,IF(J1208=21,'Equivalencia BH-BMPT'!$D$22,IF(J1208=22,'Equivalencia BH-BMPT'!$D$23,IF(J1208=23,'Equivalencia BH-BMPT'!#REF!,IF(J1208=24,'Equivalencia BH-BMPT'!$D$25,IF(J1208=25,'Equivalencia BH-BMPT'!$D$26,IF(J1208=26,'Equivalencia BH-BMPT'!$D$27,IF(J1208=27,'Equivalencia BH-BMPT'!$D$28,IF(J1208=28,'Equivalencia BH-BMPT'!$D$29,IF(J1208=29,'Equivalencia BH-BMPT'!$D$30,IF(J1208=30,'Equivalencia BH-BMPT'!$D$31,IF(J1208=31,'Equivalencia BH-BMPT'!$D$32,IF(J1208=32,'Equivalencia BH-BMPT'!$D$33,IF(J1208=33,'Equivalencia BH-BMPT'!$D$34,IF(J1208=34,'Equivalencia BH-BMPT'!$D$35,IF(J1208=35,'Equivalencia BH-BMPT'!$D$36,IF(J1208=36,'Equivalencia BH-BMPT'!$D$37,IF(J1208=37,'Equivalencia BH-BMPT'!$D$38,IF(J1208=38,'Equivalencia BH-BMPT'!#REF!,IF(J1208=39,'Equivalencia BH-BMPT'!$D$40,IF(J1208=40,'Equivalencia BH-BMPT'!$D$41,IF(J1208=41,'Equivalencia BH-BMPT'!$D$42,IF(J1208=42,'Equivalencia BH-BMPT'!$D$43,IF(J1208=43,'Equivalencia BH-BMPT'!$D$44,IF(J1208=44,'Equivalencia BH-BMPT'!$D$45,IF(J1208=45,'Equivalencia BH-BMPT'!$D$46,"No ha seleccionado un número de programa")))))))))))))))))))))))))))))))))))))))))))))</f>
        <v>No ha seleccionado un número de programa</v>
      </c>
      <c r="L1208" s="22"/>
      <c r="M1208" s="17"/>
      <c r="N1208" s="26"/>
      <c r="O1208" s="23"/>
      <c r="P1208" s="91"/>
      <c r="Q1208" s="24"/>
      <c r="R1208" s="24"/>
      <c r="S1208" s="24"/>
      <c r="T1208" s="24">
        <f t="shared" si="60"/>
        <v>0</v>
      </c>
      <c r="U1208" s="24"/>
      <c r="V1208" s="25"/>
      <c r="W1208" s="25"/>
      <c r="X1208" s="25"/>
      <c r="Y1208" s="17"/>
      <c r="Z1208" s="17"/>
      <c r="AA1208" s="41"/>
      <c r="AB1208" s="17"/>
      <c r="AC1208" s="17"/>
      <c r="AD1208" s="17"/>
      <c r="AE1208" s="17"/>
      <c r="AF1208" s="42" t="e">
        <f t="shared" si="61"/>
        <v>#DIV/0!</v>
      </c>
      <c r="AG1208" s="43"/>
      <c r="AH1208" s="43" t="b">
        <f t="shared" si="62"/>
        <v>1</v>
      </c>
    </row>
    <row r="1209" spans="1:34" ht="44.25" customHeight="1" thickBot="1" x14ac:dyDescent="0.3">
      <c r="A1209" s="17"/>
      <c r="B1209" s="17"/>
      <c r="C1209" s="3"/>
      <c r="D1209" s="17"/>
      <c r="E1209" s="3" t="str">
        <f>IF(D1209=1,'Tipo '!$B$2,IF(D1209=2,'Tipo '!$B$3,IF(D1209=3,'Tipo '!$B$4,IF(D1209=4,'Tipo '!$B$5,IF(D1209=5,'Tipo '!$B$6,IF(D1209=6,'Tipo '!$B$7,IF(D1209=7,'Tipo '!$B$8,IF(D1209=8,'Tipo '!$B$9,IF(D1209=9,'Tipo '!$B$10,IF(D1209=10,'Tipo '!$B$11,IF(D1209=11,'Tipo '!$B$12,IF(D1209=12,'Tipo '!$B$13,IF(D1209=13,'Tipo '!$B$14,IF(D1209=14,'Tipo '!$B$15,IF(D1209=15,'Tipo '!$B$16,IF(D1209=16,'Tipo '!$B$17,IF(D1209=17,'Tipo '!$B$18,IF(D1209=18,'Tipo '!$B$19,IF(D1209=19,'Tipo '!$B$20,IF(D1209=20,'Tipo '!$B$21,"No ha seleccionado un tipo de contrato válido"))))))))))))))))))))</f>
        <v>No ha seleccionado un tipo de contrato válido</v>
      </c>
      <c r="F1209" s="3"/>
      <c r="G1209" s="3"/>
      <c r="H1209" s="21"/>
      <c r="I1209" s="21"/>
      <c r="J1209" s="7"/>
      <c r="K1209" s="40" t="str">
        <f>IF(J1209=1,'Equivalencia BH-BMPT'!$D$2,IF(J1209=2,'Equivalencia BH-BMPT'!$D$3,IF(J1209=3,'Equivalencia BH-BMPT'!$D$4,IF(J1209=4,'Equivalencia BH-BMPT'!$D$5,IF(J1209=5,'Equivalencia BH-BMPT'!$D$6,IF(J1209=6,'Equivalencia BH-BMPT'!$D$7,IF(J1209=7,'Equivalencia BH-BMPT'!$D$8,IF(J1209=8,'Equivalencia BH-BMPT'!$D$9,IF(J1209=9,'Equivalencia BH-BMPT'!$D$10,IF(J1209=10,'Equivalencia BH-BMPT'!$D$11,IF(J1209=11,'Equivalencia BH-BMPT'!$D$12,IF(J1209=12,'Equivalencia BH-BMPT'!$D$13,IF(J1209=13,'Equivalencia BH-BMPT'!$D$14,IF(J1209=14,'Equivalencia BH-BMPT'!$D$15,IF(J1209=15,'Equivalencia BH-BMPT'!$D$16,IF(J1209=16,'Equivalencia BH-BMPT'!$D$17,IF(J1209=17,'Equivalencia BH-BMPT'!$D$18,IF(J1209=18,'Equivalencia BH-BMPT'!$D$19,IF(J1209=19,'Equivalencia BH-BMPT'!$D$20,IF(J1209=20,'Equivalencia BH-BMPT'!$D$21,IF(J1209=21,'Equivalencia BH-BMPT'!$D$22,IF(J1209=22,'Equivalencia BH-BMPT'!$D$23,IF(J1209=23,'Equivalencia BH-BMPT'!#REF!,IF(J1209=24,'Equivalencia BH-BMPT'!$D$25,IF(J1209=25,'Equivalencia BH-BMPT'!$D$26,IF(J1209=26,'Equivalencia BH-BMPT'!$D$27,IF(J1209=27,'Equivalencia BH-BMPT'!$D$28,IF(J1209=28,'Equivalencia BH-BMPT'!$D$29,IF(J1209=29,'Equivalencia BH-BMPT'!$D$30,IF(J1209=30,'Equivalencia BH-BMPT'!$D$31,IF(J1209=31,'Equivalencia BH-BMPT'!$D$32,IF(J1209=32,'Equivalencia BH-BMPT'!$D$33,IF(J1209=33,'Equivalencia BH-BMPT'!$D$34,IF(J1209=34,'Equivalencia BH-BMPT'!$D$35,IF(J1209=35,'Equivalencia BH-BMPT'!$D$36,IF(J1209=36,'Equivalencia BH-BMPT'!$D$37,IF(J1209=37,'Equivalencia BH-BMPT'!$D$38,IF(J1209=38,'Equivalencia BH-BMPT'!#REF!,IF(J1209=39,'Equivalencia BH-BMPT'!$D$40,IF(J1209=40,'Equivalencia BH-BMPT'!$D$41,IF(J1209=41,'Equivalencia BH-BMPT'!$D$42,IF(J1209=42,'Equivalencia BH-BMPT'!$D$43,IF(J1209=43,'Equivalencia BH-BMPT'!$D$44,IF(J1209=44,'Equivalencia BH-BMPT'!$D$45,IF(J1209=45,'Equivalencia BH-BMPT'!$D$46,"No ha seleccionado un número de programa")))))))))))))))))))))))))))))))))))))))))))))</f>
        <v>No ha seleccionado un número de programa</v>
      </c>
      <c r="L1209" s="22"/>
      <c r="M1209" s="17"/>
      <c r="N1209" s="26"/>
      <c r="O1209" s="23"/>
      <c r="P1209" s="91"/>
      <c r="Q1209" s="24"/>
      <c r="R1209" s="24"/>
      <c r="S1209" s="24"/>
      <c r="T1209" s="24">
        <f t="shared" si="60"/>
        <v>0</v>
      </c>
      <c r="U1209" s="24"/>
      <c r="V1209" s="25"/>
      <c r="W1209" s="25"/>
      <c r="X1209" s="25"/>
      <c r="Y1209" s="17"/>
      <c r="Z1209" s="17"/>
      <c r="AA1209" s="41"/>
      <c r="AB1209" s="17"/>
      <c r="AC1209" s="17"/>
      <c r="AD1209" s="17"/>
      <c r="AE1209" s="17"/>
      <c r="AF1209" s="42" t="e">
        <f t="shared" si="61"/>
        <v>#DIV/0!</v>
      </c>
      <c r="AG1209" s="43"/>
      <c r="AH1209" s="43" t="b">
        <f t="shared" si="62"/>
        <v>1</v>
      </c>
    </row>
    <row r="1210" spans="1:34" ht="44.25" customHeight="1" thickBot="1" x14ac:dyDescent="0.3">
      <c r="A1210" s="17"/>
      <c r="B1210" s="17"/>
      <c r="C1210" s="3"/>
      <c r="D1210" s="17"/>
      <c r="E1210" s="3" t="str">
        <f>IF(D1210=1,'Tipo '!$B$2,IF(D1210=2,'Tipo '!$B$3,IF(D1210=3,'Tipo '!$B$4,IF(D1210=4,'Tipo '!$B$5,IF(D1210=5,'Tipo '!$B$6,IF(D1210=6,'Tipo '!$B$7,IF(D1210=7,'Tipo '!$B$8,IF(D1210=8,'Tipo '!$B$9,IF(D1210=9,'Tipo '!$B$10,IF(D1210=10,'Tipo '!$B$11,IF(D1210=11,'Tipo '!$B$12,IF(D1210=12,'Tipo '!$B$13,IF(D1210=13,'Tipo '!$B$14,IF(D1210=14,'Tipo '!$B$15,IF(D1210=15,'Tipo '!$B$16,IF(D1210=16,'Tipo '!$B$17,IF(D1210=17,'Tipo '!$B$18,IF(D1210=18,'Tipo '!$B$19,IF(D1210=19,'Tipo '!$B$20,IF(D1210=20,'Tipo '!$B$21,"No ha seleccionado un tipo de contrato válido"))))))))))))))))))))</f>
        <v>No ha seleccionado un tipo de contrato válido</v>
      </c>
      <c r="F1210" s="3"/>
      <c r="G1210" s="3"/>
      <c r="H1210" s="21"/>
      <c r="I1210" s="21"/>
      <c r="J1210" s="7"/>
      <c r="K1210" s="40" t="str">
        <f>IF(J1210=1,'Equivalencia BH-BMPT'!$D$2,IF(J1210=2,'Equivalencia BH-BMPT'!$D$3,IF(J1210=3,'Equivalencia BH-BMPT'!$D$4,IF(J1210=4,'Equivalencia BH-BMPT'!$D$5,IF(J1210=5,'Equivalencia BH-BMPT'!$D$6,IF(J1210=6,'Equivalencia BH-BMPT'!$D$7,IF(J1210=7,'Equivalencia BH-BMPT'!$D$8,IF(J1210=8,'Equivalencia BH-BMPT'!$D$9,IF(J1210=9,'Equivalencia BH-BMPT'!$D$10,IF(J1210=10,'Equivalencia BH-BMPT'!$D$11,IF(J1210=11,'Equivalencia BH-BMPT'!$D$12,IF(J1210=12,'Equivalencia BH-BMPT'!$D$13,IF(J1210=13,'Equivalencia BH-BMPT'!$D$14,IF(J1210=14,'Equivalencia BH-BMPT'!$D$15,IF(J1210=15,'Equivalencia BH-BMPT'!$D$16,IF(J1210=16,'Equivalencia BH-BMPT'!$D$17,IF(J1210=17,'Equivalencia BH-BMPT'!$D$18,IF(J1210=18,'Equivalencia BH-BMPT'!$D$19,IF(J1210=19,'Equivalencia BH-BMPT'!$D$20,IF(J1210=20,'Equivalencia BH-BMPT'!$D$21,IF(J1210=21,'Equivalencia BH-BMPT'!$D$22,IF(J1210=22,'Equivalencia BH-BMPT'!$D$23,IF(J1210=23,'Equivalencia BH-BMPT'!#REF!,IF(J1210=24,'Equivalencia BH-BMPT'!$D$25,IF(J1210=25,'Equivalencia BH-BMPT'!$D$26,IF(J1210=26,'Equivalencia BH-BMPT'!$D$27,IF(J1210=27,'Equivalencia BH-BMPT'!$D$28,IF(J1210=28,'Equivalencia BH-BMPT'!$D$29,IF(J1210=29,'Equivalencia BH-BMPT'!$D$30,IF(J1210=30,'Equivalencia BH-BMPT'!$D$31,IF(J1210=31,'Equivalencia BH-BMPT'!$D$32,IF(J1210=32,'Equivalencia BH-BMPT'!$D$33,IF(J1210=33,'Equivalencia BH-BMPT'!$D$34,IF(J1210=34,'Equivalencia BH-BMPT'!$D$35,IF(J1210=35,'Equivalencia BH-BMPT'!$D$36,IF(J1210=36,'Equivalencia BH-BMPT'!$D$37,IF(J1210=37,'Equivalencia BH-BMPT'!$D$38,IF(J1210=38,'Equivalencia BH-BMPT'!#REF!,IF(J1210=39,'Equivalencia BH-BMPT'!$D$40,IF(J1210=40,'Equivalencia BH-BMPT'!$D$41,IF(J1210=41,'Equivalencia BH-BMPT'!$D$42,IF(J1210=42,'Equivalencia BH-BMPT'!$D$43,IF(J1210=43,'Equivalencia BH-BMPT'!$D$44,IF(J1210=44,'Equivalencia BH-BMPT'!$D$45,IF(J1210=45,'Equivalencia BH-BMPT'!$D$46,"No ha seleccionado un número de programa")))))))))))))))))))))))))))))))))))))))))))))</f>
        <v>No ha seleccionado un número de programa</v>
      </c>
      <c r="L1210" s="22"/>
      <c r="M1210" s="17"/>
      <c r="N1210" s="26"/>
      <c r="O1210" s="23"/>
      <c r="P1210" s="91"/>
      <c r="Q1210" s="24"/>
      <c r="R1210" s="24"/>
      <c r="S1210" s="24"/>
      <c r="T1210" s="24">
        <f t="shared" si="60"/>
        <v>0</v>
      </c>
      <c r="U1210" s="24"/>
      <c r="V1210" s="25"/>
      <c r="W1210" s="25"/>
      <c r="X1210" s="25"/>
      <c r="Y1210" s="17"/>
      <c r="Z1210" s="17"/>
      <c r="AA1210" s="41"/>
      <c r="AB1210" s="17"/>
      <c r="AC1210" s="17"/>
      <c r="AD1210" s="17"/>
      <c r="AE1210" s="17"/>
      <c r="AF1210" s="42" t="e">
        <f t="shared" si="61"/>
        <v>#DIV/0!</v>
      </c>
      <c r="AG1210" s="43"/>
      <c r="AH1210" s="43" t="b">
        <f t="shared" si="62"/>
        <v>1</v>
      </c>
    </row>
    <row r="1211" spans="1:34" ht="44.25" customHeight="1" thickBot="1" x14ac:dyDescent="0.3">
      <c r="A1211" s="17"/>
      <c r="B1211" s="17"/>
      <c r="C1211" s="3"/>
      <c r="D1211" s="17"/>
      <c r="E1211" s="3" t="str">
        <f>IF(D1211=1,'Tipo '!$B$2,IF(D1211=2,'Tipo '!$B$3,IF(D1211=3,'Tipo '!$B$4,IF(D1211=4,'Tipo '!$B$5,IF(D1211=5,'Tipo '!$B$6,IF(D1211=6,'Tipo '!$B$7,IF(D1211=7,'Tipo '!$B$8,IF(D1211=8,'Tipo '!$B$9,IF(D1211=9,'Tipo '!$B$10,IF(D1211=10,'Tipo '!$B$11,IF(D1211=11,'Tipo '!$B$12,IF(D1211=12,'Tipo '!$B$13,IF(D1211=13,'Tipo '!$B$14,IF(D1211=14,'Tipo '!$B$15,IF(D1211=15,'Tipo '!$B$16,IF(D1211=16,'Tipo '!$B$17,IF(D1211=17,'Tipo '!$B$18,IF(D1211=18,'Tipo '!$B$19,IF(D1211=19,'Tipo '!$B$20,IF(D1211=20,'Tipo '!$B$21,"No ha seleccionado un tipo de contrato válido"))))))))))))))))))))</f>
        <v>No ha seleccionado un tipo de contrato válido</v>
      </c>
      <c r="F1211" s="3"/>
      <c r="G1211" s="3"/>
      <c r="H1211" s="21"/>
      <c r="I1211" s="21"/>
      <c r="J1211" s="7"/>
      <c r="K1211" s="40" t="str">
        <f>IF(J1211=1,'Equivalencia BH-BMPT'!$D$2,IF(J1211=2,'Equivalencia BH-BMPT'!$D$3,IF(J1211=3,'Equivalencia BH-BMPT'!$D$4,IF(J1211=4,'Equivalencia BH-BMPT'!$D$5,IF(J1211=5,'Equivalencia BH-BMPT'!$D$6,IF(J1211=6,'Equivalencia BH-BMPT'!$D$7,IF(J1211=7,'Equivalencia BH-BMPT'!$D$8,IF(J1211=8,'Equivalencia BH-BMPT'!$D$9,IF(J1211=9,'Equivalencia BH-BMPT'!$D$10,IF(J1211=10,'Equivalencia BH-BMPT'!$D$11,IF(J1211=11,'Equivalencia BH-BMPT'!$D$12,IF(J1211=12,'Equivalencia BH-BMPT'!$D$13,IF(J1211=13,'Equivalencia BH-BMPT'!$D$14,IF(J1211=14,'Equivalencia BH-BMPT'!$D$15,IF(J1211=15,'Equivalencia BH-BMPT'!$D$16,IF(J1211=16,'Equivalencia BH-BMPT'!$D$17,IF(J1211=17,'Equivalencia BH-BMPT'!$D$18,IF(J1211=18,'Equivalencia BH-BMPT'!$D$19,IF(J1211=19,'Equivalencia BH-BMPT'!$D$20,IF(J1211=20,'Equivalencia BH-BMPT'!$D$21,IF(J1211=21,'Equivalencia BH-BMPT'!$D$22,IF(J1211=22,'Equivalencia BH-BMPT'!$D$23,IF(J1211=23,'Equivalencia BH-BMPT'!#REF!,IF(J1211=24,'Equivalencia BH-BMPT'!$D$25,IF(J1211=25,'Equivalencia BH-BMPT'!$D$26,IF(J1211=26,'Equivalencia BH-BMPT'!$D$27,IF(J1211=27,'Equivalencia BH-BMPT'!$D$28,IF(J1211=28,'Equivalencia BH-BMPT'!$D$29,IF(J1211=29,'Equivalencia BH-BMPT'!$D$30,IF(J1211=30,'Equivalencia BH-BMPT'!$D$31,IF(J1211=31,'Equivalencia BH-BMPT'!$D$32,IF(J1211=32,'Equivalencia BH-BMPT'!$D$33,IF(J1211=33,'Equivalencia BH-BMPT'!$D$34,IF(J1211=34,'Equivalencia BH-BMPT'!$D$35,IF(J1211=35,'Equivalencia BH-BMPT'!$D$36,IF(J1211=36,'Equivalencia BH-BMPT'!$D$37,IF(J1211=37,'Equivalencia BH-BMPT'!$D$38,IF(J1211=38,'Equivalencia BH-BMPT'!#REF!,IF(J1211=39,'Equivalencia BH-BMPT'!$D$40,IF(J1211=40,'Equivalencia BH-BMPT'!$D$41,IF(J1211=41,'Equivalencia BH-BMPT'!$D$42,IF(J1211=42,'Equivalencia BH-BMPT'!$D$43,IF(J1211=43,'Equivalencia BH-BMPT'!$D$44,IF(J1211=44,'Equivalencia BH-BMPT'!$D$45,IF(J1211=45,'Equivalencia BH-BMPT'!$D$46,"No ha seleccionado un número de programa")))))))))))))))))))))))))))))))))))))))))))))</f>
        <v>No ha seleccionado un número de programa</v>
      </c>
      <c r="L1211" s="22"/>
      <c r="M1211" s="17"/>
      <c r="N1211" s="26"/>
      <c r="O1211" s="23"/>
      <c r="P1211" s="91"/>
      <c r="Q1211" s="24"/>
      <c r="R1211" s="24"/>
      <c r="S1211" s="24"/>
      <c r="T1211" s="24">
        <f t="shared" si="60"/>
        <v>0</v>
      </c>
      <c r="U1211" s="24"/>
      <c r="V1211" s="25"/>
      <c r="W1211" s="25"/>
      <c r="X1211" s="25"/>
      <c r="Y1211" s="17"/>
      <c r="Z1211" s="17"/>
      <c r="AA1211" s="41"/>
      <c r="AB1211" s="17"/>
      <c r="AC1211" s="17"/>
      <c r="AD1211" s="17"/>
      <c r="AE1211" s="17"/>
      <c r="AF1211" s="42" t="e">
        <f t="shared" si="61"/>
        <v>#DIV/0!</v>
      </c>
      <c r="AG1211" s="43"/>
      <c r="AH1211" s="43" t="b">
        <f t="shared" si="62"/>
        <v>1</v>
      </c>
    </row>
    <row r="1212" spans="1:34" ht="44.25" customHeight="1" thickBot="1" x14ac:dyDescent="0.3">
      <c r="A1212" s="17"/>
      <c r="B1212" s="17"/>
      <c r="C1212" s="3"/>
      <c r="D1212" s="17"/>
      <c r="E1212" s="3" t="str">
        <f>IF(D1212=1,'Tipo '!$B$2,IF(D1212=2,'Tipo '!$B$3,IF(D1212=3,'Tipo '!$B$4,IF(D1212=4,'Tipo '!$B$5,IF(D1212=5,'Tipo '!$B$6,IF(D1212=6,'Tipo '!$B$7,IF(D1212=7,'Tipo '!$B$8,IF(D1212=8,'Tipo '!$B$9,IF(D1212=9,'Tipo '!$B$10,IF(D1212=10,'Tipo '!$B$11,IF(D1212=11,'Tipo '!$B$12,IF(D1212=12,'Tipo '!$B$13,IF(D1212=13,'Tipo '!$B$14,IF(D1212=14,'Tipo '!$B$15,IF(D1212=15,'Tipo '!$B$16,IF(D1212=16,'Tipo '!$B$17,IF(D1212=17,'Tipo '!$B$18,IF(D1212=18,'Tipo '!$B$19,IF(D1212=19,'Tipo '!$B$20,IF(D1212=20,'Tipo '!$B$21,"No ha seleccionado un tipo de contrato válido"))))))))))))))))))))</f>
        <v>No ha seleccionado un tipo de contrato válido</v>
      </c>
      <c r="F1212" s="3"/>
      <c r="G1212" s="3"/>
      <c r="H1212" s="21"/>
      <c r="I1212" s="21"/>
      <c r="J1212" s="7"/>
      <c r="K1212" s="40" t="str">
        <f>IF(J1212=1,'Equivalencia BH-BMPT'!$D$2,IF(J1212=2,'Equivalencia BH-BMPT'!$D$3,IF(J1212=3,'Equivalencia BH-BMPT'!$D$4,IF(J1212=4,'Equivalencia BH-BMPT'!$D$5,IF(J1212=5,'Equivalencia BH-BMPT'!$D$6,IF(J1212=6,'Equivalencia BH-BMPT'!$D$7,IF(J1212=7,'Equivalencia BH-BMPT'!$D$8,IF(J1212=8,'Equivalencia BH-BMPT'!$D$9,IF(J1212=9,'Equivalencia BH-BMPT'!$D$10,IF(J1212=10,'Equivalencia BH-BMPT'!$D$11,IF(J1212=11,'Equivalencia BH-BMPT'!$D$12,IF(J1212=12,'Equivalencia BH-BMPT'!$D$13,IF(J1212=13,'Equivalencia BH-BMPT'!$D$14,IF(J1212=14,'Equivalencia BH-BMPT'!$D$15,IF(J1212=15,'Equivalencia BH-BMPT'!$D$16,IF(J1212=16,'Equivalencia BH-BMPT'!$D$17,IF(J1212=17,'Equivalencia BH-BMPT'!$D$18,IF(J1212=18,'Equivalencia BH-BMPT'!$D$19,IF(J1212=19,'Equivalencia BH-BMPT'!$D$20,IF(J1212=20,'Equivalencia BH-BMPT'!$D$21,IF(J1212=21,'Equivalencia BH-BMPT'!$D$22,IF(J1212=22,'Equivalencia BH-BMPT'!$D$23,IF(J1212=23,'Equivalencia BH-BMPT'!#REF!,IF(J1212=24,'Equivalencia BH-BMPT'!$D$25,IF(J1212=25,'Equivalencia BH-BMPT'!$D$26,IF(J1212=26,'Equivalencia BH-BMPT'!$D$27,IF(J1212=27,'Equivalencia BH-BMPT'!$D$28,IF(J1212=28,'Equivalencia BH-BMPT'!$D$29,IF(J1212=29,'Equivalencia BH-BMPT'!$D$30,IF(J1212=30,'Equivalencia BH-BMPT'!$D$31,IF(J1212=31,'Equivalencia BH-BMPT'!$D$32,IF(J1212=32,'Equivalencia BH-BMPT'!$D$33,IF(J1212=33,'Equivalencia BH-BMPT'!$D$34,IF(J1212=34,'Equivalencia BH-BMPT'!$D$35,IF(J1212=35,'Equivalencia BH-BMPT'!$D$36,IF(J1212=36,'Equivalencia BH-BMPT'!$D$37,IF(J1212=37,'Equivalencia BH-BMPT'!$D$38,IF(J1212=38,'Equivalencia BH-BMPT'!#REF!,IF(J1212=39,'Equivalencia BH-BMPT'!$D$40,IF(J1212=40,'Equivalencia BH-BMPT'!$D$41,IF(J1212=41,'Equivalencia BH-BMPT'!$D$42,IF(J1212=42,'Equivalencia BH-BMPT'!$D$43,IF(J1212=43,'Equivalencia BH-BMPT'!$D$44,IF(J1212=44,'Equivalencia BH-BMPT'!$D$45,IF(J1212=45,'Equivalencia BH-BMPT'!$D$46,"No ha seleccionado un número de programa")))))))))))))))))))))))))))))))))))))))))))))</f>
        <v>No ha seleccionado un número de programa</v>
      </c>
      <c r="L1212" s="22"/>
      <c r="M1212" s="17"/>
      <c r="N1212" s="26"/>
      <c r="O1212" s="23"/>
      <c r="P1212" s="91"/>
      <c r="Q1212" s="24"/>
      <c r="R1212" s="24"/>
      <c r="S1212" s="24"/>
      <c r="T1212" s="24">
        <f t="shared" si="60"/>
        <v>0</v>
      </c>
      <c r="U1212" s="24"/>
      <c r="V1212" s="25"/>
      <c r="W1212" s="25"/>
      <c r="X1212" s="25"/>
      <c r="Y1212" s="17"/>
      <c r="Z1212" s="17"/>
      <c r="AA1212" s="41"/>
      <c r="AB1212" s="17"/>
      <c r="AC1212" s="17"/>
      <c r="AD1212" s="17"/>
      <c r="AE1212" s="17"/>
      <c r="AF1212" s="42" t="e">
        <f t="shared" si="61"/>
        <v>#DIV/0!</v>
      </c>
      <c r="AG1212" s="43"/>
      <c r="AH1212" s="43" t="b">
        <f t="shared" si="62"/>
        <v>1</v>
      </c>
    </row>
    <row r="1213" spans="1:34" ht="44.25" customHeight="1" thickBot="1" x14ac:dyDescent="0.3">
      <c r="A1213" s="17"/>
      <c r="B1213" s="17"/>
      <c r="C1213" s="3"/>
      <c r="D1213" s="17"/>
      <c r="E1213" s="3" t="str">
        <f>IF(D1213=1,'Tipo '!$B$2,IF(D1213=2,'Tipo '!$B$3,IF(D1213=3,'Tipo '!$B$4,IF(D1213=4,'Tipo '!$B$5,IF(D1213=5,'Tipo '!$B$6,IF(D1213=6,'Tipo '!$B$7,IF(D1213=7,'Tipo '!$B$8,IF(D1213=8,'Tipo '!$B$9,IF(D1213=9,'Tipo '!$B$10,IF(D1213=10,'Tipo '!$B$11,IF(D1213=11,'Tipo '!$B$12,IF(D1213=12,'Tipo '!$B$13,IF(D1213=13,'Tipo '!$B$14,IF(D1213=14,'Tipo '!$B$15,IF(D1213=15,'Tipo '!$B$16,IF(D1213=16,'Tipo '!$B$17,IF(D1213=17,'Tipo '!$B$18,IF(D1213=18,'Tipo '!$B$19,IF(D1213=19,'Tipo '!$B$20,IF(D1213=20,'Tipo '!$B$21,"No ha seleccionado un tipo de contrato válido"))))))))))))))))))))</f>
        <v>No ha seleccionado un tipo de contrato válido</v>
      </c>
      <c r="F1213" s="3"/>
      <c r="G1213" s="3"/>
      <c r="H1213" s="21"/>
      <c r="I1213" s="21"/>
      <c r="J1213" s="7"/>
      <c r="K1213" s="40" t="str">
        <f>IF(J1213=1,'Equivalencia BH-BMPT'!$D$2,IF(J1213=2,'Equivalencia BH-BMPT'!$D$3,IF(J1213=3,'Equivalencia BH-BMPT'!$D$4,IF(J1213=4,'Equivalencia BH-BMPT'!$D$5,IF(J1213=5,'Equivalencia BH-BMPT'!$D$6,IF(J1213=6,'Equivalencia BH-BMPT'!$D$7,IF(J1213=7,'Equivalencia BH-BMPT'!$D$8,IF(J1213=8,'Equivalencia BH-BMPT'!$D$9,IF(J1213=9,'Equivalencia BH-BMPT'!$D$10,IF(J1213=10,'Equivalencia BH-BMPT'!$D$11,IF(J1213=11,'Equivalencia BH-BMPT'!$D$12,IF(J1213=12,'Equivalencia BH-BMPT'!$D$13,IF(J1213=13,'Equivalencia BH-BMPT'!$D$14,IF(J1213=14,'Equivalencia BH-BMPT'!$D$15,IF(J1213=15,'Equivalencia BH-BMPT'!$D$16,IF(J1213=16,'Equivalencia BH-BMPT'!$D$17,IF(J1213=17,'Equivalencia BH-BMPT'!$D$18,IF(J1213=18,'Equivalencia BH-BMPT'!$D$19,IF(J1213=19,'Equivalencia BH-BMPT'!$D$20,IF(J1213=20,'Equivalencia BH-BMPT'!$D$21,IF(J1213=21,'Equivalencia BH-BMPT'!$D$22,IF(J1213=22,'Equivalencia BH-BMPT'!$D$23,IF(J1213=23,'Equivalencia BH-BMPT'!#REF!,IF(J1213=24,'Equivalencia BH-BMPT'!$D$25,IF(J1213=25,'Equivalencia BH-BMPT'!$D$26,IF(J1213=26,'Equivalencia BH-BMPT'!$D$27,IF(J1213=27,'Equivalencia BH-BMPT'!$D$28,IF(J1213=28,'Equivalencia BH-BMPT'!$D$29,IF(J1213=29,'Equivalencia BH-BMPT'!$D$30,IF(J1213=30,'Equivalencia BH-BMPT'!$D$31,IF(J1213=31,'Equivalencia BH-BMPT'!$D$32,IF(J1213=32,'Equivalencia BH-BMPT'!$D$33,IF(J1213=33,'Equivalencia BH-BMPT'!$D$34,IF(J1213=34,'Equivalencia BH-BMPT'!$D$35,IF(J1213=35,'Equivalencia BH-BMPT'!$D$36,IF(J1213=36,'Equivalencia BH-BMPT'!$D$37,IF(J1213=37,'Equivalencia BH-BMPT'!$D$38,IF(J1213=38,'Equivalencia BH-BMPT'!#REF!,IF(J1213=39,'Equivalencia BH-BMPT'!$D$40,IF(J1213=40,'Equivalencia BH-BMPT'!$D$41,IF(J1213=41,'Equivalencia BH-BMPT'!$D$42,IF(J1213=42,'Equivalencia BH-BMPT'!$D$43,IF(J1213=43,'Equivalencia BH-BMPT'!$D$44,IF(J1213=44,'Equivalencia BH-BMPT'!$D$45,IF(J1213=45,'Equivalencia BH-BMPT'!$D$46,"No ha seleccionado un número de programa")))))))))))))))))))))))))))))))))))))))))))))</f>
        <v>No ha seleccionado un número de programa</v>
      </c>
      <c r="L1213" s="22"/>
      <c r="M1213" s="17"/>
      <c r="N1213" s="26"/>
      <c r="O1213" s="23"/>
      <c r="P1213" s="91"/>
      <c r="Q1213" s="24"/>
      <c r="R1213" s="24"/>
      <c r="S1213" s="24"/>
      <c r="T1213" s="24">
        <f t="shared" si="60"/>
        <v>0</v>
      </c>
      <c r="U1213" s="24"/>
      <c r="V1213" s="25"/>
      <c r="W1213" s="25"/>
      <c r="X1213" s="25"/>
      <c r="Y1213" s="17"/>
      <c r="Z1213" s="17"/>
      <c r="AA1213" s="41"/>
      <c r="AB1213" s="17"/>
      <c r="AC1213" s="17"/>
      <c r="AD1213" s="17"/>
      <c r="AE1213" s="17"/>
      <c r="AF1213" s="42" t="e">
        <f t="shared" si="61"/>
        <v>#DIV/0!</v>
      </c>
      <c r="AG1213" s="43"/>
      <c r="AH1213" s="43" t="b">
        <f t="shared" si="62"/>
        <v>1</v>
      </c>
    </row>
    <row r="1214" spans="1:34" ht="44.25" customHeight="1" thickBot="1" x14ac:dyDescent="0.3">
      <c r="A1214" s="17"/>
      <c r="B1214" s="17"/>
      <c r="C1214" s="3"/>
      <c r="D1214" s="17"/>
      <c r="E1214" s="3" t="str">
        <f>IF(D1214=1,'Tipo '!$B$2,IF(D1214=2,'Tipo '!$B$3,IF(D1214=3,'Tipo '!$B$4,IF(D1214=4,'Tipo '!$B$5,IF(D1214=5,'Tipo '!$B$6,IF(D1214=6,'Tipo '!$B$7,IF(D1214=7,'Tipo '!$B$8,IF(D1214=8,'Tipo '!$B$9,IF(D1214=9,'Tipo '!$B$10,IF(D1214=10,'Tipo '!$B$11,IF(D1214=11,'Tipo '!$B$12,IF(D1214=12,'Tipo '!$B$13,IF(D1214=13,'Tipo '!$B$14,IF(D1214=14,'Tipo '!$B$15,IF(D1214=15,'Tipo '!$B$16,IF(D1214=16,'Tipo '!$B$17,IF(D1214=17,'Tipo '!$B$18,IF(D1214=18,'Tipo '!$B$19,IF(D1214=19,'Tipo '!$B$20,IF(D1214=20,'Tipo '!$B$21,"No ha seleccionado un tipo de contrato válido"))))))))))))))))))))</f>
        <v>No ha seleccionado un tipo de contrato válido</v>
      </c>
      <c r="F1214" s="3"/>
      <c r="G1214" s="3"/>
      <c r="H1214" s="21"/>
      <c r="I1214" s="21"/>
      <c r="J1214" s="7"/>
      <c r="K1214" s="40" t="str">
        <f>IF(J1214=1,'Equivalencia BH-BMPT'!$D$2,IF(J1214=2,'Equivalencia BH-BMPT'!$D$3,IF(J1214=3,'Equivalencia BH-BMPT'!$D$4,IF(J1214=4,'Equivalencia BH-BMPT'!$D$5,IF(J1214=5,'Equivalencia BH-BMPT'!$D$6,IF(J1214=6,'Equivalencia BH-BMPT'!$D$7,IF(J1214=7,'Equivalencia BH-BMPT'!$D$8,IF(J1214=8,'Equivalencia BH-BMPT'!$D$9,IF(J1214=9,'Equivalencia BH-BMPT'!$D$10,IF(J1214=10,'Equivalencia BH-BMPT'!$D$11,IF(J1214=11,'Equivalencia BH-BMPT'!$D$12,IF(J1214=12,'Equivalencia BH-BMPT'!$D$13,IF(J1214=13,'Equivalencia BH-BMPT'!$D$14,IF(J1214=14,'Equivalencia BH-BMPT'!$D$15,IF(J1214=15,'Equivalencia BH-BMPT'!$D$16,IF(J1214=16,'Equivalencia BH-BMPT'!$D$17,IF(J1214=17,'Equivalencia BH-BMPT'!$D$18,IF(J1214=18,'Equivalencia BH-BMPT'!$D$19,IF(J1214=19,'Equivalencia BH-BMPT'!$D$20,IF(J1214=20,'Equivalencia BH-BMPT'!$D$21,IF(J1214=21,'Equivalencia BH-BMPT'!$D$22,IF(J1214=22,'Equivalencia BH-BMPT'!$D$23,IF(J1214=23,'Equivalencia BH-BMPT'!#REF!,IF(J1214=24,'Equivalencia BH-BMPT'!$D$25,IF(J1214=25,'Equivalencia BH-BMPT'!$D$26,IF(J1214=26,'Equivalencia BH-BMPT'!$D$27,IF(J1214=27,'Equivalencia BH-BMPT'!$D$28,IF(J1214=28,'Equivalencia BH-BMPT'!$D$29,IF(J1214=29,'Equivalencia BH-BMPT'!$D$30,IF(J1214=30,'Equivalencia BH-BMPT'!$D$31,IF(J1214=31,'Equivalencia BH-BMPT'!$D$32,IF(J1214=32,'Equivalencia BH-BMPT'!$D$33,IF(J1214=33,'Equivalencia BH-BMPT'!$D$34,IF(J1214=34,'Equivalencia BH-BMPT'!$D$35,IF(J1214=35,'Equivalencia BH-BMPT'!$D$36,IF(J1214=36,'Equivalencia BH-BMPT'!$D$37,IF(J1214=37,'Equivalencia BH-BMPT'!$D$38,IF(J1214=38,'Equivalencia BH-BMPT'!#REF!,IF(J1214=39,'Equivalencia BH-BMPT'!$D$40,IF(J1214=40,'Equivalencia BH-BMPT'!$D$41,IF(J1214=41,'Equivalencia BH-BMPT'!$D$42,IF(J1214=42,'Equivalencia BH-BMPT'!$D$43,IF(J1214=43,'Equivalencia BH-BMPT'!$D$44,IF(J1214=44,'Equivalencia BH-BMPT'!$D$45,IF(J1214=45,'Equivalencia BH-BMPT'!$D$46,"No ha seleccionado un número de programa")))))))))))))))))))))))))))))))))))))))))))))</f>
        <v>No ha seleccionado un número de programa</v>
      </c>
      <c r="L1214" s="22"/>
      <c r="M1214" s="17"/>
      <c r="N1214" s="26"/>
      <c r="O1214" s="23"/>
      <c r="P1214" s="91"/>
      <c r="Q1214" s="24"/>
      <c r="R1214" s="24"/>
      <c r="S1214" s="24"/>
      <c r="T1214" s="24">
        <f t="shared" si="60"/>
        <v>0</v>
      </c>
      <c r="U1214" s="24"/>
      <c r="V1214" s="25"/>
      <c r="W1214" s="25"/>
      <c r="X1214" s="25"/>
      <c r="Y1214" s="17"/>
      <c r="Z1214" s="17"/>
      <c r="AA1214" s="41"/>
      <c r="AB1214" s="17"/>
      <c r="AC1214" s="17"/>
      <c r="AD1214" s="17"/>
      <c r="AE1214" s="17"/>
      <c r="AF1214" s="42" t="e">
        <f t="shared" si="61"/>
        <v>#DIV/0!</v>
      </c>
      <c r="AG1214" s="43"/>
      <c r="AH1214" s="43" t="b">
        <f t="shared" si="62"/>
        <v>1</v>
      </c>
    </row>
    <row r="1215" spans="1:34" ht="44.25" customHeight="1" thickBot="1" x14ac:dyDescent="0.3">
      <c r="A1215" s="17"/>
      <c r="B1215" s="17"/>
      <c r="C1215" s="3"/>
      <c r="D1215" s="17"/>
      <c r="E1215" s="3" t="str">
        <f>IF(D1215=1,'Tipo '!$B$2,IF(D1215=2,'Tipo '!$B$3,IF(D1215=3,'Tipo '!$B$4,IF(D1215=4,'Tipo '!$B$5,IF(D1215=5,'Tipo '!$B$6,IF(D1215=6,'Tipo '!$B$7,IF(D1215=7,'Tipo '!$B$8,IF(D1215=8,'Tipo '!$B$9,IF(D1215=9,'Tipo '!$B$10,IF(D1215=10,'Tipo '!$B$11,IF(D1215=11,'Tipo '!$B$12,IF(D1215=12,'Tipo '!$B$13,IF(D1215=13,'Tipo '!$B$14,IF(D1215=14,'Tipo '!$B$15,IF(D1215=15,'Tipo '!$B$16,IF(D1215=16,'Tipo '!$B$17,IF(D1215=17,'Tipo '!$B$18,IF(D1215=18,'Tipo '!$B$19,IF(D1215=19,'Tipo '!$B$20,IF(D1215=20,'Tipo '!$B$21,"No ha seleccionado un tipo de contrato válido"))))))))))))))))))))</f>
        <v>No ha seleccionado un tipo de contrato válido</v>
      </c>
      <c r="F1215" s="3"/>
      <c r="G1215" s="3"/>
      <c r="H1215" s="21"/>
      <c r="I1215" s="21"/>
      <c r="J1215" s="7"/>
      <c r="K1215" s="40" t="str">
        <f>IF(J1215=1,'Equivalencia BH-BMPT'!$D$2,IF(J1215=2,'Equivalencia BH-BMPT'!$D$3,IF(J1215=3,'Equivalencia BH-BMPT'!$D$4,IF(J1215=4,'Equivalencia BH-BMPT'!$D$5,IF(J1215=5,'Equivalencia BH-BMPT'!$D$6,IF(J1215=6,'Equivalencia BH-BMPT'!$D$7,IF(J1215=7,'Equivalencia BH-BMPT'!$D$8,IF(J1215=8,'Equivalencia BH-BMPT'!$D$9,IF(J1215=9,'Equivalencia BH-BMPT'!$D$10,IF(J1215=10,'Equivalencia BH-BMPT'!$D$11,IF(J1215=11,'Equivalencia BH-BMPT'!$D$12,IF(J1215=12,'Equivalencia BH-BMPT'!$D$13,IF(J1215=13,'Equivalencia BH-BMPT'!$D$14,IF(J1215=14,'Equivalencia BH-BMPT'!$D$15,IF(J1215=15,'Equivalencia BH-BMPT'!$D$16,IF(J1215=16,'Equivalencia BH-BMPT'!$D$17,IF(J1215=17,'Equivalencia BH-BMPT'!$D$18,IF(J1215=18,'Equivalencia BH-BMPT'!$D$19,IF(J1215=19,'Equivalencia BH-BMPT'!$D$20,IF(J1215=20,'Equivalencia BH-BMPT'!$D$21,IF(J1215=21,'Equivalencia BH-BMPT'!$D$22,IF(J1215=22,'Equivalencia BH-BMPT'!$D$23,IF(J1215=23,'Equivalencia BH-BMPT'!#REF!,IF(J1215=24,'Equivalencia BH-BMPT'!$D$25,IF(J1215=25,'Equivalencia BH-BMPT'!$D$26,IF(J1215=26,'Equivalencia BH-BMPT'!$D$27,IF(J1215=27,'Equivalencia BH-BMPT'!$D$28,IF(J1215=28,'Equivalencia BH-BMPT'!$D$29,IF(J1215=29,'Equivalencia BH-BMPT'!$D$30,IF(J1215=30,'Equivalencia BH-BMPT'!$D$31,IF(J1215=31,'Equivalencia BH-BMPT'!$D$32,IF(J1215=32,'Equivalencia BH-BMPT'!$D$33,IF(J1215=33,'Equivalencia BH-BMPT'!$D$34,IF(J1215=34,'Equivalencia BH-BMPT'!$D$35,IF(J1215=35,'Equivalencia BH-BMPT'!$D$36,IF(J1215=36,'Equivalencia BH-BMPT'!$D$37,IF(J1215=37,'Equivalencia BH-BMPT'!$D$38,IF(J1215=38,'Equivalencia BH-BMPT'!#REF!,IF(J1215=39,'Equivalencia BH-BMPT'!$D$40,IF(J1215=40,'Equivalencia BH-BMPT'!$D$41,IF(J1215=41,'Equivalencia BH-BMPT'!$D$42,IF(J1215=42,'Equivalencia BH-BMPT'!$D$43,IF(J1215=43,'Equivalencia BH-BMPT'!$D$44,IF(J1215=44,'Equivalencia BH-BMPT'!$D$45,IF(J1215=45,'Equivalencia BH-BMPT'!$D$46,"No ha seleccionado un número de programa")))))))))))))))))))))))))))))))))))))))))))))</f>
        <v>No ha seleccionado un número de programa</v>
      </c>
      <c r="L1215" s="22"/>
      <c r="M1215" s="17"/>
      <c r="N1215" s="26"/>
      <c r="O1215" s="23"/>
      <c r="P1215" s="91"/>
      <c r="Q1215" s="24"/>
      <c r="R1215" s="24"/>
      <c r="S1215" s="24"/>
      <c r="T1215" s="24">
        <f t="shared" si="60"/>
        <v>0</v>
      </c>
      <c r="U1215" s="24"/>
      <c r="V1215" s="25"/>
      <c r="W1215" s="25"/>
      <c r="X1215" s="25"/>
      <c r="Y1215" s="17"/>
      <c r="Z1215" s="17"/>
      <c r="AA1215" s="41"/>
      <c r="AB1215" s="17"/>
      <c r="AC1215" s="17"/>
      <c r="AD1215" s="17"/>
      <c r="AE1215" s="17"/>
      <c r="AF1215" s="42" t="e">
        <f t="shared" si="61"/>
        <v>#DIV/0!</v>
      </c>
      <c r="AG1215" s="43"/>
      <c r="AH1215" s="43" t="b">
        <f t="shared" si="62"/>
        <v>1</v>
      </c>
    </row>
    <row r="1216" spans="1:34" ht="44.25" customHeight="1" thickBot="1" x14ac:dyDescent="0.3">
      <c r="A1216" s="17"/>
      <c r="B1216" s="17"/>
      <c r="C1216" s="3"/>
      <c r="D1216" s="17"/>
      <c r="E1216" s="3" t="str">
        <f>IF(D1216=1,'Tipo '!$B$2,IF(D1216=2,'Tipo '!$B$3,IF(D1216=3,'Tipo '!$B$4,IF(D1216=4,'Tipo '!$B$5,IF(D1216=5,'Tipo '!$B$6,IF(D1216=6,'Tipo '!$B$7,IF(D1216=7,'Tipo '!$B$8,IF(D1216=8,'Tipo '!$B$9,IF(D1216=9,'Tipo '!$B$10,IF(D1216=10,'Tipo '!$B$11,IF(D1216=11,'Tipo '!$B$12,IF(D1216=12,'Tipo '!$B$13,IF(D1216=13,'Tipo '!$B$14,IF(D1216=14,'Tipo '!$B$15,IF(D1216=15,'Tipo '!$B$16,IF(D1216=16,'Tipo '!$B$17,IF(D1216=17,'Tipo '!$B$18,IF(D1216=18,'Tipo '!$B$19,IF(D1216=19,'Tipo '!$B$20,IF(D1216=20,'Tipo '!$B$21,"No ha seleccionado un tipo de contrato válido"))))))))))))))))))))</f>
        <v>No ha seleccionado un tipo de contrato válido</v>
      </c>
      <c r="F1216" s="3"/>
      <c r="G1216" s="3"/>
      <c r="H1216" s="21"/>
      <c r="I1216" s="21"/>
      <c r="J1216" s="7"/>
      <c r="K1216" s="40" t="str">
        <f>IF(J1216=1,'Equivalencia BH-BMPT'!$D$2,IF(J1216=2,'Equivalencia BH-BMPT'!$D$3,IF(J1216=3,'Equivalencia BH-BMPT'!$D$4,IF(J1216=4,'Equivalencia BH-BMPT'!$D$5,IF(J1216=5,'Equivalencia BH-BMPT'!$D$6,IF(J1216=6,'Equivalencia BH-BMPT'!$D$7,IF(J1216=7,'Equivalencia BH-BMPT'!$D$8,IF(J1216=8,'Equivalencia BH-BMPT'!$D$9,IF(J1216=9,'Equivalencia BH-BMPT'!$D$10,IF(J1216=10,'Equivalencia BH-BMPT'!$D$11,IF(J1216=11,'Equivalencia BH-BMPT'!$D$12,IF(J1216=12,'Equivalencia BH-BMPT'!$D$13,IF(J1216=13,'Equivalencia BH-BMPT'!$D$14,IF(J1216=14,'Equivalencia BH-BMPT'!$D$15,IF(J1216=15,'Equivalencia BH-BMPT'!$D$16,IF(J1216=16,'Equivalencia BH-BMPT'!$D$17,IF(J1216=17,'Equivalencia BH-BMPT'!$D$18,IF(J1216=18,'Equivalencia BH-BMPT'!$D$19,IF(J1216=19,'Equivalencia BH-BMPT'!$D$20,IF(J1216=20,'Equivalencia BH-BMPT'!$D$21,IF(J1216=21,'Equivalencia BH-BMPT'!$D$22,IF(J1216=22,'Equivalencia BH-BMPT'!$D$23,IF(J1216=23,'Equivalencia BH-BMPT'!#REF!,IF(J1216=24,'Equivalencia BH-BMPT'!$D$25,IF(J1216=25,'Equivalencia BH-BMPT'!$D$26,IF(J1216=26,'Equivalencia BH-BMPT'!$D$27,IF(J1216=27,'Equivalencia BH-BMPT'!$D$28,IF(J1216=28,'Equivalencia BH-BMPT'!$D$29,IF(J1216=29,'Equivalencia BH-BMPT'!$D$30,IF(J1216=30,'Equivalencia BH-BMPT'!$D$31,IF(J1216=31,'Equivalencia BH-BMPT'!$D$32,IF(J1216=32,'Equivalencia BH-BMPT'!$D$33,IF(J1216=33,'Equivalencia BH-BMPT'!$D$34,IF(J1216=34,'Equivalencia BH-BMPT'!$D$35,IF(J1216=35,'Equivalencia BH-BMPT'!$D$36,IF(J1216=36,'Equivalencia BH-BMPT'!$D$37,IF(J1216=37,'Equivalencia BH-BMPT'!$D$38,IF(J1216=38,'Equivalencia BH-BMPT'!#REF!,IF(J1216=39,'Equivalencia BH-BMPT'!$D$40,IF(J1216=40,'Equivalencia BH-BMPT'!$D$41,IF(J1216=41,'Equivalencia BH-BMPT'!$D$42,IF(J1216=42,'Equivalencia BH-BMPT'!$D$43,IF(J1216=43,'Equivalencia BH-BMPT'!$D$44,IF(J1216=44,'Equivalencia BH-BMPT'!$D$45,IF(J1216=45,'Equivalencia BH-BMPT'!$D$46,"No ha seleccionado un número de programa")))))))))))))))))))))))))))))))))))))))))))))</f>
        <v>No ha seleccionado un número de programa</v>
      </c>
      <c r="L1216" s="22"/>
      <c r="M1216" s="17"/>
      <c r="N1216" s="26"/>
      <c r="O1216" s="23"/>
      <c r="P1216" s="91"/>
      <c r="Q1216" s="24"/>
      <c r="R1216" s="24"/>
      <c r="S1216" s="24"/>
      <c r="T1216" s="24">
        <f t="shared" ref="T1216:T1237" si="63">O1216+Q1216+S1216</f>
        <v>0</v>
      </c>
      <c r="U1216" s="24"/>
      <c r="V1216" s="25"/>
      <c r="W1216" s="25"/>
      <c r="X1216" s="25"/>
      <c r="Y1216" s="17"/>
      <c r="Z1216" s="17"/>
      <c r="AA1216" s="41"/>
      <c r="AB1216" s="17"/>
      <c r="AC1216" s="17"/>
      <c r="AD1216" s="17"/>
      <c r="AE1216" s="17"/>
      <c r="AF1216" s="42" t="e">
        <f t="shared" ref="AF1216:AF1237" si="64">SUM(U1216/T1216)</f>
        <v>#DIV/0!</v>
      </c>
      <c r="AG1216" s="43"/>
      <c r="AH1216" s="43" t="b">
        <f t="shared" ref="AH1216:AH1237" si="65">IF(I1216="Funcionamiento",J1216=0,J1216="")</f>
        <v>1</v>
      </c>
    </row>
    <row r="1217" spans="1:34" ht="44.25" customHeight="1" thickBot="1" x14ac:dyDescent="0.3">
      <c r="A1217" s="17"/>
      <c r="B1217" s="17"/>
      <c r="C1217" s="3"/>
      <c r="D1217" s="17"/>
      <c r="E1217" s="3" t="str">
        <f>IF(D1217=1,'Tipo '!$B$2,IF(D1217=2,'Tipo '!$B$3,IF(D1217=3,'Tipo '!$B$4,IF(D1217=4,'Tipo '!$B$5,IF(D1217=5,'Tipo '!$B$6,IF(D1217=6,'Tipo '!$B$7,IF(D1217=7,'Tipo '!$B$8,IF(D1217=8,'Tipo '!$B$9,IF(D1217=9,'Tipo '!$B$10,IF(D1217=10,'Tipo '!$B$11,IF(D1217=11,'Tipo '!$B$12,IF(D1217=12,'Tipo '!$B$13,IF(D1217=13,'Tipo '!$B$14,IF(D1217=14,'Tipo '!$B$15,IF(D1217=15,'Tipo '!$B$16,IF(D1217=16,'Tipo '!$B$17,IF(D1217=17,'Tipo '!$B$18,IF(D1217=18,'Tipo '!$B$19,IF(D1217=19,'Tipo '!$B$20,IF(D1217=20,'Tipo '!$B$21,"No ha seleccionado un tipo de contrato válido"))))))))))))))))))))</f>
        <v>No ha seleccionado un tipo de contrato válido</v>
      </c>
      <c r="F1217" s="3"/>
      <c r="G1217" s="3"/>
      <c r="H1217" s="21"/>
      <c r="I1217" s="21"/>
      <c r="J1217" s="7"/>
      <c r="K1217" s="40" t="str">
        <f>IF(J1217=1,'Equivalencia BH-BMPT'!$D$2,IF(J1217=2,'Equivalencia BH-BMPT'!$D$3,IF(J1217=3,'Equivalencia BH-BMPT'!$D$4,IF(J1217=4,'Equivalencia BH-BMPT'!$D$5,IF(J1217=5,'Equivalencia BH-BMPT'!$D$6,IF(J1217=6,'Equivalencia BH-BMPT'!$D$7,IF(J1217=7,'Equivalencia BH-BMPT'!$D$8,IF(J1217=8,'Equivalencia BH-BMPT'!$D$9,IF(J1217=9,'Equivalencia BH-BMPT'!$D$10,IF(J1217=10,'Equivalencia BH-BMPT'!$D$11,IF(J1217=11,'Equivalencia BH-BMPT'!$D$12,IF(J1217=12,'Equivalencia BH-BMPT'!$D$13,IF(J1217=13,'Equivalencia BH-BMPT'!$D$14,IF(J1217=14,'Equivalencia BH-BMPT'!$D$15,IF(J1217=15,'Equivalencia BH-BMPT'!$D$16,IF(J1217=16,'Equivalencia BH-BMPT'!$D$17,IF(J1217=17,'Equivalencia BH-BMPT'!$D$18,IF(J1217=18,'Equivalencia BH-BMPT'!$D$19,IF(J1217=19,'Equivalencia BH-BMPT'!$D$20,IF(J1217=20,'Equivalencia BH-BMPT'!$D$21,IF(J1217=21,'Equivalencia BH-BMPT'!$D$22,IF(J1217=22,'Equivalencia BH-BMPT'!$D$23,IF(J1217=23,'Equivalencia BH-BMPT'!#REF!,IF(J1217=24,'Equivalencia BH-BMPT'!$D$25,IF(J1217=25,'Equivalencia BH-BMPT'!$D$26,IF(J1217=26,'Equivalencia BH-BMPT'!$D$27,IF(J1217=27,'Equivalencia BH-BMPT'!$D$28,IF(J1217=28,'Equivalencia BH-BMPT'!$D$29,IF(J1217=29,'Equivalencia BH-BMPT'!$D$30,IF(J1217=30,'Equivalencia BH-BMPT'!$D$31,IF(J1217=31,'Equivalencia BH-BMPT'!$D$32,IF(J1217=32,'Equivalencia BH-BMPT'!$D$33,IF(J1217=33,'Equivalencia BH-BMPT'!$D$34,IF(J1217=34,'Equivalencia BH-BMPT'!$D$35,IF(J1217=35,'Equivalencia BH-BMPT'!$D$36,IF(J1217=36,'Equivalencia BH-BMPT'!$D$37,IF(J1217=37,'Equivalencia BH-BMPT'!$D$38,IF(J1217=38,'Equivalencia BH-BMPT'!#REF!,IF(J1217=39,'Equivalencia BH-BMPT'!$D$40,IF(J1217=40,'Equivalencia BH-BMPT'!$D$41,IF(J1217=41,'Equivalencia BH-BMPT'!$D$42,IF(J1217=42,'Equivalencia BH-BMPT'!$D$43,IF(J1217=43,'Equivalencia BH-BMPT'!$D$44,IF(J1217=44,'Equivalencia BH-BMPT'!$D$45,IF(J1217=45,'Equivalencia BH-BMPT'!$D$46,"No ha seleccionado un número de programa")))))))))))))))))))))))))))))))))))))))))))))</f>
        <v>No ha seleccionado un número de programa</v>
      </c>
      <c r="L1217" s="22"/>
      <c r="M1217" s="17"/>
      <c r="N1217" s="26"/>
      <c r="O1217" s="23"/>
      <c r="P1217" s="91"/>
      <c r="Q1217" s="24"/>
      <c r="R1217" s="24"/>
      <c r="S1217" s="24"/>
      <c r="T1217" s="24">
        <f t="shared" si="63"/>
        <v>0</v>
      </c>
      <c r="U1217" s="24"/>
      <c r="V1217" s="25"/>
      <c r="W1217" s="25"/>
      <c r="X1217" s="25"/>
      <c r="Y1217" s="17"/>
      <c r="Z1217" s="17"/>
      <c r="AA1217" s="41"/>
      <c r="AB1217" s="17"/>
      <c r="AC1217" s="17"/>
      <c r="AD1217" s="17"/>
      <c r="AE1217" s="17"/>
      <c r="AF1217" s="42" t="e">
        <f t="shared" si="64"/>
        <v>#DIV/0!</v>
      </c>
      <c r="AG1217" s="43"/>
      <c r="AH1217" s="43" t="b">
        <f t="shared" si="65"/>
        <v>1</v>
      </c>
    </row>
    <row r="1218" spans="1:34" ht="44.25" customHeight="1" thickBot="1" x14ac:dyDescent="0.3">
      <c r="A1218" s="17"/>
      <c r="B1218" s="17"/>
      <c r="C1218" s="3"/>
      <c r="D1218" s="17"/>
      <c r="E1218" s="3" t="str">
        <f>IF(D1218=1,'Tipo '!$B$2,IF(D1218=2,'Tipo '!$B$3,IF(D1218=3,'Tipo '!$B$4,IF(D1218=4,'Tipo '!$B$5,IF(D1218=5,'Tipo '!$B$6,IF(D1218=6,'Tipo '!$B$7,IF(D1218=7,'Tipo '!$B$8,IF(D1218=8,'Tipo '!$B$9,IF(D1218=9,'Tipo '!$B$10,IF(D1218=10,'Tipo '!$B$11,IF(D1218=11,'Tipo '!$B$12,IF(D1218=12,'Tipo '!$B$13,IF(D1218=13,'Tipo '!$B$14,IF(D1218=14,'Tipo '!$B$15,IF(D1218=15,'Tipo '!$B$16,IF(D1218=16,'Tipo '!$B$17,IF(D1218=17,'Tipo '!$B$18,IF(D1218=18,'Tipo '!$B$19,IF(D1218=19,'Tipo '!$B$20,IF(D1218=20,'Tipo '!$B$21,"No ha seleccionado un tipo de contrato válido"))))))))))))))))))))</f>
        <v>No ha seleccionado un tipo de contrato válido</v>
      </c>
      <c r="F1218" s="3"/>
      <c r="G1218" s="3"/>
      <c r="H1218" s="21"/>
      <c r="I1218" s="21"/>
      <c r="J1218" s="7"/>
      <c r="K1218" s="40" t="str">
        <f>IF(J1218=1,'Equivalencia BH-BMPT'!$D$2,IF(J1218=2,'Equivalencia BH-BMPT'!$D$3,IF(J1218=3,'Equivalencia BH-BMPT'!$D$4,IF(J1218=4,'Equivalencia BH-BMPT'!$D$5,IF(J1218=5,'Equivalencia BH-BMPT'!$D$6,IF(J1218=6,'Equivalencia BH-BMPT'!$D$7,IF(J1218=7,'Equivalencia BH-BMPT'!$D$8,IF(J1218=8,'Equivalencia BH-BMPT'!$D$9,IF(J1218=9,'Equivalencia BH-BMPT'!$D$10,IF(J1218=10,'Equivalencia BH-BMPT'!$D$11,IF(J1218=11,'Equivalencia BH-BMPT'!$D$12,IF(J1218=12,'Equivalencia BH-BMPT'!$D$13,IF(J1218=13,'Equivalencia BH-BMPT'!$D$14,IF(J1218=14,'Equivalencia BH-BMPT'!$D$15,IF(J1218=15,'Equivalencia BH-BMPT'!$D$16,IF(J1218=16,'Equivalencia BH-BMPT'!$D$17,IF(J1218=17,'Equivalencia BH-BMPT'!$D$18,IF(J1218=18,'Equivalencia BH-BMPT'!$D$19,IF(J1218=19,'Equivalencia BH-BMPT'!$D$20,IF(J1218=20,'Equivalencia BH-BMPT'!$D$21,IF(J1218=21,'Equivalencia BH-BMPT'!$D$22,IF(J1218=22,'Equivalencia BH-BMPT'!$D$23,IF(J1218=23,'Equivalencia BH-BMPT'!#REF!,IF(J1218=24,'Equivalencia BH-BMPT'!$D$25,IF(J1218=25,'Equivalencia BH-BMPT'!$D$26,IF(J1218=26,'Equivalencia BH-BMPT'!$D$27,IF(J1218=27,'Equivalencia BH-BMPT'!$D$28,IF(J1218=28,'Equivalencia BH-BMPT'!$D$29,IF(J1218=29,'Equivalencia BH-BMPT'!$D$30,IF(J1218=30,'Equivalencia BH-BMPT'!$D$31,IF(J1218=31,'Equivalencia BH-BMPT'!$D$32,IF(J1218=32,'Equivalencia BH-BMPT'!$D$33,IF(J1218=33,'Equivalencia BH-BMPT'!$D$34,IF(J1218=34,'Equivalencia BH-BMPT'!$D$35,IF(J1218=35,'Equivalencia BH-BMPT'!$D$36,IF(J1218=36,'Equivalencia BH-BMPT'!$D$37,IF(J1218=37,'Equivalencia BH-BMPT'!$D$38,IF(J1218=38,'Equivalencia BH-BMPT'!#REF!,IF(J1218=39,'Equivalencia BH-BMPT'!$D$40,IF(J1218=40,'Equivalencia BH-BMPT'!$D$41,IF(J1218=41,'Equivalencia BH-BMPT'!$D$42,IF(J1218=42,'Equivalencia BH-BMPT'!$D$43,IF(J1218=43,'Equivalencia BH-BMPT'!$D$44,IF(J1218=44,'Equivalencia BH-BMPT'!$D$45,IF(J1218=45,'Equivalencia BH-BMPT'!$D$46,"No ha seleccionado un número de programa")))))))))))))))))))))))))))))))))))))))))))))</f>
        <v>No ha seleccionado un número de programa</v>
      </c>
      <c r="L1218" s="22"/>
      <c r="M1218" s="17"/>
      <c r="N1218" s="26"/>
      <c r="O1218" s="23"/>
      <c r="P1218" s="91"/>
      <c r="Q1218" s="24"/>
      <c r="R1218" s="24"/>
      <c r="S1218" s="24"/>
      <c r="T1218" s="24">
        <f t="shared" si="63"/>
        <v>0</v>
      </c>
      <c r="U1218" s="24"/>
      <c r="V1218" s="25"/>
      <c r="W1218" s="25"/>
      <c r="X1218" s="25"/>
      <c r="Y1218" s="17"/>
      <c r="Z1218" s="17"/>
      <c r="AA1218" s="41"/>
      <c r="AB1218" s="17"/>
      <c r="AC1218" s="17"/>
      <c r="AD1218" s="17"/>
      <c r="AE1218" s="17"/>
      <c r="AF1218" s="42" t="e">
        <f t="shared" si="64"/>
        <v>#DIV/0!</v>
      </c>
      <c r="AG1218" s="43"/>
      <c r="AH1218" s="43" t="b">
        <f t="shared" si="65"/>
        <v>1</v>
      </c>
    </row>
    <row r="1219" spans="1:34" ht="44.25" customHeight="1" thickBot="1" x14ac:dyDescent="0.3">
      <c r="A1219" s="17"/>
      <c r="B1219" s="17"/>
      <c r="C1219" s="3"/>
      <c r="D1219" s="17"/>
      <c r="E1219" s="3" t="str">
        <f>IF(D1219=1,'Tipo '!$B$2,IF(D1219=2,'Tipo '!$B$3,IF(D1219=3,'Tipo '!$B$4,IF(D1219=4,'Tipo '!$B$5,IF(D1219=5,'Tipo '!$B$6,IF(D1219=6,'Tipo '!$B$7,IF(D1219=7,'Tipo '!$B$8,IF(D1219=8,'Tipo '!$B$9,IF(D1219=9,'Tipo '!$B$10,IF(D1219=10,'Tipo '!$B$11,IF(D1219=11,'Tipo '!$B$12,IF(D1219=12,'Tipo '!$B$13,IF(D1219=13,'Tipo '!$B$14,IF(D1219=14,'Tipo '!$B$15,IF(D1219=15,'Tipo '!$B$16,IF(D1219=16,'Tipo '!$B$17,IF(D1219=17,'Tipo '!$B$18,IF(D1219=18,'Tipo '!$B$19,IF(D1219=19,'Tipo '!$B$20,IF(D1219=20,'Tipo '!$B$21,"No ha seleccionado un tipo de contrato válido"))))))))))))))))))))</f>
        <v>No ha seleccionado un tipo de contrato válido</v>
      </c>
      <c r="F1219" s="3"/>
      <c r="G1219" s="3"/>
      <c r="H1219" s="21"/>
      <c r="I1219" s="21"/>
      <c r="J1219" s="7"/>
      <c r="K1219" s="40" t="str">
        <f>IF(J1219=1,'Equivalencia BH-BMPT'!$D$2,IF(J1219=2,'Equivalencia BH-BMPT'!$D$3,IF(J1219=3,'Equivalencia BH-BMPT'!$D$4,IF(J1219=4,'Equivalencia BH-BMPT'!$D$5,IF(J1219=5,'Equivalencia BH-BMPT'!$D$6,IF(J1219=6,'Equivalencia BH-BMPT'!$D$7,IF(J1219=7,'Equivalencia BH-BMPT'!$D$8,IF(J1219=8,'Equivalencia BH-BMPT'!$D$9,IF(J1219=9,'Equivalencia BH-BMPT'!$D$10,IF(J1219=10,'Equivalencia BH-BMPT'!$D$11,IF(J1219=11,'Equivalencia BH-BMPT'!$D$12,IF(J1219=12,'Equivalencia BH-BMPT'!$D$13,IF(J1219=13,'Equivalencia BH-BMPT'!$D$14,IF(J1219=14,'Equivalencia BH-BMPT'!$D$15,IF(J1219=15,'Equivalencia BH-BMPT'!$D$16,IF(J1219=16,'Equivalencia BH-BMPT'!$D$17,IF(J1219=17,'Equivalencia BH-BMPT'!$D$18,IF(J1219=18,'Equivalencia BH-BMPT'!$D$19,IF(J1219=19,'Equivalencia BH-BMPT'!$D$20,IF(J1219=20,'Equivalencia BH-BMPT'!$D$21,IF(J1219=21,'Equivalencia BH-BMPT'!$D$22,IF(J1219=22,'Equivalencia BH-BMPT'!$D$23,IF(J1219=23,'Equivalencia BH-BMPT'!#REF!,IF(J1219=24,'Equivalencia BH-BMPT'!$D$25,IF(J1219=25,'Equivalencia BH-BMPT'!$D$26,IF(J1219=26,'Equivalencia BH-BMPT'!$D$27,IF(J1219=27,'Equivalencia BH-BMPT'!$D$28,IF(J1219=28,'Equivalencia BH-BMPT'!$D$29,IF(J1219=29,'Equivalencia BH-BMPT'!$D$30,IF(J1219=30,'Equivalencia BH-BMPT'!$D$31,IF(J1219=31,'Equivalencia BH-BMPT'!$D$32,IF(J1219=32,'Equivalencia BH-BMPT'!$D$33,IF(J1219=33,'Equivalencia BH-BMPT'!$D$34,IF(J1219=34,'Equivalencia BH-BMPT'!$D$35,IF(J1219=35,'Equivalencia BH-BMPT'!$D$36,IF(J1219=36,'Equivalencia BH-BMPT'!$D$37,IF(J1219=37,'Equivalencia BH-BMPT'!$D$38,IF(J1219=38,'Equivalencia BH-BMPT'!#REF!,IF(J1219=39,'Equivalencia BH-BMPT'!$D$40,IF(J1219=40,'Equivalencia BH-BMPT'!$D$41,IF(J1219=41,'Equivalencia BH-BMPT'!$D$42,IF(J1219=42,'Equivalencia BH-BMPT'!$D$43,IF(J1219=43,'Equivalencia BH-BMPT'!$D$44,IF(J1219=44,'Equivalencia BH-BMPT'!$D$45,IF(J1219=45,'Equivalencia BH-BMPT'!$D$46,"No ha seleccionado un número de programa")))))))))))))))))))))))))))))))))))))))))))))</f>
        <v>No ha seleccionado un número de programa</v>
      </c>
      <c r="L1219" s="22"/>
      <c r="M1219" s="17"/>
      <c r="N1219" s="26"/>
      <c r="O1219" s="23"/>
      <c r="P1219" s="91"/>
      <c r="Q1219" s="24"/>
      <c r="R1219" s="24"/>
      <c r="S1219" s="24"/>
      <c r="T1219" s="24">
        <f t="shared" si="63"/>
        <v>0</v>
      </c>
      <c r="U1219" s="24"/>
      <c r="V1219" s="25"/>
      <c r="W1219" s="25"/>
      <c r="X1219" s="25"/>
      <c r="Y1219" s="17"/>
      <c r="Z1219" s="17"/>
      <c r="AA1219" s="41"/>
      <c r="AB1219" s="17"/>
      <c r="AC1219" s="17"/>
      <c r="AD1219" s="17"/>
      <c r="AE1219" s="17"/>
      <c r="AF1219" s="42" t="e">
        <f t="shared" si="64"/>
        <v>#DIV/0!</v>
      </c>
      <c r="AG1219" s="43"/>
      <c r="AH1219" s="43" t="b">
        <f t="shared" si="65"/>
        <v>1</v>
      </c>
    </row>
    <row r="1220" spans="1:34" ht="44.25" customHeight="1" thickBot="1" x14ac:dyDescent="0.3">
      <c r="A1220" s="17"/>
      <c r="B1220" s="17"/>
      <c r="C1220" s="3"/>
      <c r="D1220" s="17"/>
      <c r="E1220" s="3" t="str">
        <f>IF(D1220=1,'Tipo '!$B$2,IF(D1220=2,'Tipo '!$B$3,IF(D1220=3,'Tipo '!$B$4,IF(D1220=4,'Tipo '!$B$5,IF(D1220=5,'Tipo '!$B$6,IF(D1220=6,'Tipo '!$B$7,IF(D1220=7,'Tipo '!$B$8,IF(D1220=8,'Tipo '!$B$9,IF(D1220=9,'Tipo '!$B$10,IF(D1220=10,'Tipo '!$B$11,IF(D1220=11,'Tipo '!$B$12,IF(D1220=12,'Tipo '!$B$13,IF(D1220=13,'Tipo '!$B$14,IF(D1220=14,'Tipo '!$B$15,IF(D1220=15,'Tipo '!$B$16,IF(D1220=16,'Tipo '!$B$17,IF(D1220=17,'Tipo '!$B$18,IF(D1220=18,'Tipo '!$B$19,IF(D1220=19,'Tipo '!$B$20,IF(D1220=20,'Tipo '!$B$21,"No ha seleccionado un tipo de contrato válido"))))))))))))))))))))</f>
        <v>No ha seleccionado un tipo de contrato válido</v>
      </c>
      <c r="F1220" s="3"/>
      <c r="G1220" s="3"/>
      <c r="H1220" s="21"/>
      <c r="I1220" s="21"/>
      <c r="J1220" s="7"/>
      <c r="K1220" s="40" t="str">
        <f>IF(J1220=1,'Equivalencia BH-BMPT'!$D$2,IF(J1220=2,'Equivalencia BH-BMPT'!$D$3,IF(J1220=3,'Equivalencia BH-BMPT'!$D$4,IF(J1220=4,'Equivalencia BH-BMPT'!$D$5,IF(J1220=5,'Equivalencia BH-BMPT'!$D$6,IF(J1220=6,'Equivalencia BH-BMPT'!$D$7,IF(J1220=7,'Equivalencia BH-BMPT'!$D$8,IF(J1220=8,'Equivalencia BH-BMPT'!$D$9,IF(J1220=9,'Equivalencia BH-BMPT'!$D$10,IF(J1220=10,'Equivalencia BH-BMPT'!$D$11,IF(J1220=11,'Equivalencia BH-BMPT'!$D$12,IF(J1220=12,'Equivalencia BH-BMPT'!$D$13,IF(J1220=13,'Equivalencia BH-BMPT'!$D$14,IF(J1220=14,'Equivalencia BH-BMPT'!$D$15,IF(J1220=15,'Equivalencia BH-BMPT'!$D$16,IF(J1220=16,'Equivalencia BH-BMPT'!$D$17,IF(J1220=17,'Equivalencia BH-BMPT'!$D$18,IF(J1220=18,'Equivalencia BH-BMPT'!$D$19,IF(J1220=19,'Equivalencia BH-BMPT'!$D$20,IF(J1220=20,'Equivalencia BH-BMPT'!$D$21,IF(J1220=21,'Equivalencia BH-BMPT'!$D$22,IF(J1220=22,'Equivalencia BH-BMPT'!$D$23,IF(J1220=23,'Equivalencia BH-BMPT'!#REF!,IF(J1220=24,'Equivalencia BH-BMPT'!$D$25,IF(J1220=25,'Equivalencia BH-BMPT'!$D$26,IF(J1220=26,'Equivalencia BH-BMPT'!$D$27,IF(J1220=27,'Equivalencia BH-BMPT'!$D$28,IF(J1220=28,'Equivalencia BH-BMPT'!$D$29,IF(J1220=29,'Equivalencia BH-BMPT'!$D$30,IF(J1220=30,'Equivalencia BH-BMPT'!$D$31,IF(J1220=31,'Equivalencia BH-BMPT'!$D$32,IF(J1220=32,'Equivalencia BH-BMPT'!$D$33,IF(J1220=33,'Equivalencia BH-BMPT'!$D$34,IF(J1220=34,'Equivalencia BH-BMPT'!$D$35,IF(J1220=35,'Equivalencia BH-BMPT'!$D$36,IF(J1220=36,'Equivalencia BH-BMPT'!$D$37,IF(J1220=37,'Equivalencia BH-BMPT'!$D$38,IF(J1220=38,'Equivalencia BH-BMPT'!#REF!,IF(J1220=39,'Equivalencia BH-BMPT'!$D$40,IF(J1220=40,'Equivalencia BH-BMPT'!$D$41,IF(J1220=41,'Equivalencia BH-BMPT'!$D$42,IF(J1220=42,'Equivalencia BH-BMPT'!$D$43,IF(J1220=43,'Equivalencia BH-BMPT'!$D$44,IF(J1220=44,'Equivalencia BH-BMPT'!$D$45,IF(J1220=45,'Equivalencia BH-BMPT'!$D$46,"No ha seleccionado un número de programa")))))))))))))))))))))))))))))))))))))))))))))</f>
        <v>No ha seleccionado un número de programa</v>
      </c>
      <c r="L1220" s="22"/>
      <c r="M1220" s="17"/>
      <c r="N1220" s="26"/>
      <c r="O1220" s="23"/>
      <c r="P1220" s="91"/>
      <c r="Q1220" s="24"/>
      <c r="R1220" s="24"/>
      <c r="S1220" s="24"/>
      <c r="T1220" s="24">
        <f t="shared" si="63"/>
        <v>0</v>
      </c>
      <c r="U1220" s="24"/>
      <c r="V1220" s="25"/>
      <c r="W1220" s="25"/>
      <c r="X1220" s="25"/>
      <c r="Y1220" s="17"/>
      <c r="Z1220" s="17"/>
      <c r="AA1220" s="41"/>
      <c r="AB1220" s="17"/>
      <c r="AC1220" s="17"/>
      <c r="AD1220" s="17"/>
      <c r="AE1220" s="17"/>
      <c r="AF1220" s="42" t="e">
        <f t="shared" si="64"/>
        <v>#DIV/0!</v>
      </c>
      <c r="AG1220" s="43"/>
      <c r="AH1220" s="43" t="b">
        <f t="shared" si="65"/>
        <v>1</v>
      </c>
    </row>
    <row r="1221" spans="1:34" ht="44.25" customHeight="1" thickBot="1" x14ac:dyDescent="0.3">
      <c r="A1221" s="17"/>
      <c r="B1221" s="17"/>
      <c r="C1221" s="3"/>
      <c r="D1221" s="17"/>
      <c r="E1221" s="3" t="str">
        <f>IF(D1221=1,'Tipo '!$B$2,IF(D1221=2,'Tipo '!$B$3,IF(D1221=3,'Tipo '!$B$4,IF(D1221=4,'Tipo '!$B$5,IF(D1221=5,'Tipo '!$B$6,IF(D1221=6,'Tipo '!$B$7,IF(D1221=7,'Tipo '!$B$8,IF(D1221=8,'Tipo '!$B$9,IF(D1221=9,'Tipo '!$B$10,IF(D1221=10,'Tipo '!$B$11,IF(D1221=11,'Tipo '!$B$12,IF(D1221=12,'Tipo '!$B$13,IF(D1221=13,'Tipo '!$B$14,IF(D1221=14,'Tipo '!$B$15,IF(D1221=15,'Tipo '!$B$16,IF(D1221=16,'Tipo '!$B$17,IF(D1221=17,'Tipo '!$B$18,IF(D1221=18,'Tipo '!$B$19,IF(D1221=19,'Tipo '!$B$20,IF(D1221=20,'Tipo '!$B$21,"No ha seleccionado un tipo de contrato válido"))))))))))))))))))))</f>
        <v>No ha seleccionado un tipo de contrato válido</v>
      </c>
      <c r="F1221" s="3"/>
      <c r="G1221" s="3"/>
      <c r="H1221" s="21"/>
      <c r="I1221" s="21"/>
      <c r="J1221" s="7"/>
      <c r="K1221" s="40" t="str">
        <f>IF(J1221=1,'Equivalencia BH-BMPT'!$D$2,IF(J1221=2,'Equivalencia BH-BMPT'!$D$3,IF(J1221=3,'Equivalencia BH-BMPT'!$D$4,IF(J1221=4,'Equivalencia BH-BMPT'!$D$5,IF(J1221=5,'Equivalencia BH-BMPT'!$D$6,IF(J1221=6,'Equivalencia BH-BMPT'!$D$7,IF(J1221=7,'Equivalencia BH-BMPT'!$D$8,IF(J1221=8,'Equivalencia BH-BMPT'!$D$9,IF(J1221=9,'Equivalencia BH-BMPT'!$D$10,IF(J1221=10,'Equivalencia BH-BMPT'!$D$11,IF(J1221=11,'Equivalencia BH-BMPT'!$D$12,IF(J1221=12,'Equivalencia BH-BMPT'!$D$13,IF(J1221=13,'Equivalencia BH-BMPT'!$D$14,IF(J1221=14,'Equivalencia BH-BMPT'!$D$15,IF(J1221=15,'Equivalencia BH-BMPT'!$D$16,IF(J1221=16,'Equivalencia BH-BMPT'!$D$17,IF(J1221=17,'Equivalencia BH-BMPT'!$D$18,IF(J1221=18,'Equivalencia BH-BMPT'!$D$19,IF(J1221=19,'Equivalencia BH-BMPT'!$D$20,IF(J1221=20,'Equivalencia BH-BMPT'!$D$21,IF(J1221=21,'Equivalencia BH-BMPT'!$D$22,IF(J1221=22,'Equivalencia BH-BMPT'!$D$23,IF(J1221=23,'Equivalencia BH-BMPT'!#REF!,IF(J1221=24,'Equivalencia BH-BMPT'!$D$25,IF(J1221=25,'Equivalencia BH-BMPT'!$D$26,IF(J1221=26,'Equivalencia BH-BMPT'!$D$27,IF(J1221=27,'Equivalencia BH-BMPT'!$D$28,IF(J1221=28,'Equivalencia BH-BMPT'!$D$29,IF(J1221=29,'Equivalencia BH-BMPT'!$D$30,IF(J1221=30,'Equivalencia BH-BMPT'!$D$31,IF(J1221=31,'Equivalencia BH-BMPT'!$D$32,IF(J1221=32,'Equivalencia BH-BMPT'!$D$33,IF(J1221=33,'Equivalencia BH-BMPT'!$D$34,IF(J1221=34,'Equivalencia BH-BMPT'!$D$35,IF(J1221=35,'Equivalencia BH-BMPT'!$D$36,IF(J1221=36,'Equivalencia BH-BMPT'!$D$37,IF(J1221=37,'Equivalencia BH-BMPT'!$D$38,IF(J1221=38,'Equivalencia BH-BMPT'!#REF!,IF(J1221=39,'Equivalencia BH-BMPT'!$D$40,IF(J1221=40,'Equivalencia BH-BMPT'!$D$41,IF(J1221=41,'Equivalencia BH-BMPT'!$D$42,IF(J1221=42,'Equivalencia BH-BMPT'!$D$43,IF(J1221=43,'Equivalencia BH-BMPT'!$D$44,IF(J1221=44,'Equivalencia BH-BMPT'!$D$45,IF(J1221=45,'Equivalencia BH-BMPT'!$D$46,"No ha seleccionado un número de programa")))))))))))))))))))))))))))))))))))))))))))))</f>
        <v>No ha seleccionado un número de programa</v>
      </c>
      <c r="L1221" s="22"/>
      <c r="M1221" s="17"/>
      <c r="N1221" s="26"/>
      <c r="O1221" s="23"/>
      <c r="P1221" s="91"/>
      <c r="Q1221" s="24"/>
      <c r="R1221" s="24"/>
      <c r="S1221" s="24"/>
      <c r="T1221" s="24">
        <f t="shared" si="63"/>
        <v>0</v>
      </c>
      <c r="U1221" s="24"/>
      <c r="V1221" s="25"/>
      <c r="W1221" s="25"/>
      <c r="X1221" s="25"/>
      <c r="Y1221" s="17"/>
      <c r="Z1221" s="17"/>
      <c r="AA1221" s="41"/>
      <c r="AB1221" s="17"/>
      <c r="AC1221" s="17"/>
      <c r="AD1221" s="17"/>
      <c r="AE1221" s="17"/>
      <c r="AF1221" s="42" t="e">
        <f t="shared" si="64"/>
        <v>#DIV/0!</v>
      </c>
      <c r="AG1221" s="43"/>
      <c r="AH1221" s="43" t="b">
        <f t="shared" si="65"/>
        <v>1</v>
      </c>
    </row>
    <row r="1222" spans="1:34" ht="44.25" customHeight="1" thickBot="1" x14ac:dyDescent="0.3">
      <c r="A1222" s="17"/>
      <c r="B1222" s="17"/>
      <c r="C1222" s="3"/>
      <c r="D1222" s="17"/>
      <c r="E1222" s="3" t="str">
        <f>IF(D1222=1,'Tipo '!$B$2,IF(D1222=2,'Tipo '!$B$3,IF(D1222=3,'Tipo '!$B$4,IF(D1222=4,'Tipo '!$B$5,IF(D1222=5,'Tipo '!$B$6,IF(D1222=6,'Tipo '!$B$7,IF(D1222=7,'Tipo '!$B$8,IF(D1222=8,'Tipo '!$B$9,IF(D1222=9,'Tipo '!$B$10,IF(D1222=10,'Tipo '!$B$11,IF(D1222=11,'Tipo '!$B$12,IF(D1222=12,'Tipo '!$B$13,IF(D1222=13,'Tipo '!$B$14,IF(D1222=14,'Tipo '!$B$15,IF(D1222=15,'Tipo '!$B$16,IF(D1222=16,'Tipo '!$B$17,IF(D1222=17,'Tipo '!$B$18,IF(D1222=18,'Tipo '!$B$19,IF(D1222=19,'Tipo '!$B$20,IF(D1222=20,'Tipo '!$B$21,"No ha seleccionado un tipo de contrato válido"))))))))))))))))))))</f>
        <v>No ha seleccionado un tipo de contrato válido</v>
      </c>
      <c r="F1222" s="3"/>
      <c r="G1222" s="3"/>
      <c r="H1222" s="21"/>
      <c r="I1222" s="21"/>
      <c r="J1222" s="7"/>
      <c r="K1222" s="40" t="str">
        <f>IF(J1222=1,'Equivalencia BH-BMPT'!$D$2,IF(J1222=2,'Equivalencia BH-BMPT'!$D$3,IF(J1222=3,'Equivalencia BH-BMPT'!$D$4,IF(J1222=4,'Equivalencia BH-BMPT'!$D$5,IF(J1222=5,'Equivalencia BH-BMPT'!$D$6,IF(J1222=6,'Equivalencia BH-BMPT'!$D$7,IF(J1222=7,'Equivalencia BH-BMPT'!$D$8,IF(J1222=8,'Equivalencia BH-BMPT'!$D$9,IF(J1222=9,'Equivalencia BH-BMPT'!$D$10,IF(J1222=10,'Equivalencia BH-BMPT'!$D$11,IF(J1222=11,'Equivalencia BH-BMPT'!$D$12,IF(J1222=12,'Equivalencia BH-BMPT'!$D$13,IF(J1222=13,'Equivalencia BH-BMPT'!$D$14,IF(J1222=14,'Equivalencia BH-BMPT'!$D$15,IF(J1222=15,'Equivalencia BH-BMPT'!$D$16,IF(J1222=16,'Equivalencia BH-BMPT'!$D$17,IF(J1222=17,'Equivalencia BH-BMPT'!$D$18,IF(J1222=18,'Equivalencia BH-BMPT'!$D$19,IF(J1222=19,'Equivalencia BH-BMPT'!$D$20,IF(J1222=20,'Equivalencia BH-BMPT'!$D$21,IF(J1222=21,'Equivalencia BH-BMPT'!$D$22,IF(J1222=22,'Equivalencia BH-BMPT'!$D$23,IF(J1222=23,'Equivalencia BH-BMPT'!#REF!,IF(J1222=24,'Equivalencia BH-BMPT'!$D$25,IF(J1222=25,'Equivalencia BH-BMPT'!$D$26,IF(J1222=26,'Equivalencia BH-BMPT'!$D$27,IF(J1222=27,'Equivalencia BH-BMPT'!$D$28,IF(J1222=28,'Equivalencia BH-BMPT'!$D$29,IF(J1222=29,'Equivalencia BH-BMPT'!$D$30,IF(J1222=30,'Equivalencia BH-BMPT'!$D$31,IF(J1222=31,'Equivalencia BH-BMPT'!$D$32,IF(J1222=32,'Equivalencia BH-BMPT'!$D$33,IF(J1222=33,'Equivalencia BH-BMPT'!$D$34,IF(J1222=34,'Equivalencia BH-BMPT'!$D$35,IF(J1222=35,'Equivalencia BH-BMPT'!$D$36,IF(J1222=36,'Equivalencia BH-BMPT'!$D$37,IF(J1222=37,'Equivalencia BH-BMPT'!$D$38,IF(J1222=38,'Equivalencia BH-BMPT'!#REF!,IF(J1222=39,'Equivalencia BH-BMPT'!$D$40,IF(J1222=40,'Equivalencia BH-BMPT'!$D$41,IF(J1222=41,'Equivalencia BH-BMPT'!$D$42,IF(J1222=42,'Equivalencia BH-BMPT'!$D$43,IF(J1222=43,'Equivalencia BH-BMPT'!$D$44,IF(J1222=44,'Equivalencia BH-BMPT'!$D$45,IF(J1222=45,'Equivalencia BH-BMPT'!$D$46,"No ha seleccionado un número de programa")))))))))))))))))))))))))))))))))))))))))))))</f>
        <v>No ha seleccionado un número de programa</v>
      </c>
      <c r="L1222" s="22"/>
      <c r="M1222" s="17"/>
      <c r="N1222" s="26"/>
      <c r="O1222" s="23"/>
      <c r="P1222" s="91"/>
      <c r="Q1222" s="24"/>
      <c r="R1222" s="24"/>
      <c r="S1222" s="24"/>
      <c r="T1222" s="24">
        <f t="shared" si="63"/>
        <v>0</v>
      </c>
      <c r="U1222" s="24"/>
      <c r="V1222" s="25"/>
      <c r="W1222" s="25"/>
      <c r="X1222" s="25"/>
      <c r="Y1222" s="17"/>
      <c r="Z1222" s="17"/>
      <c r="AA1222" s="41"/>
      <c r="AB1222" s="17"/>
      <c r="AC1222" s="17"/>
      <c r="AD1222" s="17"/>
      <c r="AE1222" s="17"/>
      <c r="AF1222" s="42" t="e">
        <f t="shared" si="64"/>
        <v>#DIV/0!</v>
      </c>
      <c r="AG1222" s="43"/>
      <c r="AH1222" s="43" t="b">
        <f t="shared" si="65"/>
        <v>1</v>
      </c>
    </row>
    <row r="1223" spans="1:34" ht="44.25" customHeight="1" thickBot="1" x14ac:dyDescent="0.3">
      <c r="A1223" s="17"/>
      <c r="B1223" s="17"/>
      <c r="C1223" s="3"/>
      <c r="D1223" s="17"/>
      <c r="E1223" s="3" t="str">
        <f>IF(D1223=1,'Tipo '!$B$2,IF(D1223=2,'Tipo '!$B$3,IF(D1223=3,'Tipo '!$B$4,IF(D1223=4,'Tipo '!$B$5,IF(D1223=5,'Tipo '!$B$6,IF(D1223=6,'Tipo '!$B$7,IF(D1223=7,'Tipo '!$B$8,IF(D1223=8,'Tipo '!$B$9,IF(D1223=9,'Tipo '!$B$10,IF(D1223=10,'Tipo '!$B$11,IF(D1223=11,'Tipo '!$B$12,IF(D1223=12,'Tipo '!$B$13,IF(D1223=13,'Tipo '!$B$14,IF(D1223=14,'Tipo '!$B$15,IF(D1223=15,'Tipo '!$B$16,IF(D1223=16,'Tipo '!$B$17,IF(D1223=17,'Tipo '!$B$18,IF(D1223=18,'Tipo '!$B$19,IF(D1223=19,'Tipo '!$B$20,IF(D1223=20,'Tipo '!$B$21,"No ha seleccionado un tipo de contrato válido"))))))))))))))))))))</f>
        <v>No ha seleccionado un tipo de contrato válido</v>
      </c>
      <c r="F1223" s="3"/>
      <c r="G1223" s="3"/>
      <c r="H1223" s="21"/>
      <c r="I1223" s="21"/>
      <c r="J1223" s="7"/>
      <c r="K1223" s="40" t="str">
        <f>IF(J1223=1,'Equivalencia BH-BMPT'!$D$2,IF(J1223=2,'Equivalencia BH-BMPT'!$D$3,IF(J1223=3,'Equivalencia BH-BMPT'!$D$4,IF(J1223=4,'Equivalencia BH-BMPT'!$D$5,IF(J1223=5,'Equivalencia BH-BMPT'!$D$6,IF(J1223=6,'Equivalencia BH-BMPT'!$D$7,IF(J1223=7,'Equivalencia BH-BMPT'!$D$8,IF(J1223=8,'Equivalencia BH-BMPT'!$D$9,IF(J1223=9,'Equivalencia BH-BMPT'!$D$10,IF(J1223=10,'Equivalencia BH-BMPT'!$D$11,IF(J1223=11,'Equivalencia BH-BMPT'!$D$12,IF(J1223=12,'Equivalencia BH-BMPT'!$D$13,IF(J1223=13,'Equivalencia BH-BMPT'!$D$14,IF(J1223=14,'Equivalencia BH-BMPT'!$D$15,IF(J1223=15,'Equivalencia BH-BMPT'!$D$16,IF(J1223=16,'Equivalencia BH-BMPT'!$D$17,IF(J1223=17,'Equivalencia BH-BMPT'!$D$18,IF(J1223=18,'Equivalencia BH-BMPT'!$D$19,IF(J1223=19,'Equivalencia BH-BMPT'!$D$20,IF(J1223=20,'Equivalencia BH-BMPT'!$D$21,IF(J1223=21,'Equivalencia BH-BMPT'!$D$22,IF(J1223=22,'Equivalencia BH-BMPT'!$D$23,IF(J1223=23,'Equivalencia BH-BMPT'!#REF!,IF(J1223=24,'Equivalencia BH-BMPT'!$D$25,IF(J1223=25,'Equivalencia BH-BMPT'!$D$26,IF(J1223=26,'Equivalencia BH-BMPT'!$D$27,IF(J1223=27,'Equivalencia BH-BMPT'!$D$28,IF(J1223=28,'Equivalencia BH-BMPT'!$D$29,IF(J1223=29,'Equivalencia BH-BMPT'!$D$30,IF(J1223=30,'Equivalencia BH-BMPT'!$D$31,IF(J1223=31,'Equivalencia BH-BMPT'!$D$32,IF(J1223=32,'Equivalencia BH-BMPT'!$D$33,IF(J1223=33,'Equivalencia BH-BMPT'!$D$34,IF(J1223=34,'Equivalencia BH-BMPT'!$D$35,IF(J1223=35,'Equivalencia BH-BMPT'!$D$36,IF(J1223=36,'Equivalencia BH-BMPT'!$D$37,IF(J1223=37,'Equivalencia BH-BMPT'!$D$38,IF(J1223=38,'Equivalencia BH-BMPT'!#REF!,IF(J1223=39,'Equivalencia BH-BMPT'!$D$40,IF(J1223=40,'Equivalencia BH-BMPT'!$D$41,IF(J1223=41,'Equivalencia BH-BMPT'!$D$42,IF(J1223=42,'Equivalencia BH-BMPT'!$D$43,IF(J1223=43,'Equivalencia BH-BMPT'!$D$44,IF(J1223=44,'Equivalencia BH-BMPT'!$D$45,IF(J1223=45,'Equivalencia BH-BMPT'!$D$46,"No ha seleccionado un número de programa")))))))))))))))))))))))))))))))))))))))))))))</f>
        <v>No ha seleccionado un número de programa</v>
      </c>
      <c r="L1223" s="22"/>
      <c r="M1223" s="17"/>
      <c r="N1223" s="26"/>
      <c r="O1223" s="23"/>
      <c r="P1223" s="91"/>
      <c r="Q1223" s="24"/>
      <c r="R1223" s="24"/>
      <c r="S1223" s="24"/>
      <c r="T1223" s="24">
        <f t="shared" si="63"/>
        <v>0</v>
      </c>
      <c r="U1223" s="24"/>
      <c r="V1223" s="25"/>
      <c r="W1223" s="25"/>
      <c r="X1223" s="25"/>
      <c r="Y1223" s="17"/>
      <c r="Z1223" s="17"/>
      <c r="AA1223" s="41"/>
      <c r="AB1223" s="17"/>
      <c r="AC1223" s="17"/>
      <c r="AD1223" s="17"/>
      <c r="AE1223" s="17"/>
      <c r="AF1223" s="42" t="e">
        <f t="shared" si="64"/>
        <v>#DIV/0!</v>
      </c>
      <c r="AG1223" s="43"/>
      <c r="AH1223" s="43" t="b">
        <f t="shared" si="65"/>
        <v>1</v>
      </c>
    </row>
    <row r="1224" spans="1:34" ht="44.25" customHeight="1" thickBot="1" x14ac:dyDescent="0.3">
      <c r="A1224" s="17"/>
      <c r="B1224" s="17"/>
      <c r="C1224" s="3"/>
      <c r="D1224" s="17"/>
      <c r="E1224" s="3" t="str">
        <f>IF(D1224=1,'Tipo '!$B$2,IF(D1224=2,'Tipo '!$B$3,IF(D1224=3,'Tipo '!$B$4,IF(D1224=4,'Tipo '!$B$5,IF(D1224=5,'Tipo '!$B$6,IF(D1224=6,'Tipo '!$B$7,IF(D1224=7,'Tipo '!$B$8,IF(D1224=8,'Tipo '!$B$9,IF(D1224=9,'Tipo '!$B$10,IF(D1224=10,'Tipo '!$B$11,IF(D1224=11,'Tipo '!$B$12,IF(D1224=12,'Tipo '!$B$13,IF(D1224=13,'Tipo '!$B$14,IF(D1224=14,'Tipo '!$B$15,IF(D1224=15,'Tipo '!$B$16,IF(D1224=16,'Tipo '!$B$17,IF(D1224=17,'Tipo '!$B$18,IF(D1224=18,'Tipo '!$B$19,IF(D1224=19,'Tipo '!$B$20,IF(D1224=20,'Tipo '!$B$21,"No ha seleccionado un tipo de contrato válido"))))))))))))))))))))</f>
        <v>No ha seleccionado un tipo de contrato válido</v>
      </c>
      <c r="F1224" s="3"/>
      <c r="G1224" s="3"/>
      <c r="H1224" s="21"/>
      <c r="I1224" s="21"/>
      <c r="J1224" s="7"/>
      <c r="K1224" s="40" t="str">
        <f>IF(J1224=1,'Equivalencia BH-BMPT'!$D$2,IF(J1224=2,'Equivalencia BH-BMPT'!$D$3,IF(J1224=3,'Equivalencia BH-BMPT'!$D$4,IF(J1224=4,'Equivalencia BH-BMPT'!$D$5,IF(J1224=5,'Equivalencia BH-BMPT'!$D$6,IF(J1224=6,'Equivalencia BH-BMPT'!$D$7,IF(J1224=7,'Equivalencia BH-BMPT'!$D$8,IF(J1224=8,'Equivalencia BH-BMPT'!$D$9,IF(J1224=9,'Equivalencia BH-BMPT'!$D$10,IF(J1224=10,'Equivalencia BH-BMPT'!$D$11,IF(J1224=11,'Equivalencia BH-BMPT'!$D$12,IF(J1224=12,'Equivalencia BH-BMPT'!$D$13,IF(J1224=13,'Equivalencia BH-BMPT'!$D$14,IF(J1224=14,'Equivalencia BH-BMPT'!$D$15,IF(J1224=15,'Equivalencia BH-BMPT'!$D$16,IF(J1224=16,'Equivalencia BH-BMPT'!$D$17,IF(J1224=17,'Equivalencia BH-BMPT'!$D$18,IF(J1224=18,'Equivalencia BH-BMPT'!$D$19,IF(J1224=19,'Equivalencia BH-BMPT'!$D$20,IF(J1224=20,'Equivalencia BH-BMPT'!$D$21,IF(J1224=21,'Equivalencia BH-BMPT'!$D$22,IF(J1224=22,'Equivalencia BH-BMPT'!$D$23,IF(J1224=23,'Equivalencia BH-BMPT'!#REF!,IF(J1224=24,'Equivalencia BH-BMPT'!$D$25,IF(J1224=25,'Equivalencia BH-BMPT'!$D$26,IF(J1224=26,'Equivalencia BH-BMPT'!$D$27,IF(J1224=27,'Equivalencia BH-BMPT'!$D$28,IF(J1224=28,'Equivalencia BH-BMPT'!$D$29,IF(J1224=29,'Equivalencia BH-BMPT'!$D$30,IF(J1224=30,'Equivalencia BH-BMPT'!$D$31,IF(J1224=31,'Equivalencia BH-BMPT'!$D$32,IF(J1224=32,'Equivalencia BH-BMPT'!$D$33,IF(J1224=33,'Equivalencia BH-BMPT'!$D$34,IF(J1224=34,'Equivalencia BH-BMPT'!$D$35,IF(J1224=35,'Equivalencia BH-BMPT'!$D$36,IF(J1224=36,'Equivalencia BH-BMPT'!$D$37,IF(J1224=37,'Equivalencia BH-BMPT'!$D$38,IF(J1224=38,'Equivalencia BH-BMPT'!#REF!,IF(J1224=39,'Equivalencia BH-BMPT'!$D$40,IF(J1224=40,'Equivalencia BH-BMPT'!$D$41,IF(J1224=41,'Equivalencia BH-BMPT'!$D$42,IF(J1224=42,'Equivalencia BH-BMPT'!$D$43,IF(J1224=43,'Equivalencia BH-BMPT'!$D$44,IF(J1224=44,'Equivalencia BH-BMPT'!$D$45,IF(J1224=45,'Equivalencia BH-BMPT'!$D$46,"No ha seleccionado un número de programa")))))))))))))))))))))))))))))))))))))))))))))</f>
        <v>No ha seleccionado un número de programa</v>
      </c>
      <c r="L1224" s="22"/>
      <c r="M1224" s="17"/>
      <c r="N1224" s="26"/>
      <c r="O1224" s="23"/>
      <c r="P1224" s="91"/>
      <c r="Q1224" s="24"/>
      <c r="R1224" s="24"/>
      <c r="S1224" s="24"/>
      <c r="T1224" s="24">
        <f t="shared" si="63"/>
        <v>0</v>
      </c>
      <c r="U1224" s="24"/>
      <c r="V1224" s="25"/>
      <c r="W1224" s="25"/>
      <c r="X1224" s="25"/>
      <c r="Y1224" s="17"/>
      <c r="Z1224" s="17"/>
      <c r="AA1224" s="41"/>
      <c r="AB1224" s="17"/>
      <c r="AC1224" s="17"/>
      <c r="AD1224" s="17"/>
      <c r="AE1224" s="17"/>
      <c r="AF1224" s="42" t="e">
        <f t="shared" si="64"/>
        <v>#DIV/0!</v>
      </c>
      <c r="AG1224" s="43"/>
      <c r="AH1224" s="43" t="b">
        <f t="shared" si="65"/>
        <v>1</v>
      </c>
    </row>
    <row r="1225" spans="1:34" ht="44.25" customHeight="1" thickBot="1" x14ac:dyDescent="0.3">
      <c r="A1225" s="17"/>
      <c r="B1225" s="17"/>
      <c r="C1225" s="3"/>
      <c r="D1225" s="17"/>
      <c r="E1225" s="3" t="str">
        <f>IF(D1225=1,'Tipo '!$B$2,IF(D1225=2,'Tipo '!$B$3,IF(D1225=3,'Tipo '!$B$4,IF(D1225=4,'Tipo '!$B$5,IF(D1225=5,'Tipo '!$B$6,IF(D1225=6,'Tipo '!$B$7,IF(D1225=7,'Tipo '!$B$8,IF(D1225=8,'Tipo '!$B$9,IF(D1225=9,'Tipo '!$B$10,IF(D1225=10,'Tipo '!$B$11,IF(D1225=11,'Tipo '!$B$12,IF(D1225=12,'Tipo '!$B$13,IF(D1225=13,'Tipo '!$B$14,IF(D1225=14,'Tipo '!$B$15,IF(D1225=15,'Tipo '!$B$16,IF(D1225=16,'Tipo '!$B$17,IF(D1225=17,'Tipo '!$B$18,IF(D1225=18,'Tipo '!$B$19,IF(D1225=19,'Tipo '!$B$20,IF(D1225=20,'Tipo '!$B$21,"No ha seleccionado un tipo de contrato válido"))))))))))))))))))))</f>
        <v>No ha seleccionado un tipo de contrato válido</v>
      </c>
      <c r="F1225" s="3"/>
      <c r="G1225" s="3"/>
      <c r="H1225" s="21"/>
      <c r="I1225" s="21"/>
      <c r="J1225" s="7"/>
      <c r="K1225" s="40" t="str">
        <f>IF(J1225=1,'Equivalencia BH-BMPT'!$D$2,IF(J1225=2,'Equivalencia BH-BMPT'!$D$3,IF(J1225=3,'Equivalencia BH-BMPT'!$D$4,IF(J1225=4,'Equivalencia BH-BMPT'!$D$5,IF(J1225=5,'Equivalencia BH-BMPT'!$D$6,IF(J1225=6,'Equivalencia BH-BMPT'!$D$7,IF(J1225=7,'Equivalencia BH-BMPT'!$D$8,IF(J1225=8,'Equivalencia BH-BMPT'!$D$9,IF(J1225=9,'Equivalencia BH-BMPT'!$D$10,IF(J1225=10,'Equivalencia BH-BMPT'!$D$11,IF(J1225=11,'Equivalencia BH-BMPT'!$D$12,IF(J1225=12,'Equivalencia BH-BMPT'!$D$13,IF(J1225=13,'Equivalencia BH-BMPT'!$D$14,IF(J1225=14,'Equivalencia BH-BMPT'!$D$15,IF(J1225=15,'Equivalencia BH-BMPT'!$D$16,IF(J1225=16,'Equivalencia BH-BMPT'!$D$17,IF(J1225=17,'Equivalencia BH-BMPT'!$D$18,IF(J1225=18,'Equivalencia BH-BMPT'!$D$19,IF(J1225=19,'Equivalencia BH-BMPT'!$D$20,IF(J1225=20,'Equivalencia BH-BMPT'!$D$21,IF(J1225=21,'Equivalencia BH-BMPT'!$D$22,IF(J1225=22,'Equivalencia BH-BMPT'!$D$23,IF(J1225=23,'Equivalencia BH-BMPT'!#REF!,IF(J1225=24,'Equivalencia BH-BMPT'!$D$25,IF(J1225=25,'Equivalencia BH-BMPT'!$D$26,IF(J1225=26,'Equivalencia BH-BMPT'!$D$27,IF(J1225=27,'Equivalencia BH-BMPT'!$D$28,IF(J1225=28,'Equivalencia BH-BMPT'!$D$29,IF(J1225=29,'Equivalencia BH-BMPT'!$D$30,IF(J1225=30,'Equivalencia BH-BMPT'!$D$31,IF(J1225=31,'Equivalencia BH-BMPT'!$D$32,IF(J1225=32,'Equivalencia BH-BMPT'!$D$33,IF(J1225=33,'Equivalencia BH-BMPT'!$D$34,IF(J1225=34,'Equivalencia BH-BMPT'!$D$35,IF(J1225=35,'Equivalencia BH-BMPT'!$D$36,IF(J1225=36,'Equivalencia BH-BMPT'!$D$37,IF(J1225=37,'Equivalencia BH-BMPT'!$D$38,IF(J1225=38,'Equivalencia BH-BMPT'!#REF!,IF(J1225=39,'Equivalencia BH-BMPT'!$D$40,IF(J1225=40,'Equivalencia BH-BMPT'!$D$41,IF(J1225=41,'Equivalencia BH-BMPT'!$D$42,IF(J1225=42,'Equivalencia BH-BMPT'!$D$43,IF(J1225=43,'Equivalencia BH-BMPT'!$D$44,IF(J1225=44,'Equivalencia BH-BMPT'!$D$45,IF(J1225=45,'Equivalencia BH-BMPT'!$D$46,"No ha seleccionado un número de programa")))))))))))))))))))))))))))))))))))))))))))))</f>
        <v>No ha seleccionado un número de programa</v>
      </c>
      <c r="L1225" s="22"/>
      <c r="M1225" s="17"/>
      <c r="N1225" s="26"/>
      <c r="O1225" s="23"/>
      <c r="P1225" s="91"/>
      <c r="Q1225" s="24"/>
      <c r="R1225" s="24"/>
      <c r="S1225" s="24"/>
      <c r="T1225" s="24">
        <f t="shared" si="63"/>
        <v>0</v>
      </c>
      <c r="U1225" s="24"/>
      <c r="V1225" s="25"/>
      <c r="W1225" s="25"/>
      <c r="X1225" s="25"/>
      <c r="Y1225" s="17"/>
      <c r="Z1225" s="17"/>
      <c r="AA1225" s="41"/>
      <c r="AB1225" s="17"/>
      <c r="AC1225" s="17"/>
      <c r="AD1225" s="17"/>
      <c r="AE1225" s="17"/>
      <c r="AF1225" s="42" t="e">
        <f t="shared" si="64"/>
        <v>#DIV/0!</v>
      </c>
      <c r="AG1225" s="43"/>
      <c r="AH1225" s="43" t="b">
        <f t="shared" si="65"/>
        <v>1</v>
      </c>
    </row>
    <row r="1226" spans="1:34" ht="44.25" customHeight="1" thickBot="1" x14ac:dyDescent="0.3">
      <c r="A1226" s="17"/>
      <c r="B1226" s="17"/>
      <c r="C1226" s="3"/>
      <c r="D1226" s="17"/>
      <c r="E1226" s="3" t="str">
        <f>IF(D1226=1,'Tipo '!$B$2,IF(D1226=2,'Tipo '!$B$3,IF(D1226=3,'Tipo '!$B$4,IF(D1226=4,'Tipo '!$B$5,IF(D1226=5,'Tipo '!$B$6,IF(D1226=6,'Tipo '!$B$7,IF(D1226=7,'Tipo '!$B$8,IF(D1226=8,'Tipo '!$B$9,IF(D1226=9,'Tipo '!$B$10,IF(D1226=10,'Tipo '!$B$11,IF(D1226=11,'Tipo '!$B$12,IF(D1226=12,'Tipo '!$B$13,IF(D1226=13,'Tipo '!$B$14,IF(D1226=14,'Tipo '!$B$15,IF(D1226=15,'Tipo '!$B$16,IF(D1226=16,'Tipo '!$B$17,IF(D1226=17,'Tipo '!$B$18,IF(D1226=18,'Tipo '!$B$19,IF(D1226=19,'Tipo '!$B$20,IF(D1226=20,'Tipo '!$B$21,"No ha seleccionado un tipo de contrato válido"))))))))))))))))))))</f>
        <v>No ha seleccionado un tipo de contrato válido</v>
      </c>
      <c r="F1226" s="3"/>
      <c r="G1226" s="3"/>
      <c r="H1226" s="21"/>
      <c r="I1226" s="21"/>
      <c r="J1226" s="7"/>
      <c r="K1226" s="40" t="str">
        <f>IF(J1226=1,'Equivalencia BH-BMPT'!$D$2,IF(J1226=2,'Equivalencia BH-BMPT'!$D$3,IF(J1226=3,'Equivalencia BH-BMPT'!$D$4,IF(J1226=4,'Equivalencia BH-BMPT'!$D$5,IF(J1226=5,'Equivalencia BH-BMPT'!$D$6,IF(J1226=6,'Equivalencia BH-BMPT'!$D$7,IF(J1226=7,'Equivalencia BH-BMPT'!$D$8,IF(J1226=8,'Equivalencia BH-BMPT'!$D$9,IF(J1226=9,'Equivalencia BH-BMPT'!$D$10,IF(J1226=10,'Equivalencia BH-BMPT'!$D$11,IF(J1226=11,'Equivalencia BH-BMPT'!$D$12,IF(J1226=12,'Equivalencia BH-BMPT'!$D$13,IF(J1226=13,'Equivalencia BH-BMPT'!$D$14,IF(J1226=14,'Equivalencia BH-BMPT'!$D$15,IF(J1226=15,'Equivalencia BH-BMPT'!$D$16,IF(J1226=16,'Equivalencia BH-BMPT'!$D$17,IF(J1226=17,'Equivalencia BH-BMPT'!$D$18,IF(J1226=18,'Equivalencia BH-BMPT'!$D$19,IF(J1226=19,'Equivalencia BH-BMPT'!$D$20,IF(J1226=20,'Equivalencia BH-BMPT'!$D$21,IF(J1226=21,'Equivalencia BH-BMPT'!$D$22,IF(J1226=22,'Equivalencia BH-BMPT'!$D$23,IF(J1226=23,'Equivalencia BH-BMPT'!#REF!,IF(J1226=24,'Equivalencia BH-BMPT'!$D$25,IF(J1226=25,'Equivalencia BH-BMPT'!$D$26,IF(J1226=26,'Equivalencia BH-BMPT'!$D$27,IF(J1226=27,'Equivalencia BH-BMPT'!$D$28,IF(J1226=28,'Equivalencia BH-BMPT'!$D$29,IF(J1226=29,'Equivalencia BH-BMPT'!$D$30,IF(J1226=30,'Equivalencia BH-BMPT'!$D$31,IF(J1226=31,'Equivalencia BH-BMPT'!$D$32,IF(J1226=32,'Equivalencia BH-BMPT'!$D$33,IF(J1226=33,'Equivalencia BH-BMPT'!$D$34,IF(J1226=34,'Equivalencia BH-BMPT'!$D$35,IF(J1226=35,'Equivalencia BH-BMPT'!$D$36,IF(J1226=36,'Equivalencia BH-BMPT'!$D$37,IF(J1226=37,'Equivalencia BH-BMPT'!$D$38,IF(J1226=38,'Equivalencia BH-BMPT'!#REF!,IF(J1226=39,'Equivalencia BH-BMPT'!$D$40,IF(J1226=40,'Equivalencia BH-BMPT'!$D$41,IF(J1226=41,'Equivalencia BH-BMPT'!$D$42,IF(J1226=42,'Equivalencia BH-BMPT'!$D$43,IF(J1226=43,'Equivalencia BH-BMPT'!$D$44,IF(J1226=44,'Equivalencia BH-BMPT'!$D$45,IF(J1226=45,'Equivalencia BH-BMPT'!$D$46,"No ha seleccionado un número de programa")))))))))))))))))))))))))))))))))))))))))))))</f>
        <v>No ha seleccionado un número de programa</v>
      </c>
      <c r="L1226" s="22"/>
      <c r="M1226" s="17"/>
      <c r="N1226" s="26"/>
      <c r="O1226" s="23"/>
      <c r="P1226" s="91"/>
      <c r="Q1226" s="24"/>
      <c r="R1226" s="24"/>
      <c r="S1226" s="24"/>
      <c r="T1226" s="24">
        <f t="shared" si="63"/>
        <v>0</v>
      </c>
      <c r="U1226" s="24"/>
      <c r="V1226" s="25"/>
      <c r="W1226" s="25"/>
      <c r="X1226" s="25"/>
      <c r="Y1226" s="17"/>
      <c r="Z1226" s="17"/>
      <c r="AA1226" s="41"/>
      <c r="AB1226" s="17"/>
      <c r="AC1226" s="17"/>
      <c r="AD1226" s="17"/>
      <c r="AE1226" s="17"/>
      <c r="AF1226" s="42" t="e">
        <f t="shared" si="64"/>
        <v>#DIV/0!</v>
      </c>
      <c r="AG1226" s="43"/>
      <c r="AH1226" s="43" t="b">
        <f t="shared" si="65"/>
        <v>1</v>
      </c>
    </row>
    <row r="1227" spans="1:34" ht="44.25" customHeight="1" thickBot="1" x14ac:dyDescent="0.3">
      <c r="A1227" s="17"/>
      <c r="B1227" s="17"/>
      <c r="C1227" s="3"/>
      <c r="D1227" s="17"/>
      <c r="E1227" s="3" t="str">
        <f>IF(D1227=1,'Tipo '!$B$2,IF(D1227=2,'Tipo '!$B$3,IF(D1227=3,'Tipo '!$B$4,IF(D1227=4,'Tipo '!$B$5,IF(D1227=5,'Tipo '!$B$6,IF(D1227=6,'Tipo '!$B$7,IF(D1227=7,'Tipo '!$B$8,IF(D1227=8,'Tipo '!$B$9,IF(D1227=9,'Tipo '!$B$10,IF(D1227=10,'Tipo '!$B$11,IF(D1227=11,'Tipo '!$B$12,IF(D1227=12,'Tipo '!$B$13,IF(D1227=13,'Tipo '!$B$14,IF(D1227=14,'Tipo '!$B$15,IF(D1227=15,'Tipo '!$B$16,IF(D1227=16,'Tipo '!$B$17,IF(D1227=17,'Tipo '!$B$18,IF(D1227=18,'Tipo '!$B$19,IF(D1227=19,'Tipo '!$B$20,IF(D1227=20,'Tipo '!$B$21,"No ha seleccionado un tipo de contrato válido"))))))))))))))))))))</f>
        <v>No ha seleccionado un tipo de contrato válido</v>
      </c>
      <c r="F1227" s="3"/>
      <c r="G1227" s="3"/>
      <c r="H1227" s="21"/>
      <c r="I1227" s="21"/>
      <c r="J1227" s="7"/>
      <c r="K1227" s="40" t="str">
        <f>IF(J1227=1,'Equivalencia BH-BMPT'!$D$2,IF(J1227=2,'Equivalencia BH-BMPT'!$D$3,IF(J1227=3,'Equivalencia BH-BMPT'!$D$4,IF(J1227=4,'Equivalencia BH-BMPT'!$D$5,IF(J1227=5,'Equivalencia BH-BMPT'!$D$6,IF(J1227=6,'Equivalencia BH-BMPT'!$D$7,IF(J1227=7,'Equivalencia BH-BMPT'!$D$8,IF(J1227=8,'Equivalencia BH-BMPT'!$D$9,IF(J1227=9,'Equivalencia BH-BMPT'!$D$10,IF(J1227=10,'Equivalencia BH-BMPT'!$D$11,IF(J1227=11,'Equivalencia BH-BMPT'!$D$12,IF(J1227=12,'Equivalencia BH-BMPT'!$D$13,IF(J1227=13,'Equivalencia BH-BMPT'!$D$14,IF(J1227=14,'Equivalencia BH-BMPT'!$D$15,IF(J1227=15,'Equivalencia BH-BMPT'!$D$16,IF(J1227=16,'Equivalencia BH-BMPT'!$D$17,IF(J1227=17,'Equivalencia BH-BMPT'!$D$18,IF(J1227=18,'Equivalencia BH-BMPT'!$D$19,IF(J1227=19,'Equivalencia BH-BMPT'!$D$20,IF(J1227=20,'Equivalencia BH-BMPT'!$D$21,IF(J1227=21,'Equivalencia BH-BMPT'!$D$22,IF(J1227=22,'Equivalencia BH-BMPT'!$D$23,IF(J1227=23,'Equivalencia BH-BMPT'!#REF!,IF(J1227=24,'Equivalencia BH-BMPT'!$D$25,IF(J1227=25,'Equivalencia BH-BMPT'!$D$26,IF(J1227=26,'Equivalencia BH-BMPT'!$D$27,IF(J1227=27,'Equivalencia BH-BMPT'!$D$28,IF(J1227=28,'Equivalencia BH-BMPT'!$D$29,IF(J1227=29,'Equivalencia BH-BMPT'!$D$30,IF(J1227=30,'Equivalencia BH-BMPT'!$D$31,IF(J1227=31,'Equivalencia BH-BMPT'!$D$32,IF(J1227=32,'Equivalencia BH-BMPT'!$D$33,IF(J1227=33,'Equivalencia BH-BMPT'!$D$34,IF(J1227=34,'Equivalencia BH-BMPT'!$D$35,IF(J1227=35,'Equivalencia BH-BMPT'!$D$36,IF(J1227=36,'Equivalencia BH-BMPT'!$D$37,IF(J1227=37,'Equivalencia BH-BMPT'!$D$38,IF(J1227=38,'Equivalencia BH-BMPT'!#REF!,IF(J1227=39,'Equivalencia BH-BMPT'!$D$40,IF(J1227=40,'Equivalencia BH-BMPT'!$D$41,IF(J1227=41,'Equivalencia BH-BMPT'!$D$42,IF(J1227=42,'Equivalencia BH-BMPT'!$D$43,IF(J1227=43,'Equivalencia BH-BMPT'!$D$44,IF(J1227=44,'Equivalencia BH-BMPT'!$D$45,IF(J1227=45,'Equivalencia BH-BMPT'!$D$46,"No ha seleccionado un número de programa")))))))))))))))))))))))))))))))))))))))))))))</f>
        <v>No ha seleccionado un número de programa</v>
      </c>
      <c r="L1227" s="22"/>
      <c r="M1227" s="17"/>
      <c r="N1227" s="26"/>
      <c r="O1227" s="23"/>
      <c r="P1227" s="91"/>
      <c r="Q1227" s="24"/>
      <c r="R1227" s="24"/>
      <c r="S1227" s="24"/>
      <c r="T1227" s="24">
        <f t="shared" si="63"/>
        <v>0</v>
      </c>
      <c r="U1227" s="24"/>
      <c r="V1227" s="25"/>
      <c r="W1227" s="25"/>
      <c r="X1227" s="25"/>
      <c r="Y1227" s="17"/>
      <c r="Z1227" s="17"/>
      <c r="AA1227" s="41"/>
      <c r="AB1227" s="17"/>
      <c r="AC1227" s="17"/>
      <c r="AD1227" s="17"/>
      <c r="AE1227" s="17"/>
      <c r="AF1227" s="42" t="e">
        <f t="shared" si="64"/>
        <v>#DIV/0!</v>
      </c>
      <c r="AG1227" s="43"/>
      <c r="AH1227" s="43" t="b">
        <f t="shared" si="65"/>
        <v>1</v>
      </c>
    </row>
    <row r="1228" spans="1:34" ht="44.25" customHeight="1" thickBot="1" x14ac:dyDescent="0.3">
      <c r="A1228" s="17"/>
      <c r="B1228" s="17"/>
      <c r="C1228" s="3"/>
      <c r="D1228" s="17"/>
      <c r="E1228" s="3" t="str">
        <f>IF(D1228=1,'Tipo '!$B$2,IF(D1228=2,'Tipo '!$B$3,IF(D1228=3,'Tipo '!$B$4,IF(D1228=4,'Tipo '!$B$5,IF(D1228=5,'Tipo '!$B$6,IF(D1228=6,'Tipo '!$B$7,IF(D1228=7,'Tipo '!$B$8,IF(D1228=8,'Tipo '!$B$9,IF(D1228=9,'Tipo '!$B$10,IF(D1228=10,'Tipo '!$B$11,IF(D1228=11,'Tipo '!$B$12,IF(D1228=12,'Tipo '!$B$13,IF(D1228=13,'Tipo '!$B$14,IF(D1228=14,'Tipo '!$B$15,IF(D1228=15,'Tipo '!$B$16,IF(D1228=16,'Tipo '!$B$17,IF(D1228=17,'Tipo '!$B$18,IF(D1228=18,'Tipo '!$B$19,IF(D1228=19,'Tipo '!$B$20,IF(D1228=20,'Tipo '!$B$21,"No ha seleccionado un tipo de contrato válido"))))))))))))))))))))</f>
        <v>No ha seleccionado un tipo de contrato válido</v>
      </c>
      <c r="F1228" s="3"/>
      <c r="G1228" s="3"/>
      <c r="H1228" s="21"/>
      <c r="I1228" s="21"/>
      <c r="J1228" s="7"/>
      <c r="K1228" s="40" t="str">
        <f>IF(J1228=1,'Equivalencia BH-BMPT'!$D$2,IF(J1228=2,'Equivalencia BH-BMPT'!$D$3,IF(J1228=3,'Equivalencia BH-BMPT'!$D$4,IF(J1228=4,'Equivalencia BH-BMPT'!$D$5,IF(J1228=5,'Equivalencia BH-BMPT'!$D$6,IF(J1228=6,'Equivalencia BH-BMPT'!$D$7,IF(J1228=7,'Equivalencia BH-BMPT'!$D$8,IF(J1228=8,'Equivalencia BH-BMPT'!$D$9,IF(J1228=9,'Equivalencia BH-BMPT'!$D$10,IF(J1228=10,'Equivalencia BH-BMPT'!$D$11,IF(J1228=11,'Equivalencia BH-BMPT'!$D$12,IF(J1228=12,'Equivalencia BH-BMPT'!$D$13,IF(J1228=13,'Equivalencia BH-BMPT'!$D$14,IF(J1228=14,'Equivalencia BH-BMPT'!$D$15,IF(J1228=15,'Equivalencia BH-BMPT'!$D$16,IF(J1228=16,'Equivalencia BH-BMPT'!$D$17,IF(J1228=17,'Equivalencia BH-BMPT'!$D$18,IF(J1228=18,'Equivalencia BH-BMPT'!$D$19,IF(J1228=19,'Equivalencia BH-BMPT'!$D$20,IF(J1228=20,'Equivalencia BH-BMPT'!$D$21,IF(J1228=21,'Equivalencia BH-BMPT'!$D$22,IF(J1228=22,'Equivalencia BH-BMPT'!$D$23,IF(J1228=23,'Equivalencia BH-BMPT'!#REF!,IF(J1228=24,'Equivalencia BH-BMPT'!$D$25,IF(J1228=25,'Equivalencia BH-BMPT'!$D$26,IF(J1228=26,'Equivalencia BH-BMPT'!$D$27,IF(J1228=27,'Equivalencia BH-BMPT'!$D$28,IF(J1228=28,'Equivalencia BH-BMPT'!$D$29,IF(J1228=29,'Equivalencia BH-BMPT'!$D$30,IF(J1228=30,'Equivalencia BH-BMPT'!$D$31,IF(J1228=31,'Equivalencia BH-BMPT'!$D$32,IF(J1228=32,'Equivalencia BH-BMPT'!$D$33,IF(J1228=33,'Equivalencia BH-BMPT'!$D$34,IF(J1228=34,'Equivalencia BH-BMPT'!$D$35,IF(J1228=35,'Equivalencia BH-BMPT'!$D$36,IF(J1228=36,'Equivalencia BH-BMPT'!$D$37,IF(J1228=37,'Equivalencia BH-BMPT'!$D$38,IF(J1228=38,'Equivalencia BH-BMPT'!#REF!,IF(J1228=39,'Equivalencia BH-BMPT'!$D$40,IF(J1228=40,'Equivalencia BH-BMPT'!$D$41,IF(J1228=41,'Equivalencia BH-BMPT'!$D$42,IF(J1228=42,'Equivalencia BH-BMPT'!$D$43,IF(J1228=43,'Equivalencia BH-BMPT'!$D$44,IF(J1228=44,'Equivalencia BH-BMPT'!$D$45,IF(J1228=45,'Equivalencia BH-BMPT'!$D$46,"No ha seleccionado un número de programa")))))))))))))))))))))))))))))))))))))))))))))</f>
        <v>No ha seleccionado un número de programa</v>
      </c>
      <c r="L1228" s="22"/>
      <c r="M1228" s="17"/>
      <c r="N1228" s="26"/>
      <c r="O1228" s="23"/>
      <c r="P1228" s="91"/>
      <c r="Q1228" s="24"/>
      <c r="R1228" s="24"/>
      <c r="S1228" s="24"/>
      <c r="T1228" s="24">
        <f t="shared" si="63"/>
        <v>0</v>
      </c>
      <c r="U1228" s="24"/>
      <c r="V1228" s="25"/>
      <c r="W1228" s="25"/>
      <c r="X1228" s="25"/>
      <c r="Y1228" s="17"/>
      <c r="Z1228" s="17"/>
      <c r="AA1228" s="41"/>
      <c r="AB1228" s="17"/>
      <c r="AC1228" s="17"/>
      <c r="AD1228" s="17"/>
      <c r="AE1228" s="17"/>
      <c r="AF1228" s="42" t="e">
        <f t="shared" si="64"/>
        <v>#DIV/0!</v>
      </c>
      <c r="AG1228" s="43"/>
      <c r="AH1228" s="43" t="b">
        <f t="shared" si="65"/>
        <v>1</v>
      </c>
    </row>
    <row r="1229" spans="1:34" ht="44.25" customHeight="1" thickBot="1" x14ac:dyDescent="0.3">
      <c r="A1229" s="17"/>
      <c r="B1229" s="17"/>
      <c r="C1229" s="3"/>
      <c r="D1229" s="17"/>
      <c r="E1229" s="3" t="str">
        <f>IF(D1229=1,'Tipo '!$B$2,IF(D1229=2,'Tipo '!$B$3,IF(D1229=3,'Tipo '!$B$4,IF(D1229=4,'Tipo '!$B$5,IF(D1229=5,'Tipo '!$B$6,IF(D1229=6,'Tipo '!$B$7,IF(D1229=7,'Tipo '!$B$8,IF(D1229=8,'Tipo '!$B$9,IF(D1229=9,'Tipo '!$B$10,IF(D1229=10,'Tipo '!$B$11,IF(D1229=11,'Tipo '!$B$12,IF(D1229=12,'Tipo '!$B$13,IF(D1229=13,'Tipo '!$B$14,IF(D1229=14,'Tipo '!$B$15,IF(D1229=15,'Tipo '!$B$16,IF(D1229=16,'Tipo '!$B$17,IF(D1229=17,'Tipo '!$B$18,IF(D1229=18,'Tipo '!$B$19,IF(D1229=19,'Tipo '!$B$20,IF(D1229=20,'Tipo '!$B$21,"No ha seleccionado un tipo de contrato válido"))))))))))))))))))))</f>
        <v>No ha seleccionado un tipo de contrato válido</v>
      </c>
      <c r="F1229" s="3"/>
      <c r="G1229" s="3"/>
      <c r="H1229" s="21"/>
      <c r="I1229" s="21"/>
      <c r="J1229" s="7"/>
      <c r="K1229" s="40" t="str">
        <f>IF(J1229=1,'Equivalencia BH-BMPT'!$D$2,IF(J1229=2,'Equivalencia BH-BMPT'!$D$3,IF(J1229=3,'Equivalencia BH-BMPT'!$D$4,IF(J1229=4,'Equivalencia BH-BMPT'!$D$5,IF(J1229=5,'Equivalencia BH-BMPT'!$D$6,IF(J1229=6,'Equivalencia BH-BMPT'!$D$7,IF(J1229=7,'Equivalencia BH-BMPT'!$D$8,IF(J1229=8,'Equivalencia BH-BMPT'!$D$9,IF(J1229=9,'Equivalencia BH-BMPT'!$D$10,IF(J1229=10,'Equivalencia BH-BMPT'!$D$11,IF(J1229=11,'Equivalencia BH-BMPT'!$D$12,IF(J1229=12,'Equivalencia BH-BMPT'!$D$13,IF(J1229=13,'Equivalencia BH-BMPT'!$D$14,IF(J1229=14,'Equivalencia BH-BMPT'!$D$15,IF(J1229=15,'Equivalencia BH-BMPT'!$D$16,IF(J1229=16,'Equivalencia BH-BMPT'!$D$17,IF(J1229=17,'Equivalencia BH-BMPT'!$D$18,IF(J1229=18,'Equivalencia BH-BMPT'!$D$19,IF(J1229=19,'Equivalencia BH-BMPT'!$D$20,IF(J1229=20,'Equivalencia BH-BMPT'!$D$21,IF(J1229=21,'Equivalencia BH-BMPT'!$D$22,IF(J1229=22,'Equivalencia BH-BMPT'!$D$23,IF(J1229=23,'Equivalencia BH-BMPT'!#REF!,IF(J1229=24,'Equivalencia BH-BMPT'!$D$25,IF(J1229=25,'Equivalencia BH-BMPT'!$D$26,IF(J1229=26,'Equivalencia BH-BMPT'!$D$27,IF(J1229=27,'Equivalencia BH-BMPT'!$D$28,IF(J1229=28,'Equivalencia BH-BMPT'!$D$29,IF(J1229=29,'Equivalencia BH-BMPT'!$D$30,IF(J1229=30,'Equivalencia BH-BMPT'!$D$31,IF(J1229=31,'Equivalencia BH-BMPT'!$D$32,IF(J1229=32,'Equivalencia BH-BMPT'!$D$33,IF(J1229=33,'Equivalencia BH-BMPT'!$D$34,IF(J1229=34,'Equivalencia BH-BMPT'!$D$35,IF(J1229=35,'Equivalencia BH-BMPT'!$D$36,IF(J1229=36,'Equivalencia BH-BMPT'!$D$37,IF(J1229=37,'Equivalencia BH-BMPT'!$D$38,IF(J1229=38,'Equivalencia BH-BMPT'!#REF!,IF(J1229=39,'Equivalencia BH-BMPT'!$D$40,IF(J1229=40,'Equivalencia BH-BMPT'!$D$41,IF(J1229=41,'Equivalencia BH-BMPT'!$D$42,IF(J1229=42,'Equivalencia BH-BMPT'!$D$43,IF(J1229=43,'Equivalencia BH-BMPT'!$D$44,IF(J1229=44,'Equivalencia BH-BMPT'!$D$45,IF(J1229=45,'Equivalencia BH-BMPT'!$D$46,"No ha seleccionado un número de programa")))))))))))))))))))))))))))))))))))))))))))))</f>
        <v>No ha seleccionado un número de programa</v>
      </c>
      <c r="L1229" s="22"/>
      <c r="M1229" s="17"/>
      <c r="N1229" s="26"/>
      <c r="O1229" s="23"/>
      <c r="P1229" s="91"/>
      <c r="Q1229" s="24"/>
      <c r="R1229" s="24"/>
      <c r="S1229" s="24"/>
      <c r="T1229" s="24">
        <f t="shared" si="63"/>
        <v>0</v>
      </c>
      <c r="U1229" s="24"/>
      <c r="V1229" s="25"/>
      <c r="W1229" s="25"/>
      <c r="X1229" s="25"/>
      <c r="Y1229" s="17"/>
      <c r="Z1229" s="17"/>
      <c r="AA1229" s="41"/>
      <c r="AB1229" s="17"/>
      <c r="AC1229" s="17"/>
      <c r="AD1229" s="17"/>
      <c r="AE1229" s="17"/>
      <c r="AF1229" s="42" t="e">
        <f t="shared" si="64"/>
        <v>#DIV/0!</v>
      </c>
      <c r="AG1229" s="43"/>
      <c r="AH1229" s="43" t="b">
        <f t="shared" si="65"/>
        <v>1</v>
      </c>
    </row>
    <row r="1230" spans="1:34" ht="44.25" customHeight="1" thickBot="1" x14ac:dyDescent="0.3">
      <c r="A1230" s="17"/>
      <c r="B1230" s="17"/>
      <c r="C1230" s="3"/>
      <c r="D1230" s="17"/>
      <c r="E1230" s="3" t="str">
        <f>IF(D1230=1,'Tipo '!$B$2,IF(D1230=2,'Tipo '!$B$3,IF(D1230=3,'Tipo '!$B$4,IF(D1230=4,'Tipo '!$B$5,IF(D1230=5,'Tipo '!$B$6,IF(D1230=6,'Tipo '!$B$7,IF(D1230=7,'Tipo '!$B$8,IF(D1230=8,'Tipo '!$B$9,IF(D1230=9,'Tipo '!$B$10,IF(D1230=10,'Tipo '!$B$11,IF(D1230=11,'Tipo '!$B$12,IF(D1230=12,'Tipo '!$B$13,IF(D1230=13,'Tipo '!$B$14,IF(D1230=14,'Tipo '!$B$15,IF(D1230=15,'Tipo '!$B$16,IF(D1230=16,'Tipo '!$B$17,IF(D1230=17,'Tipo '!$B$18,IF(D1230=18,'Tipo '!$B$19,IF(D1230=19,'Tipo '!$B$20,IF(D1230=20,'Tipo '!$B$21,"No ha seleccionado un tipo de contrato válido"))))))))))))))))))))</f>
        <v>No ha seleccionado un tipo de contrato válido</v>
      </c>
      <c r="F1230" s="3"/>
      <c r="G1230" s="3"/>
      <c r="H1230" s="21"/>
      <c r="I1230" s="21"/>
      <c r="J1230" s="7"/>
      <c r="K1230" s="40" t="str">
        <f>IF(J1230=1,'Equivalencia BH-BMPT'!$D$2,IF(J1230=2,'Equivalencia BH-BMPT'!$D$3,IF(J1230=3,'Equivalencia BH-BMPT'!$D$4,IF(J1230=4,'Equivalencia BH-BMPT'!$D$5,IF(J1230=5,'Equivalencia BH-BMPT'!$D$6,IF(J1230=6,'Equivalencia BH-BMPT'!$D$7,IF(J1230=7,'Equivalencia BH-BMPT'!$D$8,IF(J1230=8,'Equivalencia BH-BMPT'!$D$9,IF(J1230=9,'Equivalencia BH-BMPT'!$D$10,IF(J1230=10,'Equivalencia BH-BMPT'!$D$11,IF(J1230=11,'Equivalencia BH-BMPT'!$D$12,IF(J1230=12,'Equivalencia BH-BMPT'!$D$13,IF(J1230=13,'Equivalencia BH-BMPT'!$D$14,IF(J1230=14,'Equivalencia BH-BMPT'!$D$15,IF(J1230=15,'Equivalencia BH-BMPT'!$D$16,IF(J1230=16,'Equivalencia BH-BMPT'!$D$17,IF(J1230=17,'Equivalencia BH-BMPT'!$D$18,IF(J1230=18,'Equivalencia BH-BMPT'!$D$19,IF(J1230=19,'Equivalencia BH-BMPT'!$D$20,IF(J1230=20,'Equivalencia BH-BMPT'!$D$21,IF(J1230=21,'Equivalencia BH-BMPT'!$D$22,IF(J1230=22,'Equivalencia BH-BMPT'!$D$23,IF(J1230=23,'Equivalencia BH-BMPT'!#REF!,IF(J1230=24,'Equivalencia BH-BMPT'!$D$25,IF(J1230=25,'Equivalencia BH-BMPT'!$D$26,IF(J1230=26,'Equivalencia BH-BMPT'!$D$27,IF(J1230=27,'Equivalencia BH-BMPT'!$D$28,IF(J1230=28,'Equivalencia BH-BMPT'!$D$29,IF(J1230=29,'Equivalencia BH-BMPT'!$D$30,IF(J1230=30,'Equivalencia BH-BMPT'!$D$31,IF(J1230=31,'Equivalencia BH-BMPT'!$D$32,IF(J1230=32,'Equivalencia BH-BMPT'!$D$33,IF(J1230=33,'Equivalencia BH-BMPT'!$D$34,IF(J1230=34,'Equivalencia BH-BMPT'!$D$35,IF(J1230=35,'Equivalencia BH-BMPT'!$D$36,IF(J1230=36,'Equivalencia BH-BMPT'!$D$37,IF(J1230=37,'Equivalencia BH-BMPT'!$D$38,IF(J1230=38,'Equivalencia BH-BMPT'!#REF!,IF(J1230=39,'Equivalencia BH-BMPT'!$D$40,IF(J1230=40,'Equivalencia BH-BMPT'!$D$41,IF(J1230=41,'Equivalencia BH-BMPT'!$D$42,IF(J1230=42,'Equivalencia BH-BMPT'!$D$43,IF(J1230=43,'Equivalencia BH-BMPT'!$D$44,IF(J1230=44,'Equivalencia BH-BMPT'!$D$45,IF(J1230=45,'Equivalencia BH-BMPT'!$D$46,"No ha seleccionado un número de programa")))))))))))))))))))))))))))))))))))))))))))))</f>
        <v>No ha seleccionado un número de programa</v>
      </c>
      <c r="L1230" s="22"/>
      <c r="M1230" s="17"/>
      <c r="N1230" s="26"/>
      <c r="O1230" s="23"/>
      <c r="P1230" s="91"/>
      <c r="Q1230" s="24"/>
      <c r="R1230" s="24"/>
      <c r="S1230" s="24"/>
      <c r="T1230" s="24">
        <f t="shared" si="63"/>
        <v>0</v>
      </c>
      <c r="U1230" s="24"/>
      <c r="V1230" s="25"/>
      <c r="W1230" s="25"/>
      <c r="X1230" s="25"/>
      <c r="Y1230" s="17"/>
      <c r="Z1230" s="17"/>
      <c r="AA1230" s="41"/>
      <c r="AB1230" s="17"/>
      <c r="AC1230" s="17"/>
      <c r="AD1230" s="17"/>
      <c r="AE1230" s="17"/>
      <c r="AF1230" s="42" t="e">
        <f t="shared" si="64"/>
        <v>#DIV/0!</v>
      </c>
      <c r="AG1230" s="43"/>
      <c r="AH1230" s="43" t="b">
        <f t="shared" si="65"/>
        <v>1</v>
      </c>
    </row>
    <row r="1231" spans="1:34" ht="44.25" customHeight="1" thickBot="1" x14ac:dyDescent="0.3">
      <c r="A1231" s="17"/>
      <c r="B1231" s="17"/>
      <c r="C1231" s="3"/>
      <c r="D1231" s="17"/>
      <c r="E1231" s="3" t="str">
        <f>IF(D1231=1,'Tipo '!$B$2,IF(D1231=2,'Tipo '!$B$3,IF(D1231=3,'Tipo '!$B$4,IF(D1231=4,'Tipo '!$B$5,IF(D1231=5,'Tipo '!$B$6,IF(D1231=6,'Tipo '!$B$7,IF(D1231=7,'Tipo '!$B$8,IF(D1231=8,'Tipo '!$B$9,IF(D1231=9,'Tipo '!$B$10,IF(D1231=10,'Tipo '!$B$11,IF(D1231=11,'Tipo '!$B$12,IF(D1231=12,'Tipo '!$B$13,IF(D1231=13,'Tipo '!$B$14,IF(D1231=14,'Tipo '!$B$15,IF(D1231=15,'Tipo '!$B$16,IF(D1231=16,'Tipo '!$B$17,IF(D1231=17,'Tipo '!$B$18,IF(D1231=18,'Tipo '!$B$19,IF(D1231=19,'Tipo '!$B$20,IF(D1231=20,'Tipo '!$B$21,"No ha seleccionado un tipo de contrato válido"))))))))))))))))))))</f>
        <v>No ha seleccionado un tipo de contrato válido</v>
      </c>
      <c r="F1231" s="3"/>
      <c r="G1231" s="3"/>
      <c r="H1231" s="21"/>
      <c r="I1231" s="21"/>
      <c r="J1231" s="7"/>
      <c r="K1231" s="40" t="str">
        <f>IF(J1231=1,'Equivalencia BH-BMPT'!$D$2,IF(J1231=2,'Equivalencia BH-BMPT'!$D$3,IF(J1231=3,'Equivalencia BH-BMPT'!$D$4,IF(J1231=4,'Equivalencia BH-BMPT'!$D$5,IF(J1231=5,'Equivalencia BH-BMPT'!$D$6,IF(J1231=6,'Equivalencia BH-BMPT'!$D$7,IF(J1231=7,'Equivalencia BH-BMPT'!$D$8,IF(J1231=8,'Equivalencia BH-BMPT'!$D$9,IF(J1231=9,'Equivalencia BH-BMPT'!$D$10,IF(J1231=10,'Equivalencia BH-BMPT'!$D$11,IF(J1231=11,'Equivalencia BH-BMPT'!$D$12,IF(J1231=12,'Equivalencia BH-BMPT'!$D$13,IF(J1231=13,'Equivalencia BH-BMPT'!$D$14,IF(J1231=14,'Equivalencia BH-BMPT'!$D$15,IF(J1231=15,'Equivalencia BH-BMPT'!$D$16,IF(J1231=16,'Equivalencia BH-BMPT'!$D$17,IF(J1231=17,'Equivalencia BH-BMPT'!$D$18,IF(J1231=18,'Equivalencia BH-BMPT'!$D$19,IF(J1231=19,'Equivalencia BH-BMPT'!$D$20,IF(J1231=20,'Equivalencia BH-BMPT'!$D$21,IF(J1231=21,'Equivalencia BH-BMPT'!$D$22,IF(J1231=22,'Equivalencia BH-BMPT'!$D$23,IF(J1231=23,'Equivalencia BH-BMPT'!#REF!,IF(J1231=24,'Equivalencia BH-BMPT'!$D$25,IF(J1231=25,'Equivalencia BH-BMPT'!$D$26,IF(J1231=26,'Equivalencia BH-BMPT'!$D$27,IF(J1231=27,'Equivalencia BH-BMPT'!$D$28,IF(J1231=28,'Equivalencia BH-BMPT'!$D$29,IF(J1231=29,'Equivalencia BH-BMPT'!$D$30,IF(J1231=30,'Equivalencia BH-BMPT'!$D$31,IF(J1231=31,'Equivalencia BH-BMPT'!$D$32,IF(J1231=32,'Equivalencia BH-BMPT'!$D$33,IF(J1231=33,'Equivalencia BH-BMPT'!$D$34,IF(J1231=34,'Equivalencia BH-BMPT'!$D$35,IF(J1231=35,'Equivalencia BH-BMPT'!$D$36,IF(J1231=36,'Equivalencia BH-BMPT'!$D$37,IF(J1231=37,'Equivalencia BH-BMPT'!$D$38,IF(J1231=38,'Equivalencia BH-BMPT'!#REF!,IF(J1231=39,'Equivalencia BH-BMPT'!$D$40,IF(J1231=40,'Equivalencia BH-BMPT'!$D$41,IF(J1231=41,'Equivalencia BH-BMPT'!$D$42,IF(J1231=42,'Equivalencia BH-BMPT'!$D$43,IF(J1231=43,'Equivalencia BH-BMPT'!$D$44,IF(J1231=44,'Equivalencia BH-BMPT'!$D$45,IF(J1231=45,'Equivalencia BH-BMPT'!$D$46,"No ha seleccionado un número de programa")))))))))))))))))))))))))))))))))))))))))))))</f>
        <v>No ha seleccionado un número de programa</v>
      </c>
      <c r="L1231" s="22"/>
      <c r="M1231" s="17"/>
      <c r="N1231" s="26"/>
      <c r="O1231" s="23"/>
      <c r="P1231" s="91"/>
      <c r="Q1231" s="24"/>
      <c r="R1231" s="24"/>
      <c r="S1231" s="24"/>
      <c r="T1231" s="24">
        <f t="shared" si="63"/>
        <v>0</v>
      </c>
      <c r="U1231" s="24"/>
      <c r="V1231" s="25"/>
      <c r="W1231" s="25"/>
      <c r="X1231" s="25"/>
      <c r="Y1231" s="17"/>
      <c r="Z1231" s="17"/>
      <c r="AA1231" s="41"/>
      <c r="AB1231" s="17"/>
      <c r="AC1231" s="17"/>
      <c r="AD1231" s="17"/>
      <c r="AE1231" s="17"/>
      <c r="AF1231" s="42" t="e">
        <f t="shared" si="64"/>
        <v>#DIV/0!</v>
      </c>
      <c r="AG1231" s="43"/>
      <c r="AH1231" s="43" t="b">
        <f t="shared" si="65"/>
        <v>1</v>
      </c>
    </row>
    <row r="1232" spans="1:34" ht="44.25" customHeight="1" thickBot="1" x14ac:dyDescent="0.3">
      <c r="A1232" s="17"/>
      <c r="B1232" s="17"/>
      <c r="C1232" s="3"/>
      <c r="D1232" s="17"/>
      <c r="E1232" s="3" t="str">
        <f>IF(D1232=1,'Tipo '!$B$2,IF(D1232=2,'Tipo '!$B$3,IF(D1232=3,'Tipo '!$B$4,IF(D1232=4,'Tipo '!$B$5,IF(D1232=5,'Tipo '!$B$6,IF(D1232=6,'Tipo '!$B$7,IF(D1232=7,'Tipo '!$B$8,IF(D1232=8,'Tipo '!$B$9,IF(D1232=9,'Tipo '!$B$10,IF(D1232=10,'Tipo '!$B$11,IF(D1232=11,'Tipo '!$B$12,IF(D1232=12,'Tipo '!$B$13,IF(D1232=13,'Tipo '!$B$14,IF(D1232=14,'Tipo '!$B$15,IF(D1232=15,'Tipo '!$B$16,IF(D1232=16,'Tipo '!$B$17,IF(D1232=17,'Tipo '!$B$18,IF(D1232=18,'Tipo '!$B$19,IF(D1232=19,'Tipo '!$B$20,IF(D1232=20,'Tipo '!$B$21,"No ha seleccionado un tipo de contrato válido"))))))))))))))))))))</f>
        <v>No ha seleccionado un tipo de contrato válido</v>
      </c>
      <c r="F1232" s="3"/>
      <c r="G1232" s="3"/>
      <c r="H1232" s="21"/>
      <c r="I1232" s="21"/>
      <c r="J1232" s="7"/>
      <c r="K1232" s="40" t="str">
        <f>IF(J1232=1,'Equivalencia BH-BMPT'!$D$2,IF(J1232=2,'Equivalencia BH-BMPT'!$D$3,IF(J1232=3,'Equivalencia BH-BMPT'!$D$4,IF(J1232=4,'Equivalencia BH-BMPT'!$D$5,IF(J1232=5,'Equivalencia BH-BMPT'!$D$6,IF(J1232=6,'Equivalencia BH-BMPT'!$D$7,IF(J1232=7,'Equivalencia BH-BMPT'!$D$8,IF(J1232=8,'Equivalencia BH-BMPT'!$D$9,IF(J1232=9,'Equivalencia BH-BMPT'!$D$10,IF(J1232=10,'Equivalencia BH-BMPT'!$D$11,IF(J1232=11,'Equivalencia BH-BMPT'!$D$12,IF(J1232=12,'Equivalencia BH-BMPT'!$D$13,IF(J1232=13,'Equivalencia BH-BMPT'!$D$14,IF(J1232=14,'Equivalencia BH-BMPT'!$D$15,IF(J1232=15,'Equivalencia BH-BMPT'!$D$16,IF(J1232=16,'Equivalencia BH-BMPT'!$D$17,IF(J1232=17,'Equivalencia BH-BMPT'!$D$18,IF(J1232=18,'Equivalencia BH-BMPT'!$D$19,IF(J1232=19,'Equivalencia BH-BMPT'!$D$20,IF(J1232=20,'Equivalencia BH-BMPT'!$D$21,IF(J1232=21,'Equivalencia BH-BMPT'!$D$22,IF(J1232=22,'Equivalencia BH-BMPT'!$D$23,IF(J1232=23,'Equivalencia BH-BMPT'!#REF!,IF(J1232=24,'Equivalencia BH-BMPT'!$D$25,IF(J1232=25,'Equivalencia BH-BMPT'!$D$26,IF(J1232=26,'Equivalencia BH-BMPT'!$D$27,IF(J1232=27,'Equivalencia BH-BMPT'!$D$28,IF(J1232=28,'Equivalencia BH-BMPT'!$D$29,IF(J1232=29,'Equivalencia BH-BMPT'!$D$30,IF(J1232=30,'Equivalencia BH-BMPT'!$D$31,IF(J1232=31,'Equivalencia BH-BMPT'!$D$32,IF(J1232=32,'Equivalencia BH-BMPT'!$D$33,IF(J1232=33,'Equivalencia BH-BMPT'!$D$34,IF(J1232=34,'Equivalencia BH-BMPT'!$D$35,IF(J1232=35,'Equivalencia BH-BMPT'!$D$36,IF(J1232=36,'Equivalencia BH-BMPT'!$D$37,IF(J1232=37,'Equivalencia BH-BMPT'!$D$38,IF(J1232=38,'Equivalencia BH-BMPT'!#REF!,IF(J1232=39,'Equivalencia BH-BMPT'!$D$40,IF(J1232=40,'Equivalencia BH-BMPT'!$D$41,IF(J1232=41,'Equivalencia BH-BMPT'!$D$42,IF(J1232=42,'Equivalencia BH-BMPT'!$D$43,IF(J1232=43,'Equivalencia BH-BMPT'!$D$44,IF(J1232=44,'Equivalencia BH-BMPT'!$D$45,IF(J1232=45,'Equivalencia BH-BMPT'!$D$46,"No ha seleccionado un número de programa")))))))))))))))))))))))))))))))))))))))))))))</f>
        <v>No ha seleccionado un número de programa</v>
      </c>
      <c r="L1232" s="22"/>
      <c r="M1232" s="17"/>
      <c r="N1232" s="26"/>
      <c r="O1232" s="23"/>
      <c r="P1232" s="91"/>
      <c r="Q1232" s="24"/>
      <c r="R1232" s="24"/>
      <c r="S1232" s="24"/>
      <c r="T1232" s="24">
        <f t="shared" si="63"/>
        <v>0</v>
      </c>
      <c r="U1232" s="24"/>
      <c r="V1232" s="25"/>
      <c r="W1232" s="25"/>
      <c r="X1232" s="25"/>
      <c r="Y1232" s="17"/>
      <c r="Z1232" s="17"/>
      <c r="AA1232" s="41"/>
      <c r="AB1232" s="17"/>
      <c r="AC1232" s="17"/>
      <c r="AD1232" s="17"/>
      <c r="AE1232" s="17"/>
      <c r="AF1232" s="42" t="e">
        <f t="shared" si="64"/>
        <v>#DIV/0!</v>
      </c>
      <c r="AG1232" s="43"/>
      <c r="AH1232" s="43" t="b">
        <f t="shared" si="65"/>
        <v>1</v>
      </c>
    </row>
    <row r="1233" spans="1:34" ht="44.25" customHeight="1" thickBot="1" x14ac:dyDescent="0.3">
      <c r="A1233" s="17"/>
      <c r="B1233" s="17"/>
      <c r="C1233" s="3"/>
      <c r="D1233" s="17"/>
      <c r="E1233" s="3" t="str">
        <f>IF(D1233=1,'Tipo '!$B$2,IF(D1233=2,'Tipo '!$B$3,IF(D1233=3,'Tipo '!$B$4,IF(D1233=4,'Tipo '!$B$5,IF(D1233=5,'Tipo '!$B$6,IF(D1233=6,'Tipo '!$B$7,IF(D1233=7,'Tipo '!$B$8,IF(D1233=8,'Tipo '!$B$9,IF(D1233=9,'Tipo '!$B$10,IF(D1233=10,'Tipo '!$B$11,IF(D1233=11,'Tipo '!$B$12,IF(D1233=12,'Tipo '!$B$13,IF(D1233=13,'Tipo '!$B$14,IF(D1233=14,'Tipo '!$B$15,IF(D1233=15,'Tipo '!$B$16,IF(D1233=16,'Tipo '!$B$17,IF(D1233=17,'Tipo '!$B$18,IF(D1233=18,'Tipo '!$B$19,IF(D1233=19,'Tipo '!$B$20,IF(D1233=20,'Tipo '!$B$21,"No ha seleccionado un tipo de contrato válido"))))))))))))))))))))</f>
        <v>No ha seleccionado un tipo de contrato válido</v>
      </c>
      <c r="F1233" s="3"/>
      <c r="G1233" s="3"/>
      <c r="H1233" s="21"/>
      <c r="I1233" s="21"/>
      <c r="J1233" s="7"/>
      <c r="K1233" s="40" t="str">
        <f>IF(J1233=1,'Equivalencia BH-BMPT'!$D$2,IF(J1233=2,'Equivalencia BH-BMPT'!$D$3,IF(J1233=3,'Equivalencia BH-BMPT'!$D$4,IF(J1233=4,'Equivalencia BH-BMPT'!$D$5,IF(J1233=5,'Equivalencia BH-BMPT'!$D$6,IF(J1233=6,'Equivalencia BH-BMPT'!$D$7,IF(J1233=7,'Equivalencia BH-BMPT'!$D$8,IF(J1233=8,'Equivalencia BH-BMPT'!$D$9,IF(J1233=9,'Equivalencia BH-BMPT'!$D$10,IF(J1233=10,'Equivalencia BH-BMPT'!$D$11,IF(J1233=11,'Equivalencia BH-BMPT'!$D$12,IF(J1233=12,'Equivalencia BH-BMPT'!$D$13,IF(J1233=13,'Equivalencia BH-BMPT'!$D$14,IF(J1233=14,'Equivalencia BH-BMPT'!$D$15,IF(J1233=15,'Equivalencia BH-BMPT'!$D$16,IF(J1233=16,'Equivalencia BH-BMPT'!$D$17,IF(J1233=17,'Equivalencia BH-BMPT'!$D$18,IF(J1233=18,'Equivalencia BH-BMPT'!$D$19,IF(J1233=19,'Equivalencia BH-BMPT'!$D$20,IF(J1233=20,'Equivalencia BH-BMPT'!$D$21,IF(J1233=21,'Equivalencia BH-BMPT'!$D$22,IF(J1233=22,'Equivalencia BH-BMPT'!$D$23,IF(J1233=23,'Equivalencia BH-BMPT'!#REF!,IF(J1233=24,'Equivalencia BH-BMPT'!$D$25,IF(J1233=25,'Equivalencia BH-BMPT'!$D$26,IF(J1233=26,'Equivalencia BH-BMPT'!$D$27,IF(J1233=27,'Equivalencia BH-BMPT'!$D$28,IF(J1233=28,'Equivalencia BH-BMPT'!$D$29,IF(J1233=29,'Equivalencia BH-BMPT'!$D$30,IF(J1233=30,'Equivalencia BH-BMPT'!$D$31,IF(J1233=31,'Equivalencia BH-BMPT'!$D$32,IF(J1233=32,'Equivalencia BH-BMPT'!$D$33,IF(J1233=33,'Equivalencia BH-BMPT'!$D$34,IF(J1233=34,'Equivalencia BH-BMPT'!$D$35,IF(J1233=35,'Equivalencia BH-BMPT'!$D$36,IF(J1233=36,'Equivalencia BH-BMPT'!$D$37,IF(J1233=37,'Equivalencia BH-BMPT'!$D$38,IF(J1233=38,'Equivalencia BH-BMPT'!#REF!,IF(J1233=39,'Equivalencia BH-BMPT'!$D$40,IF(J1233=40,'Equivalencia BH-BMPT'!$D$41,IF(J1233=41,'Equivalencia BH-BMPT'!$D$42,IF(J1233=42,'Equivalencia BH-BMPT'!$D$43,IF(J1233=43,'Equivalencia BH-BMPT'!$D$44,IF(J1233=44,'Equivalencia BH-BMPT'!$D$45,IF(J1233=45,'Equivalencia BH-BMPT'!$D$46,"No ha seleccionado un número de programa")))))))))))))))))))))))))))))))))))))))))))))</f>
        <v>No ha seleccionado un número de programa</v>
      </c>
      <c r="L1233" s="22"/>
      <c r="M1233" s="17"/>
      <c r="N1233" s="26"/>
      <c r="O1233" s="23"/>
      <c r="P1233" s="91"/>
      <c r="Q1233" s="24"/>
      <c r="R1233" s="24"/>
      <c r="S1233" s="24"/>
      <c r="T1233" s="24">
        <f t="shared" si="63"/>
        <v>0</v>
      </c>
      <c r="U1233" s="24"/>
      <c r="V1233" s="25"/>
      <c r="W1233" s="25"/>
      <c r="X1233" s="25"/>
      <c r="Y1233" s="17"/>
      <c r="Z1233" s="17"/>
      <c r="AA1233" s="41"/>
      <c r="AB1233" s="17"/>
      <c r="AC1233" s="17"/>
      <c r="AD1233" s="17"/>
      <c r="AE1233" s="17"/>
      <c r="AF1233" s="42" t="e">
        <f t="shared" si="64"/>
        <v>#DIV/0!</v>
      </c>
      <c r="AG1233" s="43"/>
      <c r="AH1233" s="43" t="b">
        <f t="shared" si="65"/>
        <v>1</v>
      </c>
    </row>
    <row r="1234" spans="1:34" ht="44.25" customHeight="1" thickBot="1" x14ac:dyDescent="0.3">
      <c r="A1234" s="17"/>
      <c r="B1234" s="17"/>
      <c r="C1234" s="3"/>
      <c r="D1234" s="17"/>
      <c r="E1234" s="3" t="str">
        <f>IF(D1234=1,'Tipo '!$B$2,IF(D1234=2,'Tipo '!$B$3,IF(D1234=3,'Tipo '!$B$4,IF(D1234=4,'Tipo '!$B$5,IF(D1234=5,'Tipo '!$B$6,IF(D1234=6,'Tipo '!$B$7,IF(D1234=7,'Tipo '!$B$8,IF(D1234=8,'Tipo '!$B$9,IF(D1234=9,'Tipo '!$B$10,IF(D1234=10,'Tipo '!$B$11,IF(D1234=11,'Tipo '!$B$12,IF(D1234=12,'Tipo '!$B$13,IF(D1234=13,'Tipo '!$B$14,IF(D1234=14,'Tipo '!$B$15,IF(D1234=15,'Tipo '!$B$16,IF(D1234=16,'Tipo '!$B$17,IF(D1234=17,'Tipo '!$B$18,IF(D1234=18,'Tipo '!$B$19,IF(D1234=19,'Tipo '!$B$20,IF(D1234=20,'Tipo '!$B$21,"No ha seleccionado un tipo de contrato válido"))))))))))))))))))))</f>
        <v>No ha seleccionado un tipo de contrato válido</v>
      </c>
      <c r="F1234" s="3"/>
      <c r="G1234" s="3"/>
      <c r="H1234" s="21"/>
      <c r="I1234" s="21"/>
      <c r="J1234" s="7"/>
      <c r="K1234" s="40" t="str">
        <f>IF(J1234=1,'Equivalencia BH-BMPT'!$D$2,IF(J1234=2,'Equivalencia BH-BMPT'!$D$3,IF(J1234=3,'Equivalencia BH-BMPT'!$D$4,IF(J1234=4,'Equivalencia BH-BMPT'!$D$5,IF(J1234=5,'Equivalencia BH-BMPT'!$D$6,IF(J1234=6,'Equivalencia BH-BMPT'!$D$7,IF(J1234=7,'Equivalencia BH-BMPT'!$D$8,IF(J1234=8,'Equivalencia BH-BMPT'!$D$9,IF(J1234=9,'Equivalencia BH-BMPT'!$D$10,IF(J1234=10,'Equivalencia BH-BMPT'!$D$11,IF(J1234=11,'Equivalencia BH-BMPT'!$D$12,IF(J1234=12,'Equivalencia BH-BMPT'!$D$13,IF(J1234=13,'Equivalencia BH-BMPT'!$D$14,IF(J1234=14,'Equivalencia BH-BMPT'!$D$15,IF(J1234=15,'Equivalencia BH-BMPT'!$D$16,IF(J1234=16,'Equivalencia BH-BMPT'!$D$17,IF(J1234=17,'Equivalencia BH-BMPT'!$D$18,IF(J1234=18,'Equivalencia BH-BMPT'!$D$19,IF(J1234=19,'Equivalencia BH-BMPT'!$D$20,IF(J1234=20,'Equivalencia BH-BMPT'!$D$21,IF(J1234=21,'Equivalencia BH-BMPT'!$D$22,IF(J1234=22,'Equivalencia BH-BMPT'!$D$23,IF(J1234=23,'Equivalencia BH-BMPT'!#REF!,IF(J1234=24,'Equivalencia BH-BMPT'!$D$25,IF(J1234=25,'Equivalencia BH-BMPT'!$D$26,IF(J1234=26,'Equivalencia BH-BMPT'!$D$27,IF(J1234=27,'Equivalencia BH-BMPT'!$D$28,IF(J1234=28,'Equivalencia BH-BMPT'!$D$29,IF(J1234=29,'Equivalencia BH-BMPT'!$D$30,IF(J1234=30,'Equivalencia BH-BMPT'!$D$31,IF(J1234=31,'Equivalencia BH-BMPT'!$D$32,IF(J1234=32,'Equivalencia BH-BMPT'!$D$33,IF(J1234=33,'Equivalencia BH-BMPT'!$D$34,IF(J1234=34,'Equivalencia BH-BMPT'!$D$35,IF(J1234=35,'Equivalencia BH-BMPT'!$D$36,IF(J1234=36,'Equivalencia BH-BMPT'!$D$37,IF(J1234=37,'Equivalencia BH-BMPT'!$D$38,IF(J1234=38,'Equivalencia BH-BMPT'!#REF!,IF(J1234=39,'Equivalencia BH-BMPT'!$D$40,IF(J1234=40,'Equivalencia BH-BMPT'!$D$41,IF(J1234=41,'Equivalencia BH-BMPT'!$D$42,IF(J1234=42,'Equivalencia BH-BMPT'!$D$43,IF(J1234=43,'Equivalencia BH-BMPT'!$D$44,IF(J1234=44,'Equivalencia BH-BMPT'!$D$45,IF(J1234=45,'Equivalencia BH-BMPT'!$D$46,"No ha seleccionado un número de programa")))))))))))))))))))))))))))))))))))))))))))))</f>
        <v>No ha seleccionado un número de programa</v>
      </c>
      <c r="L1234" s="22"/>
      <c r="M1234" s="17"/>
      <c r="N1234" s="26"/>
      <c r="O1234" s="23"/>
      <c r="P1234" s="91"/>
      <c r="Q1234" s="24"/>
      <c r="R1234" s="24"/>
      <c r="S1234" s="24"/>
      <c r="T1234" s="24">
        <f t="shared" si="63"/>
        <v>0</v>
      </c>
      <c r="U1234" s="24"/>
      <c r="V1234" s="25"/>
      <c r="W1234" s="25"/>
      <c r="X1234" s="25"/>
      <c r="Y1234" s="17"/>
      <c r="Z1234" s="17"/>
      <c r="AA1234" s="41"/>
      <c r="AB1234" s="17"/>
      <c r="AC1234" s="17"/>
      <c r="AD1234" s="17"/>
      <c r="AE1234" s="17"/>
      <c r="AF1234" s="42" t="e">
        <f t="shared" si="64"/>
        <v>#DIV/0!</v>
      </c>
      <c r="AG1234" s="43"/>
      <c r="AH1234" s="43" t="b">
        <f t="shared" si="65"/>
        <v>1</v>
      </c>
    </row>
    <row r="1235" spans="1:34" ht="44.25" customHeight="1" thickBot="1" x14ac:dyDescent="0.3">
      <c r="A1235" s="17"/>
      <c r="B1235" s="17"/>
      <c r="C1235" s="3"/>
      <c r="D1235" s="17"/>
      <c r="E1235" s="3" t="str">
        <f>IF(D1235=1,'Tipo '!$B$2,IF(D1235=2,'Tipo '!$B$3,IF(D1235=3,'Tipo '!$B$4,IF(D1235=4,'Tipo '!$B$5,IF(D1235=5,'Tipo '!$B$6,IF(D1235=6,'Tipo '!$B$7,IF(D1235=7,'Tipo '!$B$8,IF(D1235=8,'Tipo '!$B$9,IF(D1235=9,'Tipo '!$B$10,IF(D1235=10,'Tipo '!$B$11,IF(D1235=11,'Tipo '!$B$12,IF(D1235=12,'Tipo '!$B$13,IF(D1235=13,'Tipo '!$B$14,IF(D1235=14,'Tipo '!$B$15,IF(D1235=15,'Tipo '!$B$16,IF(D1235=16,'Tipo '!$B$17,IF(D1235=17,'Tipo '!$B$18,IF(D1235=18,'Tipo '!$B$19,IF(D1235=19,'Tipo '!$B$20,IF(D1235=20,'Tipo '!$B$21,"No ha seleccionado un tipo de contrato válido"))))))))))))))))))))</f>
        <v>No ha seleccionado un tipo de contrato válido</v>
      </c>
      <c r="F1235" s="3"/>
      <c r="G1235" s="3"/>
      <c r="H1235" s="21"/>
      <c r="I1235" s="21"/>
      <c r="J1235" s="7"/>
      <c r="K1235" s="40" t="str">
        <f>IF(J1235=1,'Equivalencia BH-BMPT'!$D$2,IF(J1235=2,'Equivalencia BH-BMPT'!$D$3,IF(J1235=3,'Equivalencia BH-BMPT'!$D$4,IF(J1235=4,'Equivalencia BH-BMPT'!$D$5,IF(J1235=5,'Equivalencia BH-BMPT'!$D$6,IF(J1235=6,'Equivalencia BH-BMPT'!$D$7,IF(J1235=7,'Equivalencia BH-BMPT'!$D$8,IF(J1235=8,'Equivalencia BH-BMPT'!$D$9,IF(J1235=9,'Equivalencia BH-BMPT'!$D$10,IF(J1235=10,'Equivalencia BH-BMPT'!$D$11,IF(J1235=11,'Equivalencia BH-BMPT'!$D$12,IF(J1235=12,'Equivalencia BH-BMPT'!$D$13,IF(J1235=13,'Equivalencia BH-BMPT'!$D$14,IF(J1235=14,'Equivalencia BH-BMPT'!$D$15,IF(J1235=15,'Equivalencia BH-BMPT'!$D$16,IF(J1235=16,'Equivalencia BH-BMPT'!$D$17,IF(J1235=17,'Equivalencia BH-BMPT'!$D$18,IF(J1235=18,'Equivalencia BH-BMPT'!$D$19,IF(J1235=19,'Equivalencia BH-BMPT'!$D$20,IF(J1235=20,'Equivalencia BH-BMPT'!$D$21,IF(J1235=21,'Equivalencia BH-BMPT'!$D$22,IF(J1235=22,'Equivalencia BH-BMPT'!$D$23,IF(J1235=23,'Equivalencia BH-BMPT'!#REF!,IF(J1235=24,'Equivalencia BH-BMPT'!$D$25,IF(J1235=25,'Equivalencia BH-BMPT'!$D$26,IF(J1235=26,'Equivalencia BH-BMPT'!$D$27,IF(J1235=27,'Equivalencia BH-BMPT'!$D$28,IF(J1235=28,'Equivalencia BH-BMPT'!$D$29,IF(J1235=29,'Equivalencia BH-BMPT'!$D$30,IF(J1235=30,'Equivalencia BH-BMPT'!$D$31,IF(J1235=31,'Equivalencia BH-BMPT'!$D$32,IF(J1235=32,'Equivalencia BH-BMPT'!$D$33,IF(J1235=33,'Equivalencia BH-BMPT'!$D$34,IF(J1235=34,'Equivalencia BH-BMPT'!$D$35,IF(J1235=35,'Equivalencia BH-BMPT'!$D$36,IF(J1235=36,'Equivalencia BH-BMPT'!$D$37,IF(J1235=37,'Equivalencia BH-BMPT'!$D$38,IF(J1235=38,'Equivalencia BH-BMPT'!#REF!,IF(J1235=39,'Equivalencia BH-BMPT'!$D$40,IF(J1235=40,'Equivalencia BH-BMPT'!$D$41,IF(J1235=41,'Equivalencia BH-BMPT'!$D$42,IF(J1235=42,'Equivalencia BH-BMPT'!$D$43,IF(J1235=43,'Equivalencia BH-BMPT'!$D$44,IF(J1235=44,'Equivalencia BH-BMPT'!$D$45,IF(J1235=45,'Equivalencia BH-BMPT'!$D$46,"No ha seleccionado un número de programa")))))))))))))))))))))))))))))))))))))))))))))</f>
        <v>No ha seleccionado un número de programa</v>
      </c>
      <c r="L1235" s="22"/>
      <c r="M1235" s="17"/>
      <c r="N1235" s="26"/>
      <c r="O1235" s="23"/>
      <c r="P1235" s="91"/>
      <c r="Q1235" s="24"/>
      <c r="R1235" s="24"/>
      <c r="S1235" s="24"/>
      <c r="T1235" s="24">
        <f t="shared" si="63"/>
        <v>0</v>
      </c>
      <c r="U1235" s="24"/>
      <c r="V1235" s="25"/>
      <c r="W1235" s="25"/>
      <c r="X1235" s="25"/>
      <c r="Y1235" s="17"/>
      <c r="Z1235" s="17"/>
      <c r="AA1235" s="41"/>
      <c r="AB1235" s="17"/>
      <c r="AC1235" s="17"/>
      <c r="AD1235" s="17"/>
      <c r="AE1235" s="17"/>
      <c r="AF1235" s="42" t="e">
        <f t="shared" si="64"/>
        <v>#DIV/0!</v>
      </c>
      <c r="AG1235" s="43"/>
      <c r="AH1235" s="43" t="b">
        <f t="shared" si="65"/>
        <v>1</v>
      </c>
    </row>
    <row r="1236" spans="1:34" ht="44.25" customHeight="1" thickBot="1" x14ac:dyDescent="0.3">
      <c r="A1236" s="17"/>
      <c r="B1236" s="17"/>
      <c r="C1236" s="3"/>
      <c r="D1236" s="17"/>
      <c r="E1236" s="3" t="str">
        <f>IF(D1236=1,'Tipo '!$B$2,IF(D1236=2,'Tipo '!$B$3,IF(D1236=3,'Tipo '!$B$4,IF(D1236=4,'Tipo '!$B$5,IF(D1236=5,'Tipo '!$B$6,IF(D1236=6,'Tipo '!$B$7,IF(D1236=7,'Tipo '!$B$8,IF(D1236=8,'Tipo '!$B$9,IF(D1236=9,'Tipo '!$B$10,IF(D1236=10,'Tipo '!$B$11,IF(D1236=11,'Tipo '!$B$12,IF(D1236=12,'Tipo '!$B$13,IF(D1236=13,'Tipo '!$B$14,IF(D1236=14,'Tipo '!$B$15,IF(D1236=15,'Tipo '!$B$16,IF(D1236=16,'Tipo '!$B$17,IF(D1236=17,'Tipo '!$B$18,IF(D1236=18,'Tipo '!$B$19,IF(D1236=19,'Tipo '!$B$20,IF(D1236=20,'Tipo '!$B$21,"No ha seleccionado un tipo de contrato válido"))))))))))))))))))))</f>
        <v>No ha seleccionado un tipo de contrato válido</v>
      </c>
      <c r="F1236" s="3"/>
      <c r="G1236" s="3"/>
      <c r="H1236" s="21"/>
      <c r="I1236" s="21"/>
      <c r="J1236" s="7"/>
      <c r="K1236" s="40" t="str">
        <f>IF(J1236=1,'Equivalencia BH-BMPT'!$D$2,IF(J1236=2,'Equivalencia BH-BMPT'!$D$3,IF(J1236=3,'Equivalencia BH-BMPT'!$D$4,IF(J1236=4,'Equivalencia BH-BMPT'!$D$5,IF(J1236=5,'Equivalencia BH-BMPT'!$D$6,IF(J1236=6,'Equivalencia BH-BMPT'!$D$7,IF(J1236=7,'Equivalencia BH-BMPT'!$D$8,IF(J1236=8,'Equivalencia BH-BMPT'!$D$9,IF(J1236=9,'Equivalencia BH-BMPT'!$D$10,IF(J1236=10,'Equivalencia BH-BMPT'!$D$11,IF(J1236=11,'Equivalencia BH-BMPT'!$D$12,IF(J1236=12,'Equivalencia BH-BMPT'!$D$13,IF(J1236=13,'Equivalencia BH-BMPT'!$D$14,IF(J1236=14,'Equivalencia BH-BMPT'!$D$15,IF(J1236=15,'Equivalencia BH-BMPT'!$D$16,IF(J1236=16,'Equivalencia BH-BMPT'!$D$17,IF(J1236=17,'Equivalencia BH-BMPT'!$D$18,IF(J1236=18,'Equivalencia BH-BMPT'!$D$19,IF(J1236=19,'Equivalencia BH-BMPT'!$D$20,IF(J1236=20,'Equivalencia BH-BMPT'!$D$21,IF(J1236=21,'Equivalencia BH-BMPT'!$D$22,IF(J1236=22,'Equivalencia BH-BMPT'!$D$23,IF(J1236=23,'Equivalencia BH-BMPT'!#REF!,IF(J1236=24,'Equivalencia BH-BMPT'!$D$25,IF(J1236=25,'Equivalencia BH-BMPT'!$D$26,IF(J1236=26,'Equivalencia BH-BMPT'!$D$27,IF(J1236=27,'Equivalencia BH-BMPT'!$D$28,IF(J1236=28,'Equivalencia BH-BMPT'!$D$29,IF(J1236=29,'Equivalencia BH-BMPT'!$D$30,IF(J1236=30,'Equivalencia BH-BMPT'!$D$31,IF(J1236=31,'Equivalencia BH-BMPT'!$D$32,IF(J1236=32,'Equivalencia BH-BMPT'!$D$33,IF(J1236=33,'Equivalencia BH-BMPT'!$D$34,IF(J1236=34,'Equivalencia BH-BMPT'!$D$35,IF(J1236=35,'Equivalencia BH-BMPT'!$D$36,IF(J1236=36,'Equivalencia BH-BMPT'!$D$37,IF(J1236=37,'Equivalencia BH-BMPT'!$D$38,IF(J1236=38,'Equivalencia BH-BMPT'!#REF!,IF(J1236=39,'Equivalencia BH-BMPT'!$D$40,IF(J1236=40,'Equivalencia BH-BMPT'!$D$41,IF(J1236=41,'Equivalencia BH-BMPT'!$D$42,IF(J1236=42,'Equivalencia BH-BMPT'!$D$43,IF(J1236=43,'Equivalencia BH-BMPT'!$D$44,IF(J1236=44,'Equivalencia BH-BMPT'!$D$45,IF(J1236=45,'Equivalencia BH-BMPT'!$D$46,"No ha seleccionado un número de programa")))))))))))))))))))))))))))))))))))))))))))))</f>
        <v>No ha seleccionado un número de programa</v>
      </c>
      <c r="L1236" s="22"/>
      <c r="M1236" s="17"/>
      <c r="N1236" s="26"/>
      <c r="O1236" s="23"/>
      <c r="P1236" s="91"/>
      <c r="Q1236" s="24"/>
      <c r="R1236" s="24"/>
      <c r="S1236" s="24"/>
      <c r="T1236" s="24">
        <f t="shared" si="63"/>
        <v>0</v>
      </c>
      <c r="U1236" s="24"/>
      <c r="V1236" s="25"/>
      <c r="W1236" s="25"/>
      <c r="X1236" s="25"/>
      <c r="Y1236" s="17"/>
      <c r="Z1236" s="17"/>
      <c r="AA1236" s="41"/>
      <c r="AB1236" s="17"/>
      <c r="AC1236" s="17"/>
      <c r="AD1236" s="17"/>
      <c r="AE1236" s="17"/>
      <c r="AF1236" s="42" t="e">
        <f t="shared" si="64"/>
        <v>#DIV/0!</v>
      </c>
      <c r="AG1236" s="43"/>
      <c r="AH1236" s="43" t="b">
        <f t="shared" si="65"/>
        <v>1</v>
      </c>
    </row>
    <row r="1237" spans="1:34" ht="44.25" customHeight="1" thickBot="1" x14ac:dyDescent="0.3">
      <c r="A1237" s="17"/>
      <c r="B1237" s="17"/>
      <c r="C1237" s="3"/>
      <c r="D1237" s="17"/>
      <c r="E1237" s="3" t="str">
        <f>IF(D1237=1,'Tipo '!$B$2,IF(D1237=2,'Tipo '!$B$3,IF(D1237=3,'Tipo '!$B$4,IF(D1237=4,'Tipo '!$B$5,IF(D1237=5,'Tipo '!$B$6,IF(D1237=6,'Tipo '!$B$7,IF(D1237=7,'Tipo '!$B$8,IF(D1237=8,'Tipo '!$B$9,IF(D1237=9,'Tipo '!$B$10,IF(D1237=10,'Tipo '!$B$11,IF(D1237=11,'Tipo '!$B$12,IF(D1237=12,'Tipo '!$B$13,IF(D1237=13,'Tipo '!$B$14,IF(D1237=14,'Tipo '!$B$15,IF(D1237=15,'Tipo '!$B$16,IF(D1237=16,'Tipo '!$B$17,IF(D1237=17,'Tipo '!$B$18,IF(D1237=18,'Tipo '!$B$19,IF(D1237=19,'Tipo '!$B$20,IF(D1237=20,'Tipo '!$B$21,"No ha seleccionado un tipo de contrato válido"))))))))))))))))))))</f>
        <v>No ha seleccionado un tipo de contrato válido</v>
      </c>
      <c r="F1237" s="3"/>
      <c r="G1237" s="3"/>
      <c r="H1237" s="21"/>
      <c r="I1237" s="21"/>
      <c r="J1237" s="7"/>
      <c r="K1237" s="40" t="str">
        <f>IF(J1237=1,'Equivalencia BH-BMPT'!$D$2,IF(J1237=2,'Equivalencia BH-BMPT'!$D$3,IF(J1237=3,'Equivalencia BH-BMPT'!$D$4,IF(J1237=4,'Equivalencia BH-BMPT'!$D$5,IF(J1237=5,'Equivalencia BH-BMPT'!$D$6,IF(J1237=6,'Equivalencia BH-BMPT'!$D$7,IF(J1237=7,'Equivalencia BH-BMPT'!$D$8,IF(J1237=8,'Equivalencia BH-BMPT'!$D$9,IF(J1237=9,'Equivalencia BH-BMPT'!$D$10,IF(J1237=10,'Equivalencia BH-BMPT'!$D$11,IF(J1237=11,'Equivalencia BH-BMPT'!$D$12,IF(J1237=12,'Equivalencia BH-BMPT'!$D$13,IF(J1237=13,'Equivalencia BH-BMPT'!$D$14,IF(J1237=14,'Equivalencia BH-BMPT'!$D$15,IF(J1237=15,'Equivalencia BH-BMPT'!$D$16,IF(J1237=16,'Equivalencia BH-BMPT'!$D$17,IF(J1237=17,'Equivalencia BH-BMPT'!$D$18,IF(J1237=18,'Equivalencia BH-BMPT'!$D$19,IF(J1237=19,'Equivalencia BH-BMPT'!$D$20,IF(J1237=20,'Equivalencia BH-BMPT'!$D$21,IF(J1237=21,'Equivalencia BH-BMPT'!$D$22,IF(J1237=22,'Equivalencia BH-BMPT'!$D$23,IF(J1237=23,'Equivalencia BH-BMPT'!#REF!,IF(J1237=24,'Equivalencia BH-BMPT'!$D$25,IF(J1237=25,'Equivalencia BH-BMPT'!$D$26,IF(J1237=26,'Equivalencia BH-BMPT'!$D$27,IF(J1237=27,'Equivalencia BH-BMPT'!$D$28,IF(J1237=28,'Equivalencia BH-BMPT'!$D$29,IF(J1237=29,'Equivalencia BH-BMPT'!$D$30,IF(J1237=30,'Equivalencia BH-BMPT'!$D$31,IF(J1237=31,'Equivalencia BH-BMPT'!$D$32,IF(J1237=32,'Equivalencia BH-BMPT'!$D$33,IF(J1237=33,'Equivalencia BH-BMPT'!$D$34,IF(J1237=34,'Equivalencia BH-BMPT'!$D$35,IF(J1237=35,'Equivalencia BH-BMPT'!$D$36,IF(J1237=36,'Equivalencia BH-BMPT'!$D$37,IF(J1237=37,'Equivalencia BH-BMPT'!$D$38,IF(J1237=38,'Equivalencia BH-BMPT'!#REF!,IF(J1237=39,'Equivalencia BH-BMPT'!$D$40,IF(J1237=40,'Equivalencia BH-BMPT'!$D$41,IF(J1237=41,'Equivalencia BH-BMPT'!$D$42,IF(J1237=42,'Equivalencia BH-BMPT'!$D$43,IF(J1237=43,'Equivalencia BH-BMPT'!$D$44,IF(J1237=44,'Equivalencia BH-BMPT'!$D$45,IF(J1237=45,'Equivalencia BH-BMPT'!$D$46,"No ha seleccionado un número de programa")))))))))))))))))))))))))))))))))))))))))))))</f>
        <v>No ha seleccionado un número de programa</v>
      </c>
      <c r="L1237" s="22"/>
      <c r="M1237" s="17"/>
      <c r="N1237" s="26"/>
      <c r="O1237" s="23"/>
      <c r="P1237" s="91"/>
      <c r="Q1237" s="24"/>
      <c r="R1237" s="24"/>
      <c r="S1237" s="24"/>
      <c r="T1237" s="24">
        <f t="shared" si="63"/>
        <v>0</v>
      </c>
      <c r="U1237" s="24"/>
      <c r="V1237" s="25"/>
      <c r="W1237" s="25"/>
      <c r="X1237" s="25"/>
      <c r="Y1237" s="17"/>
      <c r="Z1237" s="17"/>
      <c r="AA1237" s="41"/>
      <c r="AB1237" s="17"/>
      <c r="AC1237" s="17"/>
      <c r="AD1237" s="17"/>
      <c r="AE1237" s="17"/>
      <c r="AF1237" s="42" t="e">
        <f t="shared" si="64"/>
        <v>#DIV/0!</v>
      </c>
      <c r="AG1237" s="43"/>
      <c r="AH1237" s="43" t="b">
        <f t="shared" si="65"/>
        <v>1</v>
      </c>
    </row>
    <row r="1238" spans="1:34" ht="44.25" customHeight="1" thickBot="1" x14ac:dyDescent="0.3">
      <c r="A1238" s="17"/>
      <c r="B1238" s="17"/>
      <c r="C1238" s="3"/>
      <c r="D1238" s="17"/>
      <c r="E1238" s="3" t="str">
        <f>IF(D1238=1,'Tipo '!$B$2,IF(D1238=2,'Tipo '!$B$3,IF(D1238=3,'Tipo '!$B$4,IF(D1238=4,'Tipo '!$B$5,IF(D1238=5,'Tipo '!$B$6,IF(D1238=6,'Tipo '!$B$7,IF(D1238=7,'Tipo '!$B$8,IF(D1238=8,'Tipo '!$B$9,IF(D1238=9,'Tipo '!$B$10,IF(D1238=10,'Tipo '!$B$11,IF(D1238=11,'Tipo '!$B$12,IF(D1238=12,'Tipo '!$B$13,IF(D1238=13,'Tipo '!$B$14,IF(D1238=14,'Tipo '!$B$15,IF(D1238=15,'Tipo '!$B$16,IF(D1238=16,'Tipo '!$B$17,IF(D1238=17,'Tipo '!$B$18,IF(D1238=18,'Tipo '!$B$19,IF(D1238=19,'Tipo '!$B$20,IF(D1238=20,'Tipo '!$B$21,"No ha seleccionado un tipo de contrato válido"))))))))))))))))))))</f>
        <v>No ha seleccionado un tipo de contrato válido</v>
      </c>
      <c r="F1238" s="3"/>
      <c r="G1238" s="3"/>
      <c r="H1238" s="21"/>
      <c r="I1238" s="21"/>
      <c r="J1238" s="7"/>
      <c r="K1238" s="40" t="str">
        <f>IF(J1238=1,'Equivalencia BH-BMPT'!$D$2,IF(J1238=2,'Equivalencia BH-BMPT'!$D$3,IF(J1238=3,'Equivalencia BH-BMPT'!$D$4,IF(J1238=4,'Equivalencia BH-BMPT'!$D$5,IF(J1238=5,'Equivalencia BH-BMPT'!$D$6,IF(J1238=6,'Equivalencia BH-BMPT'!$D$7,IF(J1238=7,'Equivalencia BH-BMPT'!$D$8,IF(J1238=8,'Equivalencia BH-BMPT'!$D$9,IF(J1238=9,'Equivalencia BH-BMPT'!$D$10,IF(J1238=10,'Equivalencia BH-BMPT'!$D$11,IF(J1238=11,'Equivalencia BH-BMPT'!$D$12,IF(J1238=12,'Equivalencia BH-BMPT'!$D$13,IF(J1238=13,'Equivalencia BH-BMPT'!$D$14,IF(J1238=14,'Equivalencia BH-BMPT'!$D$15,IF(J1238=15,'Equivalencia BH-BMPT'!$D$16,IF(J1238=16,'Equivalencia BH-BMPT'!$D$17,IF(J1238=17,'Equivalencia BH-BMPT'!$D$18,IF(J1238=18,'Equivalencia BH-BMPT'!$D$19,IF(J1238=19,'Equivalencia BH-BMPT'!$D$20,IF(J1238=20,'Equivalencia BH-BMPT'!$D$21,IF(J1238=21,'Equivalencia BH-BMPT'!$D$22,IF(J1238=22,'Equivalencia BH-BMPT'!$D$23,IF(J1238=23,'Equivalencia BH-BMPT'!#REF!,IF(J1238=24,'Equivalencia BH-BMPT'!$D$25,IF(J1238=25,'Equivalencia BH-BMPT'!$D$26,IF(J1238=26,'Equivalencia BH-BMPT'!$D$27,IF(J1238=27,'Equivalencia BH-BMPT'!$D$28,IF(J1238=28,'Equivalencia BH-BMPT'!$D$29,IF(J1238=29,'Equivalencia BH-BMPT'!$D$30,IF(J1238=30,'Equivalencia BH-BMPT'!$D$31,IF(J1238=31,'Equivalencia BH-BMPT'!$D$32,IF(J1238=32,'Equivalencia BH-BMPT'!$D$33,IF(J1238=33,'Equivalencia BH-BMPT'!$D$34,IF(J1238=34,'Equivalencia BH-BMPT'!$D$35,IF(J1238=35,'Equivalencia BH-BMPT'!$D$36,IF(J1238=36,'Equivalencia BH-BMPT'!$D$37,IF(J1238=37,'Equivalencia BH-BMPT'!$D$38,IF(J1238=38,'Equivalencia BH-BMPT'!#REF!,IF(J1238=39,'Equivalencia BH-BMPT'!$D$40,IF(J1238=40,'Equivalencia BH-BMPT'!$D$41,IF(J1238=41,'Equivalencia BH-BMPT'!$D$42,IF(J1238=42,'Equivalencia BH-BMPT'!$D$43,IF(J1238=43,'Equivalencia BH-BMPT'!$D$44,IF(J1238=44,'Equivalencia BH-BMPT'!$D$45,IF(J1238=45,'Equivalencia BH-BMPT'!$D$46,"No ha seleccionado un número de programa")))))))))))))))))))))))))))))))))))))))))))))</f>
        <v>No ha seleccionado un número de programa</v>
      </c>
      <c r="L1238" s="22"/>
      <c r="M1238" s="17"/>
      <c r="N1238" s="26"/>
      <c r="O1238" s="23"/>
      <c r="P1238" s="91"/>
      <c r="Q1238" s="24"/>
      <c r="R1238" s="24"/>
      <c r="S1238" s="24"/>
      <c r="T1238" s="24">
        <f t="shared" ref="T1238:T1295" si="66">O1238+Q1238+S1238</f>
        <v>0</v>
      </c>
      <c r="U1238" s="24"/>
      <c r="V1238" s="25"/>
      <c r="W1238" s="25"/>
      <c r="X1238" s="25"/>
      <c r="Y1238" s="17"/>
      <c r="Z1238" s="17"/>
      <c r="AA1238" s="41"/>
      <c r="AB1238" s="17"/>
      <c r="AC1238" s="17"/>
      <c r="AD1238" s="17"/>
      <c r="AE1238" s="17"/>
      <c r="AF1238" s="42" t="e">
        <f t="shared" ref="AF1238:AF1295" si="67">SUM(U1238/T1238)</f>
        <v>#DIV/0!</v>
      </c>
      <c r="AG1238" s="43"/>
      <c r="AH1238" s="43" t="b">
        <f t="shared" ref="AH1238:AH1295" si="68">IF(I1238="Funcionamiento",J1238=0,J1238="")</f>
        <v>1</v>
      </c>
    </row>
    <row r="1239" spans="1:34" ht="44.25" customHeight="1" thickBot="1" x14ac:dyDescent="0.3">
      <c r="A1239" s="17"/>
      <c r="B1239" s="17"/>
      <c r="C1239" s="3"/>
      <c r="D1239" s="17"/>
      <c r="E1239" s="3" t="str">
        <f>IF(D1239=1,'Tipo '!$B$2,IF(D1239=2,'Tipo '!$B$3,IF(D1239=3,'Tipo '!$B$4,IF(D1239=4,'Tipo '!$B$5,IF(D1239=5,'Tipo '!$B$6,IF(D1239=6,'Tipo '!$B$7,IF(D1239=7,'Tipo '!$B$8,IF(D1239=8,'Tipo '!$B$9,IF(D1239=9,'Tipo '!$B$10,IF(D1239=10,'Tipo '!$B$11,IF(D1239=11,'Tipo '!$B$12,IF(D1239=12,'Tipo '!$B$13,IF(D1239=13,'Tipo '!$B$14,IF(D1239=14,'Tipo '!$B$15,IF(D1239=15,'Tipo '!$B$16,IF(D1239=16,'Tipo '!$B$17,IF(D1239=17,'Tipo '!$B$18,IF(D1239=18,'Tipo '!$B$19,IF(D1239=19,'Tipo '!$B$20,IF(D1239=20,'Tipo '!$B$21,"No ha seleccionado un tipo de contrato válido"))))))))))))))))))))</f>
        <v>No ha seleccionado un tipo de contrato válido</v>
      </c>
      <c r="F1239" s="3"/>
      <c r="G1239" s="3"/>
      <c r="H1239" s="21"/>
      <c r="I1239" s="21"/>
      <c r="J1239" s="7"/>
      <c r="K1239" s="40" t="str">
        <f>IF(J1239=1,'Equivalencia BH-BMPT'!$D$2,IF(J1239=2,'Equivalencia BH-BMPT'!$D$3,IF(J1239=3,'Equivalencia BH-BMPT'!$D$4,IF(J1239=4,'Equivalencia BH-BMPT'!$D$5,IF(J1239=5,'Equivalencia BH-BMPT'!$D$6,IF(J1239=6,'Equivalencia BH-BMPT'!$D$7,IF(J1239=7,'Equivalencia BH-BMPT'!$D$8,IF(J1239=8,'Equivalencia BH-BMPT'!$D$9,IF(J1239=9,'Equivalencia BH-BMPT'!$D$10,IF(J1239=10,'Equivalencia BH-BMPT'!$D$11,IF(J1239=11,'Equivalencia BH-BMPT'!$D$12,IF(J1239=12,'Equivalencia BH-BMPT'!$D$13,IF(J1239=13,'Equivalencia BH-BMPT'!$D$14,IF(J1239=14,'Equivalencia BH-BMPT'!$D$15,IF(J1239=15,'Equivalencia BH-BMPT'!$D$16,IF(J1239=16,'Equivalencia BH-BMPT'!$D$17,IF(J1239=17,'Equivalencia BH-BMPT'!$D$18,IF(J1239=18,'Equivalencia BH-BMPT'!$D$19,IF(J1239=19,'Equivalencia BH-BMPT'!$D$20,IF(J1239=20,'Equivalencia BH-BMPT'!$D$21,IF(J1239=21,'Equivalencia BH-BMPT'!$D$22,IF(J1239=22,'Equivalencia BH-BMPT'!$D$23,IF(J1239=23,'Equivalencia BH-BMPT'!#REF!,IF(J1239=24,'Equivalencia BH-BMPT'!$D$25,IF(J1239=25,'Equivalencia BH-BMPT'!$D$26,IF(J1239=26,'Equivalencia BH-BMPT'!$D$27,IF(J1239=27,'Equivalencia BH-BMPT'!$D$28,IF(J1239=28,'Equivalencia BH-BMPT'!$D$29,IF(J1239=29,'Equivalencia BH-BMPT'!$D$30,IF(J1239=30,'Equivalencia BH-BMPT'!$D$31,IF(J1239=31,'Equivalencia BH-BMPT'!$D$32,IF(J1239=32,'Equivalencia BH-BMPT'!$D$33,IF(J1239=33,'Equivalencia BH-BMPT'!$D$34,IF(J1239=34,'Equivalencia BH-BMPT'!$D$35,IF(J1239=35,'Equivalencia BH-BMPT'!$D$36,IF(J1239=36,'Equivalencia BH-BMPT'!$D$37,IF(J1239=37,'Equivalencia BH-BMPT'!$D$38,IF(J1239=38,'Equivalencia BH-BMPT'!#REF!,IF(J1239=39,'Equivalencia BH-BMPT'!$D$40,IF(J1239=40,'Equivalencia BH-BMPT'!$D$41,IF(J1239=41,'Equivalencia BH-BMPT'!$D$42,IF(J1239=42,'Equivalencia BH-BMPT'!$D$43,IF(J1239=43,'Equivalencia BH-BMPT'!$D$44,IF(J1239=44,'Equivalencia BH-BMPT'!$D$45,IF(J1239=45,'Equivalencia BH-BMPT'!$D$46,"No ha seleccionado un número de programa")))))))))))))))))))))))))))))))))))))))))))))</f>
        <v>No ha seleccionado un número de programa</v>
      </c>
      <c r="L1239" s="22"/>
      <c r="M1239" s="17"/>
      <c r="N1239" s="26"/>
      <c r="O1239" s="23"/>
      <c r="P1239" s="91"/>
      <c r="Q1239" s="24"/>
      <c r="R1239" s="24"/>
      <c r="S1239" s="24"/>
      <c r="T1239" s="24">
        <f t="shared" si="66"/>
        <v>0</v>
      </c>
      <c r="U1239" s="24"/>
      <c r="V1239" s="25"/>
      <c r="W1239" s="25"/>
      <c r="X1239" s="25"/>
      <c r="Y1239" s="17"/>
      <c r="Z1239" s="17"/>
      <c r="AA1239" s="41"/>
      <c r="AB1239" s="17"/>
      <c r="AC1239" s="17"/>
      <c r="AD1239" s="17"/>
      <c r="AE1239" s="17"/>
      <c r="AF1239" s="42" t="e">
        <f t="shared" si="67"/>
        <v>#DIV/0!</v>
      </c>
      <c r="AG1239" s="43"/>
      <c r="AH1239" s="43" t="b">
        <f t="shared" si="68"/>
        <v>1</v>
      </c>
    </row>
    <row r="1240" spans="1:34" ht="44.25" customHeight="1" thickBot="1" x14ac:dyDescent="0.3">
      <c r="A1240" s="17"/>
      <c r="B1240" s="17"/>
      <c r="C1240" s="3"/>
      <c r="D1240" s="17"/>
      <c r="E1240" s="3" t="str">
        <f>IF(D1240=1,'Tipo '!$B$2,IF(D1240=2,'Tipo '!$B$3,IF(D1240=3,'Tipo '!$B$4,IF(D1240=4,'Tipo '!$B$5,IF(D1240=5,'Tipo '!$B$6,IF(D1240=6,'Tipo '!$B$7,IF(D1240=7,'Tipo '!$B$8,IF(D1240=8,'Tipo '!$B$9,IF(D1240=9,'Tipo '!$B$10,IF(D1240=10,'Tipo '!$B$11,IF(D1240=11,'Tipo '!$B$12,IF(D1240=12,'Tipo '!$B$13,IF(D1240=13,'Tipo '!$B$14,IF(D1240=14,'Tipo '!$B$15,IF(D1240=15,'Tipo '!$B$16,IF(D1240=16,'Tipo '!$B$17,IF(D1240=17,'Tipo '!$B$18,IF(D1240=18,'Tipo '!$B$19,IF(D1240=19,'Tipo '!$B$20,IF(D1240=20,'Tipo '!$B$21,"No ha seleccionado un tipo de contrato válido"))))))))))))))))))))</f>
        <v>No ha seleccionado un tipo de contrato válido</v>
      </c>
      <c r="F1240" s="3"/>
      <c r="G1240" s="3"/>
      <c r="H1240" s="21"/>
      <c r="I1240" s="21"/>
      <c r="J1240" s="7"/>
      <c r="K1240" s="40" t="str">
        <f>IF(J1240=1,'Equivalencia BH-BMPT'!$D$2,IF(J1240=2,'Equivalencia BH-BMPT'!$D$3,IF(J1240=3,'Equivalencia BH-BMPT'!$D$4,IF(J1240=4,'Equivalencia BH-BMPT'!$D$5,IF(J1240=5,'Equivalencia BH-BMPT'!$D$6,IF(J1240=6,'Equivalencia BH-BMPT'!$D$7,IF(J1240=7,'Equivalencia BH-BMPT'!$D$8,IF(J1240=8,'Equivalencia BH-BMPT'!$D$9,IF(J1240=9,'Equivalencia BH-BMPT'!$D$10,IF(J1240=10,'Equivalencia BH-BMPT'!$D$11,IF(J1240=11,'Equivalencia BH-BMPT'!$D$12,IF(J1240=12,'Equivalencia BH-BMPT'!$D$13,IF(J1240=13,'Equivalencia BH-BMPT'!$D$14,IF(J1240=14,'Equivalencia BH-BMPT'!$D$15,IF(J1240=15,'Equivalencia BH-BMPT'!$D$16,IF(J1240=16,'Equivalencia BH-BMPT'!$D$17,IF(J1240=17,'Equivalencia BH-BMPT'!$D$18,IF(J1240=18,'Equivalencia BH-BMPT'!$D$19,IF(J1240=19,'Equivalencia BH-BMPT'!$D$20,IF(J1240=20,'Equivalencia BH-BMPT'!$D$21,IF(J1240=21,'Equivalencia BH-BMPT'!$D$22,IF(J1240=22,'Equivalencia BH-BMPT'!$D$23,IF(J1240=23,'Equivalencia BH-BMPT'!#REF!,IF(J1240=24,'Equivalencia BH-BMPT'!$D$25,IF(J1240=25,'Equivalencia BH-BMPT'!$D$26,IF(J1240=26,'Equivalencia BH-BMPT'!$D$27,IF(J1240=27,'Equivalencia BH-BMPT'!$D$28,IF(J1240=28,'Equivalencia BH-BMPT'!$D$29,IF(J1240=29,'Equivalencia BH-BMPT'!$D$30,IF(J1240=30,'Equivalencia BH-BMPT'!$D$31,IF(J1240=31,'Equivalencia BH-BMPT'!$D$32,IF(J1240=32,'Equivalencia BH-BMPT'!$D$33,IF(J1240=33,'Equivalencia BH-BMPT'!$D$34,IF(J1240=34,'Equivalencia BH-BMPT'!$D$35,IF(J1240=35,'Equivalencia BH-BMPT'!$D$36,IF(J1240=36,'Equivalencia BH-BMPT'!$D$37,IF(J1240=37,'Equivalencia BH-BMPT'!$D$38,IF(J1240=38,'Equivalencia BH-BMPT'!#REF!,IF(J1240=39,'Equivalencia BH-BMPT'!$D$40,IF(J1240=40,'Equivalencia BH-BMPT'!$D$41,IF(J1240=41,'Equivalencia BH-BMPT'!$D$42,IF(J1240=42,'Equivalencia BH-BMPT'!$D$43,IF(J1240=43,'Equivalencia BH-BMPT'!$D$44,IF(J1240=44,'Equivalencia BH-BMPT'!$D$45,IF(J1240=45,'Equivalencia BH-BMPT'!$D$46,"No ha seleccionado un número de programa")))))))))))))))))))))))))))))))))))))))))))))</f>
        <v>No ha seleccionado un número de programa</v>
      </c>
      <c r="L1240" s="22"/>
      <c r="M1240" s="17"/>
      <c r="N1240" s="26"/>
      <c r="O1240" s="23"/>
      <c r="P1240" s="91"/>
      <c r="Q1240" s="24"/>
      <c r="R1240" s="24"/>
      <c r="S1240" s="24"/>
      <c r="T1240" s="24">
        <f t="shared" si="66"/>
        <v>0</v>
      </c>
      <c r="U1240" s="24"/>
      <c r="V1240" s="25"/>
      <c r="W1240" s="25"/>
      <c r="X1240" s="25"/>
      <c r="Y1240" s="17"/>
      <c r="Z1240" s="17"/>
      <c r="AA1240" s="41"/>
      <c r="AB1240" s="17"/>
      <c r="AC1240" s="17"/>
      <c r="AD1240" s="17"/>
      <c r="AE1240" s="17"/>
      <c r="AF1240" s="42" t="e">
        <f t="shared" si="67"/>
        <v>#DIV/0!</v>
      </c>
      <c r="AG1240" s="43"/>
      <c r="AH1240" s="43" t="b">
        <f t="shared" si="68"/>
        <v>1</v>
      </c>
    </row>
    <row r="1241" spans="1:34" ht="44.25" customHeight="1" thickBot="1" x14ac:dyDescent="0.3">
      <c r="A1241" s="17"/>
      <c r="B1241" s="17"/>
      <c r="C1241" s="3"/>
      <c r="D1241" s="17"/>
      <c r="E1241" s="3" t="str">
        <f>IF(D1241=1,'Tipo '!$B$2,IF(D1241=2,'Tipo '!$B$3,IF(D1241=3,'Tipo '!$B$4,IF(D1241=4,'Tipo '!$B$5,IF(D1241=5,'Tipo '!$B$6,IF(D1241=6,'Tipo '!$B$7,IF(D1241=7,'Tipo '!$B$8,IF(D1241=8,'Tipo '!$B$9,IF(D1241=9,'Tipo '!$B$10,IF(D1241=10,'Tipo '!$B$11,IF(D1241=11,'Tipo '!$B$12,IF(D1241=12,'Tipo '!$B$13,IF(D1241=13,'Tipo '!$B$14,IF(D1241=14,'Tipo '!$B$15,IF(D1241=15,'Tipo '!$B$16,IF(D1241=16,'Tipo '!$B$17,IF(D1241=17,'Tipo '!$B$18,IF(D1241=18,'Tipo '!$B$19,IF(D1241=19,'Tipo '!$B$20,IF(D1241=20,'Tipo '!$B$21,"No ha seleccionado un tipo de contrato válido"))))))))))))))))))))</f>
        <v>No ha seleccionado un tipo de contrato válido</v>
      </c>
      <c r="F1241" s="3"/>
      <c r="G1241" s="3"/>
      <c r="H1241" s="21"/>
      <c r="I1241" s="21"/>
      <c r="J1241" s="7"/>
      <c r="K1241" s="40" t="str">
        <f>IF(J1241=1,'Equivalencia BH-BMPT'!$D$2,IF(J1241=2,'Equivalencia BH-BMPT'!$D$3,IF(J1241=3,'Equivalencia BH-BMPT'!$D$4,IF(J1241=4,'Equivalencia BH-BMPT'!$D$5,IF(J1241=5,'Equivalencia BH-BMPT'!$D$6,IF(J1241=6,'Equivalencia BH-BMPT'!$D$7,IF(J1241=7,'Equivalencia BH-BMPT'!$D$8,IF(J1241=8,'Equivalencia BH-BMPT'!$D$9,IF(J1241=9,'Equivalencia BH-BMPT'!$D$10,IF(J1241=10,'Equivalencia BH-BMPT'!$D$11,IF(J1241=11,'Equivalencia BH-BMPT'!$D$12,IF(J1241=12,'Equivalencia BH-BMPT'!$D$13,IF(J1241=13,'Equivalencia BH-BMPT'!$D$14,IF(J1241=14,'Equivalencia BH-BMPT'!$D$15,IF(J1241=15,'Equivalencia BH-BMPT'!$D$16,IF(J1241=16,'Equivalencia BH-BMPT'!$D$17,IF(J1241=17,'Equivalencia BH-BMPT'!$D$18,IF(J1241=18,'Equivalencia BH-BMPT'!$D$19,IF(J1241=19,'Equivalencia BH-BMPT'!$D$20,IF(J1241=20,'Equivalencia BH-BMPT'!$D$21,IF(J1241=21,'Equivalencia BH-BMPT'!$D$22,IF(J1241=22,'Equivalencia BH-BMPT'!$D$23,IF(J1241=23,'Equivalencia BH-BMPT'!#REF!,IF(J1241=24,'Equivalencia BH-BMPT'!$D$25,IF(J1241=25,'Equivalencia BH-BMPT'!$D$26,IF(J1241=26,'Equivalencia BH-BMPT'!$D$27,IF(J1241=27,'Equivalencia BH-BMPT'!$D$28,IF(J1241=28,'Equivalencia BH-BMPT'!$D$29,IF(J1241=29,'Equivalencia BH-BMPT'!$D$30,IF(J1241=30,'Equivalencia BH-BMPT'!$D$31,IF(J1241=31,'Equivalencia BH-BMPT'!$D$32,IF(J1241=32,'Equivalencia BH-BMPT'!$D$33,IF(J1241=33,'Equivalencia BH-BMPT'!$D$34,IF(J1241=34,'Equivalencia BH-BMPT'!$D$35,IF(J1241=35,'Equivalencia BH-BMPT'!$D$36,IF(J1241=36,'Equivalencia BH-BMPT'!$D$37,IF(J1241=37,'Equivalencia BH-BMPT'!$D$38,IF(J1241=38,'Equivalencia BH-BMPT'!#REF!,IF(J1241=39,'Equivalencia BH-BMPT'!$D$40,IF(J1241=40,'Equivalencia BH-BMPT'!$D$41,IF(J1241=41,'Equivalencia BH-BMPT'!$D$42,IF(J1241=42,'Equivalencia BH-BMPT'!$D$43,IF(J1241=43,'Equivalencia BH-BMPT'!$D$44,IF(J1241=44,'Equivalencia BH-BMPT'!$D$45,IF(J1241=45,'Equivalencia BH-BMPT'!$D$46,"No ha seleccionado un número de programa")))))))))))))))))))))))))))))))))))))))))))))</f>
        <v>No ha seleccionado un número de programa</v>
      </c>
      <c r="L1241" s="22"/>
      <c r="M1241" s="17"/>
      <c r="N1241" s="26"/>
      <c r="O1241" s="23"/>
      <c r="P1241" s="91"/>
      <c r="Q1241" s="24"/>
      <c r="R1241" s="24"/>
      <c r="S1241" s="24"/>
      <c r="T1241" s="24">
        <f t="shared" si="66"/>
        <v>0</v>
      </c>
      <c r="U1241" s="24"/>
      <c r="V1241" s="25"/>
      <c r="W1241" s="25"/>
      <c r="X1241" s="25"/>
      <c r="Y1241" s="17"/>
      <c r="Z1241" s="17"/>
      <c r="AA1241" s="41"/>
      <c r="AB1241" s="17"/>
      <c r="AC1241" s="17"/>
      <c r="AD1241" s="17"/>
      <c r="AE1241" s="17"/>
      <c r="AF1241" s="42" t="e">
        <f t="shared" si="67"/>
        <v>#DIV/0!</v>
      </c>
      <c r="AG1241" s="43"/>
      <c r="AH1241" s="43" t="b">
        <f t="shared" si="68"/>
        <v>1</v>
      </c>
    </row>
    <row r="1242" spans="1:34" ht="44.25" customHeight="1" thickBot="1" x14ac:dyDescent="0.3">
      <c r="A1242" s="17"/>
      <c r="B1242" s="17"/>
      <c r="C1242" s="3"/>
      <c r="D1242" s="17"/>
      <c r="E1242" s="3" t="str">
        <f>IF(D1242=1,'Tipo '!$B$2,IF(D1242=2,'Tipo '!$B$3,IF(D1242=3,'Tipo '!$B$4,IF(D1242=4,'Tipo '!$B$5,IF(D1242=5,'Tipo '!$B$6,IF(D1242=6,'Tipo '!$B$7,IF(D1242=7,'Tipo '!$B$8,IF(D1242=8,'Tipo '!$B$9,IF(D1242=9,'Tipo '!$B$10,IF(D1242=10,'Tipo '!$B$11,IF(D1242=11,'Tipo '!$B$12,IF(D1242=12,'Tipo '!$B$13,IF(D1242=13,'Tipo '!$B$14,IF(D1242=14,'Tipo '!$B$15,IF(D1242=15,'Tipo '!$B$16,IF(D1242=16,'Tipo '!$B$17,IF(D1242=17,'Tipo '!$B$18,IF(D1242=18,'Tipo '!$B$19,IF(D1242=19,'Tipo '!$B$20,IF(D1242=20,'Tipo '!$B$21,"No ha seleccionado un tipo de contrato válido"))))))))))))))))))))</f>
        <v>No ha seleccionado un tipo de contrato válido</v>
      </c>
      <c r="F1242" s="3"/>
      <c r="G1242" s="3"/>
      <c r="H1242" s="21"/>
      <c r="I1242" s="21"/>
      <c r="J1242" s="7"/>
      <c r="K1242" s="40" t="str">
        <f>IF(J1242=1,'Equivalencia BH-BMPT'!$D$2,IF(J1242=2,'Equivalencia BH-BMPT'!$D$3,IF(J1242=3,'Equivalencia BH-BMPT'!$D$4,IF(J1242=4,'Equivalencia BH-BMPT'!$D$5,IF(J1242=5,'Equivalencia BH-BMPT'!$D$6,IF(J1242=6,'Equivalencia BH-BMPT'!$D$7,IF(J1242=7,'Equivalencia BH-BMPT'!$D$8,IF(J1242=8,'Equivalencia BH-BMPT'!$D$9,IF(J1242=9,'Equivalencia BH-BMPT'!$D$10,IF(J1242=10,'Equivalencia BH-BMPT'!$D$11,IF(J1242=11,'Equivalencia BH-BMPT'!$D$12,IF(J1242=12,'Equivalencia BH-BMPT'!$D$13,IF(J1242=13,'Equivalencia BH-BMPT'!$D$14,IF(J1242=14,'Equivalencia BH-BMPT'!$D$15,IF(J1242=15,'Equivalencia BH-BMPT'!$D$16,IF(J1242=16,'Equivalencia BH-BMPT'!$D$17,IF(J1242=17,'Equivalencia BH-BMPT'!$D$18,IF(J1242=18,'Equivalencia BH-BMPT'!$D$19,IF(J1242=19,'Equivalencia BH-BMPT'!$D$20,IF(J1242=20,'Equivalencia BH-BMPT'!$D$21,IF(J1242=21,'Equivalencia BH-BMPT'!$D$22,IF(J1242=22,'Equivalencia BH-BMPT'!$D$23,IF(J1242=23,'Equivalencia BH-BMPT'!#REF!,IF(J1242=24,'Equivalencia BH-BMPT'!$D$25,IF(J1242=25,'Equivalencia BH-BMPT'!$D$26,IF(J1242=26,'Equivalencia BH-BMPT'!$D$27,IF(J1242=27,'Equivalencia BH-BMPT'!$D$28,IF(J1242=28,'Equivalencia BH-BMPT'!$D$29,IF(J1242=29,'Equivalencia BH-BMPT'!$D$30,IF(J1242=30,'Equivalencia BH-BMPT'!$D$31,IF(J1242=31,'Equivalencia BH-BMPT'!$D$32,IF(J1242=32,'Equivalencia BH-BMPT'!$D$33,IF(J1242=33,'Equivalencia BH-BMPT'!$D$34,IF(J1242=34,'Equivalencia BH-BMPT'!$D$35,IF(J1242=35,'Equivalencia BH-BMPT'!$D$36,IF(J1242=36,'Equivalencia BH-BMPT'!$D$37,IF(J1242=37,'Equivalencia BH-BMPT'!$D$38,IF(J1242=38,'Equivalencia BH-BMPT'!#REF!,IF(J1242=39,'Equivalencia BH-BMPT'!$D$40,IF(J1242=40,'Equivalencia BH-BMPT'!$D$41,IF(J1242=41,'Equivalencia BH-BMPT'!$D$42,IF(J1242=42,'Equivalencia BH-BMPT'!$D$43,IF(J1242=43,'Equivalencia BH-BMPT'!$D$44,IF(J1242=44,'Equivalencia BH-BMPT'!$D$45,IF(J1242=45,'Equivalencia BH-BMPT'!$D$46,"No ha seleccionado un número de programa")))))))))))))))))))))))))))))))))))))))))))))</f>
        <v>No ha seleccionado un número de programa</v>
      </c>
      <c r="L1242" s="22"/>
      <c r="M1242" s="17"/>
      <c r="N1242" s="26"/>
      <c r="O1242" s="23"/>
      <c r="P1242" s="91"/>
      <c r="Q1242" s="24"/>
      <c r="R1242" s="24"/>
      <c r="S1242" s="24"/>
      <c r="T1242" s="24">
        <f t="shared" si="66"/>
        <v>0</v>
      </c>
      <c r="U1242" s="24"/>
      <c r="V1242" s="25"/>
      <c r="W1242" s="25"/>
      <c r="X1242" s="25"/>
      <c r="Y1242" s="17"/>
      <c r="Z1242" s="17"/>
      <c r="AA1242" s="41"/>
      <c r="AB1242" s="17"/>
      <c r="AC1242" s="17"/>
      <c r="AD1242" s="17"/>
      <c r="AE1242" s="17"/>
      <c r="AF1242" s="42" t="e">
        <f t="shared" si="67"/>
        <v>#DIV/0!</v>
      </c>
      <c r="AG1242" s="43"/>
      <c r="AH1242" s="43" t="b">
        <f t="shared" si="68"/>
        <v>1</v>
      </c>
    </row>
    <row r="1243" spans="1:34" ht="44.25" customHeight="1" thickBot="1" x14ac:dyDescent="0.3">
      <c r="A1243" s="17"/>
      <c r="B1243" s="17"/>
      <c r="C1243" s="3"/>
      <c r="D1243" s="17"/>
      <c r="E1243" s="3" t="str">
        <f>IF(D1243=1,'Tipo '!$B$2,IF(D1243=2,'Tipo '!$B$3,IF(D1243=3,'Tipo '!$B$4,IF(D1243=4,'Tipo '!$B$5,IF(D1243=5,'Tipo '!$B$6,IF(D1243=6,'Tipo '!$B$7,IF(D1243=7,'Tipo '!$B$8,IF(D1243=8,'Tipo '!$B$9,IF(D1243=9,'Tipo '!$B$10,IF(D1243=10,'Tipo '!$B$11,IF(D1243=11,'Tipo '!$B$12,IF(D1243=12,'Tipo '!$B$13,IF(D1243=13,'Tipo '!$B$14,IF(D1243=14,'Tipo '!$B$15,IF(D1243=15,'Tipo '!$B$16,IF(D1243=16,'Tipo '!$B$17,IF(D1243=17,'Tipo '!$B$18,IF(D1243=18,'Tipo '!$B$19,IF(D1243=19,'Tipo '!$B$20,IF(D1243=20,'Tipo '!$B$21,"No ha seleccionado un tipo de contrato válido"))))))))))))))))))))</f>
        <v>No ha seleccionado un tipo de contrato válido</v>
      </c>
      <c r="F1243" s="3"/>
      <c r="G1243" s="3"/>
      <c r="H1243" s="21"/>
      <c r="I1243" s="21"/>
      <c r="J1243" s="7"/>
      <c r="K1243" s="40" t="str">
        <f>IF(J1243=1,'Equivalencia BH-BMPT'!$D$2,IF(J1243=2,'Equivalencia BH-BMPT'!$D$3,IF(J1243=3,'Equivalencia BH-BMPT'!$D$4,IF(J1243=4,'Equivalencia BH-BMPT'!$D$5,IF(J1243=5,'Equivalencia BH-BMPT'!$D$6,IF(J1243=6,'Equivalencia BH-BMPT'!$D$7,IF(J1243=7,'Equivalencia BH-BMPT'!$D$8,IF(J1243=8,'Equivalencia BH-BMPT'!$D$9,IF(J1243=9,'Equivalencia BH-BMPT'!$D$10,IF(J1243=10,'Equivalencia BH-BMPT'!$D$11,IF(J1243=11,'Equivalencia BH-BMPT'!$D$12,IF(J1243=12,'Equivalencia BH-BMPT'!$D$13,IF(J1243=13,'Equivalencia BH-BMPT'!$D$14,IF(J1243=14,'Equivalencia BH-BMPT'!$D$15,IF(J1243=15,'Equivalencia BH-BMPT'!$D$16,IF(J1243=16,'Equivalencia BH-BMPT'!$D$17,IF(J1243=17,'Equivalencia BH-BMPT'!$D$18,IF(J1243=18,'Equivalencia BH-BMPT'!$D$19,IF(J1243=19,'Equivalencia BH-BMPT'!$D$20,IF(J1243=20,'Equivalencia BH-BMPT'!$D$21,IF(J1243=21,'Equivalencia BH-BMPT'!$D$22,IF(J1243=22,'Equivalencia BH-BMPT'!$D$23,IF(J1243=23,'Equivalencia BH-BMPT'!#REF!,IF(J1243=24,'Equivalencia BH-BMPT'!$D$25,IF(J1243=25,'Equivalencia BH-BMPT'!$D$26,IF(J1243=26,'Equivalencia BH-BMPT'!$D$27,IF(J1243=27,'Equivalencia BH-BMPT'!$D$28,IF(J1243=28,'Equivalencia BH-BMPT'!$D$29,IF(J1243=29,'Equivalencia BH-BMPT'!$D$30,IF(J1243=30,'Equivalencia BH-BMPT'!$D$31,IF(J1243=31,'Equivalencia BH-BMPT'!$D$32,IF(J1243=32,'Equivalencia BH-BMPT'!$D$33,IF(J1243=33,'Equivalencia BH-BMPT'!$D$34,IF(J1243=34,'Equivalencia BH-BMPT'!$D$35,IF(J1243=35,'Equivalencia BH-BMPT'!$D$36,IF(J1243=36,'Equivalencia BH-BMPT'!$D$37,IF(J1243=37,'Equivalencia BH-BMPT'!$D$38,IF(J1243=38,'Equivalencia BH-BMPT'!#REF!,IF(J1243=39,'Equivalencia BH-BMPT'!$D$40,IF(J1243=40,'Equivalencia BH-BMPT'!$D$41,IF(J1243=41,'Equivalencia BH-BMPT'!$D$42,IF(J1243=42,'Equivalencia BH-BMPT'!$D$43,IF(J1243=43,'Equivalencia BH-BMPT'!$D$44,IF(J1243=44,'Equivalencia BH-BMPT'!$D$45,IF(J1243=45,'Equivalencia BH-BMPT'!$D$46,"No ha seleccionado un número de programa")))))))))))))))))))))))))))))))))))))))))))))</f>
        <v>No ha seleccionado un número de programa</v>
      </c>
      <c r="L1243" s="22"/>
      <c r="M1243" s="17"/>
      <c r="N1243" s="26"/>
      <c r="O1243" s="23"/>
      <c r="P1243" s="91"/>
      <c r="Q1243" s="24"/>
      <c r="R1243" s="24"/>
      <c r="S1243" s="24"/>
      <c r="T1243" s="24">
        <f t="shared" si="66"/>
        <v>0</v>
      </c>
      <c r="U1243" s="24"/>
      <c r="V1243" s="25"/>
      <c r="W1243" s="25"/>
      <c r="X1243" s="25"/>
      <c r="Y1243" s="17"/>
      <c r="Z1243" s="17"/>
      <c r="AA1243" s="41"/>
      <c r="AB1243" s="17"/>
      <c r="AC1243" s="17"/>
      <c r="AD1243" s="17"/>
      <c r="AE1243" s="17"/>
      <c r="AF1243" s="42" t="e">
        <f t="shared" si="67"/>
        <v>#DIV/0!</v>
      </c>
      <c r="AG1243" s="43"/>
      <c r="AH1243" s="43" t="b">
        <f t="shared" si="68"/>
        <v>1</v>
      </c>
    </row>
    <row r="1244" spans="1:34" ht="44.25" customHeight="1" thickBot="1" x14ac:dyDescent="0.3">
      <c r="A1244" s="17"/>
      <c r="B1244" s="17"/>
      <c r="C1244" s="3"/>
      <c r="D1244" s="17"/>
      <c r="E1244" s="3" t="str">
        <f>IF(D1244=1,'Tipo '!$B$2,IF(D1244=2,'Tipo '!$B$3,IF(D1244=3,'Tipo '!$B$4,IF(D1244=4,'Tipo '!$B$5,IF(D1244=5,'Tipo '!$B$6,IF(D1244=6,'Tipo '!$B$7,IF(D1244=7,'Tipo '!$B$8,IF(D1244=8,'Tipo '!$B$9,IF(D1244=9,'Tipo '!$B$10,IF(D1244=10,'Tipo '!$B$11,IF(D1244=11,'Tipo '!$B$12,IF(D1244=12,'Tipo '!$B$13,IF(D1244=13,'Tipo '!$B$14,IF(D1244=14,'Tipo '!$B$15,IF(D1244=15,'Tipo '!$B$16,IF(D1244=16,'Tipo '!$B$17,IF(D1244=17,'Tipo '!$B$18,IF(D1244=18,'Tipo '!$B$19,IF(D1244=19,'Tipo '!$B$20,IF(D1244=20,'Tipo '!$B$21,"No ha seleccionado un tipo de contrato válido"))))))))))))))))))))</f>
        <v>No ha seleccionado un tipo de contrato válido</v>
      </c>
      <c r="F1244" s="3"/>
      <c r="G1244" s="3"/>
      <c r="H1244" s="21"/>
      <c r="I1244" s="21"/>
      <c r="J1244" s="7"/>
      <c r="K1244" s="40" t="str">
        <f>IF(J1244=1,'Equivalencia BH-BMPT'!$D$2,IF(J1244=2,'Equivalencia BH-BMPT'!$D$3,IF(J1244=3,'Equivalencia BH-BMPT'!$D$4,IF(J1244=4,'Equivalencia BH-BMPT'!$D$5,IF(J1244=5,'Equivalencia BH-BMPT'!$D$6,IF(J1244=6,'Equivalencia BH-BMPT'!$D$7,IF(J1244=7,'Equivalencia BH-BMPT'!$D$8,IF(J1244=8,'Equivalencia BH-BMPT'!$D$9,IF(J1244=9,'Equivalencia BH-BMPT'!$D$10,IF(J1244=10,'Equivalencia BH-BMPT'!$D$11,IF(J1244=11,'Equivalencia BH-BMPT'!$D$12,IF(J1244=12,'Equivalencia BH-BMPT'!$D$13,IF(J1244=13,'Equivalencia BH-BMPT'!$D$14,IF(J1244=14,'Equivalencia BH-BMPT'!$D$15,IF(J1244=15,'Equivalencia BH-BMPT'!$D$16,IF(J1244=16,'Equivalencia BH-BMPT'!$D$17,IF(J1244=17,'Equivalencia BH-BMPT'!$D$18,IF(J1244=18,'Equivalencia BH-BMPT'!$D$19,IF(J1244=19,'Equivalencia BH-BMPT'!$D$20,IF(J1244=20,'Equivalencia BH-BMPT'!$D$21,IF(J1244=21,'Equivalencia BH-BMPT'!$D$22,IF(J1244=22,'Equivalencia BH-BMPT'!$D$23,IF(J1244=23,'Equivalencia BH-BMPT'!#REF!,IF(J1244=24,'Equivalencia BH-BMPT'!$D$25,IF(J1244=25,'Equivalencia BH-BMPT'!$D$26,IF(J1244=26,'Equivalencia BH-BMPT'!$D$27,IF(J1244=27,'Equivalencia BH-BMPT'!$D$28,IF(J1244=28,'Equivalencia BH-BMPT'!$D$29,IF(J1244=29,'Equivalencia BH-BMPT'!$D$30,IF(J1244=30,'Equivalencia BH-BMPT'!$D$31,IF(J1244=31,'Equivalencia BH-BMPT'!$D$32,IF(J1244=32,'Equivalencia BH-BMPT'!$D$33,IF(J1244=33,'Equivalencia BH-BMPT'!$D$34,IF(J1244=34,'Equivalencia BH-BMPT'!$D$35,IF(J1244=35,'Equivalencia BH-BMPT'!$D$36,IF(J1244=36,'Equivalencia BH-BMPT'!$D$37,IF(J1244=37,'Equivalencia BH-BMPT'!$D$38,IF(J1244=38,'Equivalencia BH-BMPT'!#REF!,IF(J1244=39,'Equivalencia BH-BMPT'!$D$40,IF(J1244=40,'Equivalencia BH-BMPT'!$D$41,IF(J1244=41,'Equivalencia BH-BMPT'!$D$42,IF(J1244=42,'Equivalencia BH-BMPT'!$D$43,IF(J1244=43,'Equivalencia BH-BMPT'!$D$44,IF(J1244=44,'Equivalencia BH-BMPT'!$D$45,IF(J1244=45,'Equivalencia BH-BMPT'!$D$46,"No ha seleccionado un número de programa")))))))))))))))))))))))))))))))))))))))))))))</f>
        <v>No ha seleccionado un número de programa</v>
      </c>
      <c r="L1244" s="22"/>
      <c r="M1244" s="17"/>
      <c r="N1244" s="26"/>
      <c r="O1244" s="23"/>
      <c r="P1244" s="91"/>
      <c r="Q1244" s="24"/>
      <c r="R1244" s="24"/>
      <c r="S1244" s="24"/>
      <c r="T1244" s="24">
        <f t="shared" si="66"/>
        <v>0</v>
      </c>
      <c r="U1244" s="24"/>
      <c r="V1244" s="25"/>
      <c r="W1244" s="25"/>
      <c r="X1244" s="25"/>
      <c r="Y1244" s="17"/>
      <c r="Z1244" s="17"/>
      <c r="AA1244" s="41"/>
      <c r="AB1244" s="17"/>
      <c r="AC1244" s="17"/>
      <c r="AD1244" s="17"/>
      <c r="AE1244" s="17"/>
      <c r="AF1244" s="42" t="e">
        <f t="shared" si="67"/>
        <v>#DIV/0!</v>
      </c>
      <c r="AG1244" s="43"/>
      <c r="AH1244" s="43" t="b">
        <f t="shared" si="68"/>
        <v>1</v>
      </c>
    </row>
    <row r="1245" spans="1:34" ht="44.25" customHeight="1" thickBot="1" x14ac:dyDescent="0.3">
      <c r="A1245" s="17"/>
      <c r="B1245" s="17"/>
      <c r="C1245" s="3"/>
      <c r="D1245" s="17"/>
      <c r="E1245" s="3" t="str">
        <f>IF(D1245=1,'Tipo '!$B$2,IF(D1245=2,'Tipo '!$B$3,IF(D1245=3,'Tipo '!$B$4,IF(D1245=4,'Tipo '!$B$5,IF(D1245=5,'Tipo '!$B$6,IF(D1245=6,'Tipo '!$B$7,IF(D1245=7,'Tipo '!$B$8,IF(D1245=8,'Tipo '!$B$9,IF(D1245=9,'Tipo '!$B$10,IF(D1245=10,'Tipo '!$B$11,IF(D1245=11,'Tipo '!$B$12,IF(D1245=12,'Tipo '!$B$13,IF(D1245=13,'Tipo '!$B$14,IF(D1245=14,'Tipo '!$B$15,IF(D1245=15,'Tipo '!$B$16,IF(D1245=16,'Tipo '!$B$17,IF(D1245=17,'Tipo '!$B$18,IF(D1245=18,'Tipo '!$B$19,IF(D1245=19,'Tipo '!$B$20,IF(D1245=20,'Tipo '!$B$21,"No ha seleccionado un tipo de contrato válido"))))))))))))))))))))</f>
        <v>No ha seleccionado un tipo de contrato válido</v>
      </c>
      <c r="F1245" s="3"/>
      <c r="G1245" s="3"/>
      <c r="H1245" s="21"/>
      <c r="I1245" s="21"/>
      <c r="J1245" s="7"/>
      <c r="K1245" s="40" t="str">
        <f>IF(J1245=1,'Equivalencia BH-BMPT'!$D$2,IF(J1245=2,'Equivalencia BH-BMPT'!$D$3,IF(J1245=3,'Equivalencia BH-BMPT'!$D$4,IF(J1245=4,'Equivalencia BH-BMPT'!$D$5,IF(J1245=5,'Equivalencia BH-BMPT'!$D$6,IF(J1245=6,'Equivalencia BH-BMPT'!$D$7,IF(J1245=7,'Equivalencia BH-BMPT'!$D$8,IF(J1245=8,'Equivalencia BH-BMPT'!$D$9,IF(J1245=9,'Equivalencia BH-BMPT'!$D$10,IF(J1245=10,'Equivalencia BH-BMPT'!$D$11,IF(J1245=11,'Equivalencia BH-BMPT'!$D$12,IF(J1245=12,'Equivalencia BH-BMPT'!$D$13,IF(J1245=13,'Equivalencia BH-BMPT'!$D$14,IF(J1245=14,'Equivalencia BH-BMPT'!$D$15,IF(J1245=15,'Equivalencia BH-BMPT'!$D$16,IF(J1245=16,'Equivalencia BH-BMPT'!$D$17,IF(J1245=17,'Equivalencia BH-BMPT'!$D$18,IF(J1245=18,'Equivalencia BH-BMPT'!$D$19,IF(J1245=19,'Equivalencia BH-BMPT'!$D$20,IF(J1245=20,'Equivalencia BH-BMPT'!$D$21,IF(J1245=21,'Equivalencia BH-BMPT'!$D$22,IF(J1245=22,'Equivalencia BH-BMPT'!$D$23,IF(J1245=23,'Equivalencia BH-BMPT'!#REF!,IF(J1245=24,'Equivalencia BH-BMPT'!$D$25,IF(J1245=25,'Equivalencia BH-BMPT'!$D$26,IF(J1245=26,'Equivalencia BH-BMPT'!$D$27,IF(J1245=27,'Equivalencia BH-BMPT'!$D$28,IF(J1245=28,'Equivalencia BH-BMPT'!$D$29,IF(J1245=29,'Equivalencia BH-BMPT'!$D$30,IF(J1245=30,'Equivalencia BH-BMPT'!$D$31,IF(J1245=31,'Equivalencia BH-BMPT'!$D$32,IF(J1245=32,'Equivalencia BH-BMPT'!$D$33,IF(J1245=33,'Equivalencia BH-BMPT'!$D$34,IF(J1245=34,'Equivalencia BH-BMPT'!$D$35,IF(J1245=35,'Equivalencia BH-BMPT'!$D$36,IF(J1245=36,'Equivalencia BH-BMPT'!$D$37,IF(J1245=37,'Equivalencia BH-BMPT'!$D$38,IF(J1245=38,'Equivalencia BH-BMPT'!#REF!,IF(J1245=39,'Equivalencia BH-BMPT'!$D$40,IF(J1245=40,'Equivalencia BH-BMPT'!$D$41,IF(J1245=41,'Equivalencia BH-BMPT'!$D$42,IF(J1245=42,'Equivalencia BH-BMPT'!$D$43,IF(J1245=43,'Equivalencia BH-BMPT'!$D$44,IF(J1245=44,'Equivalencia BH-BMPT'!$D$45,IF(J1245=45,'Equivalencia BH-BMPT'!$D$46,"No ha seleccionado un número de programa")))))))))))))))))))))))))))))))))))))))))))))</f>
        <v>No ha seleccionado un número de programa</v>
      </c>
      <c r="L1245" s="22"/>
      <c r="M1245" s="17"/>
      <c r="N1245" s="26"/>
      <c r="O1245" s="23"/>
      <c r="P1245" s="91"/>
      <c r="Q1245" s="24"/>
      <c r="R1245" s="24"/>
      <c r="S1245" s="24"/>
      <c r="T1245" s="24">
        <f t="shared" si="66"/>
        <v>0</v>
      </c>
      <c r="U1245" s="24"/>
      <c r="V1245" s="25"/>
      <c r="W1245" s="25"/>
      <c r="X1245" s="25"/>
      <c r="Y1245" s="17"/>
      <c r="Z1245" s="17"/>
      <c r="AA1245" s="41"/>
      <c r="AB1245" s="17"/>
      <c r="AC1245" s="17"/>
      <c r="AD1245" s="17"/>
      <c r="AE1245" s="17"/>
      <c r="AF1245" s="42" t="e">
        <f t="shared" si="67"/>
        <v>#DIV/0!</v>
      </c>
      <c r="AG1245" s="43"/>
      <c r="AH1245" s="43" t="b">
        <f t="shared" si="68"/>
        <v>1</v>
      </c>
    </row>
    <row r="1246" spans="1:34" ht="44.25" customHeight="1" thickBot="1" x14ac:dyDescent="0.3">
      <c r="A1246" s="17"/>
      <c r="B1246" s="17"/>
      <c r="C1246" s="3"/>
      <c r="D1246" s="17"/>
      <c r="E1246" s="3" t="str">
        <f>IF(D1246=1,'Tipo '!$B$2,IF(D1246=2,'Tipo '!$B$3,IF(D1246=3,'Tipo '!$B$4,IF(D1246=4,'Tipo '!$B$5,IF(D1246=5,'Tipo '!$B$6,IF(D1246=6,'Tipo '!$B$7,IF(D1246=7,'Tipo '!$B$8,IF(D1246=8,'Tipo '!$B$9,IF(D1246=9,'Tipo '!$B$10,IF(D1246=10,'Tipo '!$B$11,IF(D1246=11,'Tipo '!$B$12,IF(D1246=12,'Tipo '!$B$13,IF(D1246=13,'Tipo '!$B$14,IF(D1246=14,'Tipo '!$B$15,IF(D1246=15,'Tipo '!$B$16,IF(D1246=16,'Tipo '!$B$17,IF(D1246=17,'Tipo '!$B$18,IF(D1246=18,'Tipo '!$B$19,IF(D1246=19,'Tipo '!$B$20,IF(D1246=20,'Tipo '!$B$21,"No ha seleccionado un tipo de contrato válido"))))))))))))))))))))</f>
        <v>No ha seleccionado un tipo de contrato válido</v>
      </c>
      <c r="F1246" s="3"/>
      <c r="G1246" s="3"/>
      <c r="H1246" s="21"/>
      <c r="I1246" s="21"/>
      <c r="J1246" s="7"/>
      <c r="K1246" s="40" t="str">
        <f>IF(J1246=1,'Equivalencia BH-BMPT'!$D$2,IF(J1246=2,'Equivalencia BH-BMPT'!$D$3,IF(J1246=3,'Equivalencia BH-BMPT'!$D$4,IF(J1246=4,'Equivalencia BH-BMPT'!$D$5,IF(J1246=5,'Equivalencia BH-BMPT'!$D$6,IF(J1246=6,'Equivalencia BH-BMPT'!$D$7,IF(J1246=7,'Equivalencia BH-BMPT'!$D$8,IF(J1246=8,'Equivalencia BH-BMPT'!$D$9,IF(J1246=9,'Equivalencia BH-BMPT'!$D$10,IF(J1246=10,'Equivalencia BH-BMPT'!$D$11,IF(J1246=11,'Equivalencia BH-BMPT'!$D$12,IF(J1246=12,'Equivalencia BH-BMPT'!$D$13,IF(J1246=13,'Equivalencia BH-BMPT'!$D$14,IF(J1246=14,'Equivalencia BH-BMPT'!$D$15,IF(J1246=15,'Equivalencia BH-BMPT'!$D$16,IF(J1246=16,'Equivalencia BH-BMPT'!$D$17,IF(J1246=17,'Equivalencia BH-BMPT'!$D$18,IF(J1246=18,'Equivalencia BH-BMPT'!$D$19,IF(J1246=19,'Equivalencia BH-BMPT'!$D$20,IF(J1246=20,'Equivalencia BH-BMPT'!$D$21,IF(J1246=21,'Equivalencia BH-BMPT'!$D$22,IF(J1246=22,'Equivalencia BH-BMPT'!$D$23,IF(J1246=23,'Equivalencia BH-BMPT'!#REF!,IF(J1246=24,'Equivalencia BH-BMPT'!$D$25,IF(J1246=25,'Equivalencia BH-BMPT'!$D$26,IF(J1246=26,'Equivalencia BH-BMPT'!$D$27,IF(J1246=27,'Equivalencia BH-BMPT'!$D$28,IF(J1246=28,'Equivalencia BH-BMPT'!$D$29,IF(J1246=29,'Equivalencia BH-BMPT'!$D$30,IF(J1246=30,'Equivalencia BH-BMPT'!$D$31,IF(J1246=31,'Equivalencia BH-BMPT'!$D$32,IF(J1246=32,'Equivalencia BH-BMPT'!$D$33,IF(J1246=33,'Equivalencia BH-BMPT'!$D$34,IF(J1246=34,'Equivalencia BH-BMPT'!$D$35,IF(J1246=35,'Equivalencia BH-BMPT'!$D$36,IF(J1246=36,'Equivalencia BH-BMPT'!$D$37,IF(J1246=37,'Equivalencia BH-BMPT'!$D$38,IF(J1246=38,'Equivalencia BH-BMPT'!#REF!,IF(J1246=39,'Equivalencia BH-BMPT'!$D$40,IF(J1246=40,'Equivalencia BH-BMPT'!$D$41,IF(J1246=41,'Equivalencia BH-BMPT'!$D$42,IF(J1246=42,'Equivalencia BH-BMPT'!$D$43,IF(J1246=43,'Equivalencia BH-BMPT'!$D$44,IF(J1246=44,'Equivalencia BH-BMPT'!$D$45,IF(J1246=45,'Equivalencia BH-BMPT'!$D$46,"No ha seleccionado un número de programa")))))))))))))))))))))))))))))))))))))))))))))</f>
        <v>No ha seleccionado un número de programa</v>
      </c>
      <c r="L1246" s="22"/>
      <c r="M1246" s="17"/>
      <c r="N1246" s="26"/>
      <c r="O1246" s="23"/>
      <c r="P1246" s="91"/>
      <c r="Q1246" s="24"/>
      <c r="R1246" s="24"/>
      <c r="S1246" s="24"/>
      <c r="T1246" s="24">
        <f t="shared" si="66"/>
        <v>0</v>
      </c>
      <c r="U1246" s="24"/>
      <c r="V1246" s="25"/>
      <c r="W1246" s="25"/>
      <c r="X1246" s="25"/>
      <c r="Y1246" s="17"/>
      <c r="Z1246" s="17"/>
      <c r="AA1246" s="41"/>
      <c r="AB1246" s="17"/>
      <c r="AC1246" s="17"/>
      <c r="AD1246" s="17"/>
      <c r="AE1246" s="17"/>
      <c r="AF1246" s="42" t="e">
        <f t="shared" si="67"/>
        <v>#DIV/0!</v>
      </c>
      <c r="AG1246" s="43"/>
      <c r="AH1246" s="43" t="b">
        <f t="shared" si="68"/>
        <v>1</v>
      </c>
    </row>
    <row r="1247" spans="1:34" ht="44.25" customHeight="1" thickBot="1" x14ac:dyDescent="0.3">
      <c r="A1247" s="17"/>
      <c r="B1247" s="17"/>
      <c r="C1247" s="3"/>
      <c r="D1247" s="17"/>
      <c r="E1247" s="3" t="str">
        <f>IF(D1247=1,'Tipo '!$B$2,IF(D1247=2,'Tipo '!$B$3,IF(D1247=3,'Tipo '!$B$4,IF(D1247=4,'Tipo '!$B$5,IF(D1247=5,'Tipo '!$B$6,IF(D1247=6,'Tipo '!$B$7,IF(D1247=7,'Tipo '!$B$8,IF(D1247=8,'Tipo '!$B$9,IF(D1247=9,'Tipo '!$B$10,IF(D1247=10,'Tipo '!$B$11,IF(D1247=11,'Tipo '!$B$12,IF(D1247=12,'Tipo '!$B$13,IF(D1247=13,'Tipo '!$B$14,IF(D1247=14,'Tipo '!$B$15,IF(D1247=15,'Tipo '!$B$16,IF(D1247=16,'Tipo '!$B$17,IF(D1247=17,'Tipo '!$B$18,IF(D1247=18,'Tipo '!$B$19,IF(D1247=19,'Tipo '!$B$20,IF(D1247=20,'Tipo '!$B$21,"No ha seleccionado un tipo de contrato válido"))))))))))))))))))))</f>
        <v>No ha seleccionado un tipo de contrato válido</v>
      </c>
      <c r="F1247" s="3"/>
      <c r="G1247" s="3"/>
      <c r="H1247" s="21"/>
      <c r="I1247" s="21"/>
      <c r="J1247" s="7"/>
      <c r="K1247" s="40" t="str">
        <f>IF(J1247=1,'Equivalencia BH-BMPT'!$D$2,IF(J1247=2,'Equivalencia BH-BMPT'!$D$3,IF(J1247=3,'Equivalencia BH-BMPT'!$D$4,IF(J1247=4,'Equivalencia BH-BMPT'!$D$5,IF(J1247=5,'Equivalencia BH-BMPT'!$D$6,IF(J1247=6,'Equivalencia BH-BMPT'!$D$7,IF(J1247=7,'Equivalencia BH-BMPT'!$D$8,IF(J1247=8,'Equivalencia BH-BMPT'!$D$9,IF(J1247=9,'Equivalencia BH-BMPT'!$D$10,IF(J1247=10,'Equivalencia BH-BMPT'!$D$11,IF(J1247=11,'Equivalencia BH-BMPT'!$D$12,IF(J1247=12,'Equivalencia BH-BMPT'!$D$13,IF(J1247=13,'Equivalencia BH-BMPT'!$D$14,IF(J1247=14,'Equivalencia BH-BMPT'!$D$15,IF(J1247=15,'Equivalencia BH-BMPT'!$D$16,IF(J1247=16,'Equivalencia BH-BMPT'!$D$17,IF(J1247=17,'Equivalencia BH-BMPT'!$D$18,IF(J1247=18,'Equivalencia BH-BMPT'!$D$19,IF(J1247=19,'Equivalencia BH-BMPT'!$D$20,IF(J1247=20,'Equivalencia BH-BMPT'!$D$21,IF(J1247=21,'Equivalencia BH-BMPT'!$D$22,IF(J1247=22,'Equivalencia BH-BMPT'!$D$23,IF(J1247=23,'Equivalencia BH-BMPT'!#REF!,IF(J1247=24,'Equivalencia BH-BMPT'!$D$25,IF(J1247=25,'Equivalencia BH-BMPT'!$D$26,IF(J1247=26,'Equivalencia BH-BMPT'!$D$27,IF(J1247=27,'Equivalencia BH-BMPT'!$D$28,IF(J1247=28,'Equivalencia BH-BMPT'!$D$29,IF(J1247=29,'Equivalencia BH-BMPT'!$D$30,IF(J1247=30,'Equivalencia BH-BMPT'!$D$31,IF(J1247=31,'Equivalencia BH-BMPT'!$D$32,IF(J1247=32,'Equivalencia BH-BMPT'!$D$33,IF(J1247=33,'Equivalencia BH-BMPT'!$D$34,IF(J1247=34,'Equivalencia BH-BMPT'!$D$35,IF(J1247=35,'Equivalencia BH-BMPT'!$D$36,IF(J1247=36,'Equivalencia BH-BMPT'!$D$37,IF(J1247=37,'Equivalencia BH-BMPT'!$D$38,IF(J1247=38,'Equivalencia BH-BMPT'!#REF!,IF(J1247=39,'Equivalencia BH-BMPT'!$D$40,IF(J1247=40,'Equivalencia BH-BMPT'!$D$41,IF(J1247=41,'Equivalencia BH-BMPT'!$D$42,IF(J1247=42,'Equivalencia BH-BMPT'!$D$43,IF(J1247=43,'Equivalencia BH-BMPT'!$D$44,IF(J1247=44,'Equivalencia BH-BMPT'!$D$45,IF(J1247=45,'Equivalencia BH-BMPT'!$D$46,"No ha seleccionado un número de programa")))))))))))))))))))))))))))))))))))))))))))))</f>
        <v>No ha seleccionado un número de programa</v>
      </c>
      <c r="L1247" s="22"/>
      <c r="M1247" s="17"/>
      <c r="N1247" s="26"/>
      <c r="O1247" s="23"/>
      <c r="P1247" s="91"/>
      <c r="Q1247" s="24"/>
      <c r="R1247" s="24"/>
      <c r="S1247" s="24"/>
      <c r="T1247" s="24">
        <f t="shared" si="66"/>
        <v>0</v>
      </c>
      <c r="U1247" s="24"/>
      <c r="V1247" s="25"/>
      <c r="W1247" s="25"/>
      <c r="X1247" s="25"/>
      <c r="Y1247" s="17"/>
      <c r="Z1247" s="17"/>
      <c r="AA1247" s="41"/>
      <c r="AB1247" s="17"/>
      <c r="AC1247" s="17"/>
      <c r="AD1247" s="17"/>
      <c r="AE1247" s="17"/>
      <c r="AF1247" s="42" t="e">
        <f t="shared" si="67"/>
        <v>#DIV/0!</v>
      </c>
      <c r="AG1247" s="43"/>
      <c r="AH1247" s="43" t="b">
        <f t="shared" si="68"/>
        <v>1</v>
      </c>
    </row>
    <row r="1248" spans="1:34" ht="44.25" customHeight="1" thickBot="1" x14ac:dyDescent="0.3">
      <c r="A1248" s="17"/>
      <c r="B1248" s="17"/>
      <c r="C1248" s="3"/>
      <c r="D1248" s="17"/>
      <c r="E1248" s="3" t="str">
        <f>IF(D1248=1,'Tipo '!$B$2,IF(D1248=2,'Tipo '!$B$3,IF(D1248=3,'Tipo '!$B$4,IF(D1248=4,'Tipo '!$B$5,IF(D1248=5,'Tipo '!$B$6,IF(D1248=6,'Tipo '!$B$7,IF(D1248=7,'Tipo '!$B$8,IF(D1248=8,'Tipo '!$B$9,IF(D1248=9,'Tipo '!$B$10,IF(D1248=10,'Tipo '!$B$11,IF(D1248=11,'Tipo '!$B$12,IF(D1248=12,'Tipo '!$B$13,IF(D1248=13,'Tipo '!$B$14,IF(D1248=14,'Tipo '!$B$15,IF(D1248=15,'Tipo '!$B$16,IF(D1248=16,'Tipo '!$B$17,IF(D1248=17,'Tipo '!$B$18,IF(D1248=18,'Tipo '!$B$19,IF(D1248=19,'Tipo '!$B$20,IF(D1248=20,'Tipo '!$B$21,"No ha seleccionado un tipo de contrato válido"))))))))))))))))))))</f>
        <v>No ha seleccionado un tipo de contrato válido</v>
      </c>
      <c r="F1248" s="3"/>
      <c r="G1248" s="3"/>
      <c r="H1248" s="21"/>
      <c r="I1248" s="21"/>
      <c r="J1248" s="7"/>
      <c r="K1248" s="40" t="str">
        <f>IF(J1248=1,'Equivalencia BH-BMPT'!$D$2,IF(J1248=2,'Equivalencia BH-BMPT'!$D$3,IF(J1248=3,'Equivalencia BH-BMPT'!$D$4,IF(J1248=4,'Equivalencia BH-BMPT'!$D$5,IF(J1248=5,'Equivalencia BH-BMPT'!$D$6,IF(J1248=6,'Equivalencia BH-BMPT'!$D$7,IF(J1248=7,'Equivalencia BH-BMPT'!$D$8,IF(J1248=8,'Equivalencia BH-BMPT'!$D$9,IF(J1248=9,'Equivalencia BH-BMPT'!$D$10,IF(J1248=10,'Equivalencia BH-BMPT'!$D$11,IF(J1248=11,'Equivalencia BH-BMPT'!$D$12,IF(J1248=12,'Equivalencia BH-BMPT'!$D$13,IF(J1248=13,'Equivalencia BH-BMPT'!$D$14,IF(J1248=14,'Equivalencia BH-BMPT'!$D$15,IF(J1248=15,'Equivalencia BH-BMPT'!$D$16,IF(J1248=16,'Equivalencia BH-BMPT'!$D$17,IF(J1248=17,'Equivalencia BH-BMPT'!$D$18,IF(J1248=18,'Equivalencia BH-BMPT'!$D$19,IF(J1248=19,'Equivalencia BH-BMPT'!$D$20,IF(J1248=20,'Equivalencia BH-BMPT'!$D$21,IF(J1248=21,'Equivalencia BH-BMPT'!$D$22,IF(J1248=22,'Equivalencia BH-BMPT'!$D$23,IF(J1248=23,'Equivalencia BH-BMPT'!#REF!,IF(J1248=24,'Equivalencia BH-BMPT'!$D$25,IF(J1248=25,'Equivalencia BH-BMPT'!$D$26,IF(J1248=26,'Equivalencia BH-BMPT'!$D$27,IF(J1248=27,'Equivalencia BH-BMPT'!$D$28,IF(J1248=28,'Equivalencia BH-BMPT'!$D$29,IF(J1248=29,'Equivalencia BH-BMPT'!$D$30,IF(J1248=30,'Equivalencia BH-BMPT'!$D$31,IF(J1248=31,'Equivalencia BH-BMPT'!$D$32,IF(J1248=32,'Equivalencia BH-BMPT'!$D$33,IF(J1248=33,'Equivalencia BH-BMPT'!$D$34,IF(J1248=34,'Equivalencia BH-BMPT'!$D$35,IF(J1248=35,'Equivalencia BH-BMPT'!$D$36,IF(J1248=36,'Equivalencia BH-BMPT'!$D$37,IF(J1248=37,'Equivalencia BH-BMPT'!$D$38,IF(J1248=38,'Equivalencia BH-BMPT'!#REF!,IF(J1248=39,'Equivalencia BH-BMPT'!$D$40,IF(J1248=40,'Equivalencia BH-BMPT'!$D$41,IF(J1248=41,'Equivalencia BH-BMPT'!$D$42,IF(J1248=42,'Equivalencia BH-BMPT'!$D$43,IF(J1248=43,'Equivalencia BH-BMPT'!$D$44,IF(J1248=44,'Equivalencia BH-BMPT'!$D$45,IF(J1248=45,'Equivalencia BH-BMPT'!$D$46,"No ha seleccionado un número de programa")))))))))))))))))))))))))))))))))))))))))))))</f>
        <v>No ha seleccionado un número de programa</v>
      </c>
      <c r="L1248" s="22"/>
      <c r="M1248" s="17"/>
      <c r="N1248" s="26"/>
      <c r="O1248" s="23"/>
      <c r="P1248" s="91"/>
      <c r="Q1248" s="24"/>
      <c r="R1248" s="24"/>
      <c r="S1248" s="24"/>
      <c r="T1248" s="24">
        <f t="shared" si="66"/>
        <v>0</v>
      </c>
      <c r="U1248" s="24"/>
      <c r="V1248" s="25"/>
      <c r="W1248" s="25"/>
      <c r="X1248" s="25"/>
      <c r="Y1248" s="17"/>
      <c r="Z1248" s="17"/>
      <c r="AA1248" s="41"/>
      <c r="AB1248" s="17"/>
      <c r="AC1248" s="17"/>
      <c r="AD1248" s="17"/>
      <c r="AE1248" s="17"/>
      <c r="AF1248" s="42" t="e">
        <f t="shared" si="67"/>
        <v>#DIV/0!</v>
      </c>
      <c r="AG1248" s="43"/>
      <c r="AH1248" s="43" t="b">
        <f t="shared" si="68"/>
        <v>1</v>
      </c>
    </row>
    <row r="1249" spans="1:34" ht="44.25" customHeight="1" thickBot="1" x14ac:dyDescent="0.3">
      <c r="A1249" s="17"/>
      <c r="B1249" s="17"/>
      <c r="C1249" s="3"/>
      <c r="D1249" s="17"/>
      <c r="E1249" s="3" t="str">
        <f>IF(D1249=1,'Tipo '!$B$2,IF(D1249=2,'Tipo '!$B$3,IF(D1249=3,'Tipo '!$B$4,IF(D1249=4,'Tipo '!$B$5,IF(D1249=5,'Tipo '!$B$6,IF(D1249=6,'Tipo '!$B$7,IF(D1249=7,'Tipo '!$B$8,IF(D1249=8,'Tipo '!$B$9,IF(D1249=9,'Tipo '!$B$10,IF(D1249=10,'Tipo '!$B$11,IF(D1249=11,'Tipo '!$B$12,IF(D1249=12,'Tipo '!$B$13,IF(D1249=13,'Tipo '!$B$14,IF(D1249=14,'Tipo '!$B$15,IF(D1249=15,'Tipo '!$B$16,IF(D1249=16,'Tipo '!$B$17,IF(D1249=17,'Tipo '!$B$18,IF(D1249=18,'Tipo '!$B$19,IF(D1249=19,'Tipo '!$B$20,IF(D1249=20,'Tipo '!$B$21,"No ha seleccionado un tipo de contrato válido"))))))))))))))))))))</f>
        <v>No ha seleccionado un tipo de contrato válido</v>
      </c>
      <c r="F1249" s="3"/>
      <c r="G1249" s="3"/>
      <c r="H1249" s="21"/>
      <c r="I1249" s="21"/>
      <c r="J1249" s="7"/>
      <c r="K1249" s="40" t="str">
        <f>IF(J1249=1,'Equivalencia BH-BMPT'!$D$2,IF(J1249=2,'Equivalencia BH-BMPT'!$D$3,IF(J1249=3,'Equivalencia BH-BMPT'!$D$4,IF(J1249=4,'Equivalencia BH-BMPT'!$D$5,IF(J1249=5,'Equivalencia BH-BMPT'!$D$6,IF(J1249=6,'Equivalencia BH-BMPT'!$D$7,IF(J1249=7,'Equivalencia BH-BMPT'!$D$8,IF(J1249=8,'Equivalencia BH-BMPT'!$D$9,IF(J1249=9,'Equivalencia BH-BMPT'!$D$10,IF(J1249=10,'Equivalencia BH-BMPT'!$D$11,IF(J1249=11,'Equivalencia BH-BMPT'!$D$12,IF(J1249=12,'Equivalencia BH-BMPT'!$D$13,IF(J1249=13,'Equivalencia BH-BMPT'!$D$14,IF(J1249=14,'Equivalencia BH-BMPT'!$D$15,IF(J1249=15,'Equivalencia BH-BMPT'!$D$16,IF(J1249=16,'Equivalencia BH-BMPT'!$D$17,IF(J1249=17,'Equivalencia BH-BMPT'!$D$18,IF(J1249=18,'Equivalencia BH-BMPT'!$D$19,IF(J1249=19,'Equivalencia BH-BMPT'!$D$20,IF(J1249=20,'Equivalencia BH-BMPT'!$D$21,IF(J1249=21,'Equivalencia BH-BMPT'!$D$22,IF(J1249=22,'Equivalencia BH-BMPT'!$D$23,IF(J1249=23,'Equivalencia BH-BMPT'!#REF!,IF(J1249=24,'Equivalencia BH-BMPT'!$D$25,IF(J1249=25,'Equivalencia BH-BMPT'!$D$26,IF(J1249=26,'Equivalencia BH-BMPT'!$D$27,IF(J1249=27,'Equivalencia BH-BMPT'!$D$28,IF(J1249=28,'Equivalencia BH-BMPT'!$D$29,IF(J1249=29,'Equivalencia BH-BMPT'!$D$30,IF(J1249=30,'Equivalencia BH-BMPT'!$D$31,IF(J1249=31,'Equivalencia BH-BMPT'!$D$32,IF(J1249=32,'Equivalencia BH-BMPT'!$D$33,IF(J1249=33,'Equivalencia BH-BMPT'!$D$34,IF(J1249=34,'Equivalencia BH-BMPT'!$D$35,IF(J1249=35,'Equivalencia BH-BMPT'!$D$36,IF(J1249=36,'Equivalencia BH-BMPT'!$D$37,IF(J1249=37,'Equivalencia BH-BMPT'!$D$38,IF(J1249=38,'Equivalencia BH-BMPT'!#REF!,IF(J1249=39,'Equivalencia BH-BMPT'!$D$40,IF(J1249=40,'Equivalencia BH-BMPT'!$D$41,IF(J1249=41,'Equivalencia BH-BMPT'!$D$42,IF(J1249=42,'Equivalencia BH-BMPT'!$D$43,IF(J1249=43,'Equivalencia BH-BMPT'!$D$44,IF(J1249=44,'Equivalencia BH-BMPT'!$D$45,IF(J1249=45,'Equivalencia BH-BMPT'!$D$46,"No ha seleccionado un número de programa")))))))))))))))))))))))))))))))))))))))))))))</f>
        <v>No ha seleccionado un número de programa</v>
      </c>
      <c r="L1249" s="22"/>
      <c r="M1249" s="17"/>
      <c r="N1249" s="26"/>
      <c r="O1249" s="23"/>
      <c r="P1249" s="91"/>
      <c r="Q1249" s="24"/>
      <c r="R1249" s="24"/>
      <c r="S1249" s="24"/>
      <c r="T1249" s="24">
        <f t="shared" si="66"/>
        <v>0</v>
      </c>
      <c r="U1249" s="24"/>
      <c r="V1249" s="25"/>
      <c r="W1249" s="25"/>
      <c r="X1249" s="25"/>
      <c r="Y1249" s="17"/>
      <c r="Z1249" s="17"/>
      <c r="AA1249" s="41"/>
      <c r="AB1249" s="17"/>
      <c r="AC1249" s="17"/>
      <c r="AD1249" s="17"/>
      <c r="AE1249" s="17"/>
      <c r="AF1249" s="42" t="e">
        <f t="shared" si="67"/>
        <v>#DIV/0!</v>
      </c>
      <c r="AG1249" s="43"/>
      <c r="AH1249" s="43" t="b">
        <f t="shared" si="68"/>
        <v>1</v>
      </c>
    </row>
    <row r="1250" spans="1:34" ht="44.25" customHeight="1" thickBot="1" x14ac:dyDescent="0.3">
      <c r="A1250" s="17"/>
      <c r="B1250" s="17"/>
      <c r="C1250" s="3"/>
      <c r="D1250" s="17"/>
      <c r="E1250" s="3" t="str">
        <f>IF(D1250=1,'Tipo '!$B$2,IF(D1250=2,'Tipo '!$B$3,IF(D1250=3,'Tipo '!$B$4,IF(D1250=4,'Tipo '!$B$5,IF(D1250=5,'Tipo '!$B$6,IF(D1250=6,'Tipo '!$B$7,IF(D1250=7,'Tipo '!$B$8,IF(D1250=8,'Tipo '!$B$9,IF(D1250=9,'Tipo '!$B$10,IF(D1250=10,'Tipo '!$B$11,IF(D1250=11,'Tipo '!$B$12,IF(D1250=12,'Tipo '!$B$13,IF(D1250=13,'Tipo '!$B$14,IF(D1250=14,'Tipo '!$B$15,IF(D1250=15,'Tipo '!$B$16,IF(D1250=16,'Tipo '!$B$17,IF(D1250=17,'Tipo '!$B$18,IF(D1250=18,'Tipo '!$B$19,IF(D1250=19,'Tipo '!$B$20,IF(D1250=20,'Tipo '!$B$21,"No ha seleccionado un tipo de contrato válido"))))))))))))))))))))</f>
        <v>No ha seleccionado un tipo de contrato válido</v>
      </c>
      <c r="F1250" s="3"/>
      <c r="G1250" s="3"/>
      <c r="H1250" s="21"/>
      <c r="I1250" s="21"/>
      <c r="J1250" s="7"/>
      <c r="K1250" s="40" t="str">
        <f>IF(J1250=1,'Equivalencia BH-BMPT'!$D$2,IF(J1250=2,'Equivalencia BH-BMPT'!$D$3,IF(J1250=3,'Equivalencia BH-BMPT'!$D$4,IF(J1250=4,'Equivalencia BH-BMPT'!$D$5,IF(J1250=5,'Equivalencia BH-BMPT'!$D$6,IF(J1250=6,'Equivalencia BH-BMPT'!$D$7,IF(J1250=7,'Equivalencia BH-BMPT'!$D$8,IF(J1250=8,'Equivalencia BH-BMPT'!$D$9,IF(J1250=9,'Equivalencia BH-BMPT'!$D$10,IF(J1250=10,'Equivalencia BH-BMPT'!$D$11,IF(J1250=11,'Equivalencia BH-BMPT'!$D$12,IF(J1250=12,'Equivalencia BH-BMPT'!$D$13,IF(J1250=13,'Equivalencia BH-BMPT'!$D$14,IF(J1250=14,'Equivalencia BH-BMPT'!$D$15,IF(J1250=15,'Equivalencia BH-BMPT'!$D$16,IF(J1250=16,'Equivalencia BH-BMPT'!$D$17,IF(J1250=17,'Equivalencia BH-BMPT'!$D$18,IF(J1250=18,'Equivalencia BH-BMPT'!$D$19,IF(J1250=19,'Equivalencia BH-BMPT'!$D$20,IF(J1250=20,'Equivalencia BH-BMPT'!$D$21,IF(J1250=21,'Equivalencia BH-BMPT'!$D$22,IF(J1250=22,'Equivalencia BH-BMPT'!$D$23,IF(J1250=23,'Equivalencia BH-BMPT'!#REF!,IF(J1250=24,'Equivalencia BH-BMPT'!$D$25,IF(J1250=25,'Equivalencia BH-BMPT'!$D$26,IF(J1250=26,'Equivalencia BH-BMPT'!$D$27,IF(J1250=27,'Equivalencia BH-BMPT'!$D$28,IF(J1250=28,'Equivalencia BH-BMPT'!$D$29,IF(J1250=29,'Equivalencia BH-BMPT'!$D$30,IF(J1250=30,'Equivalencia BH-BMPT'!$D$31,IF(J1250=31,'Equivalencia BH-BMPT'!$D$32,IF(J1250=32,'Equivalencia BH-BMPT'!$D$33,IF(J1250=33,'Equivalencia BH-BMPT'!$D$34,IF(J1250=34,'Equivalencia BH-BMPT'!$D$35,IF(J1250=35,'Equivalencia BH-BMPT'!$D$36,IF(J1250=36,'Equivalencia BH-BMPT'!$D$37,IF(J1250=37,'Equivalencia BH-BMPT'!$D$38,IF(J1250=38,'Equivalencia BH-BMPT'!#REF!,IF(J1250=39,'Equivalencia BH-BMPT'!$D$40,IF(J1250=40,'Equivalencia BH-BMPT'!$D$41,IF(J1250=41,'Equivalencia BH-BMPT'!$D$42,IF(J1250=42,'Equivalencia BH-BMPT'!$D$43,IF(J1250=43,'Equivalencia BH-BMPT'!$D$44,IF(J1250=44,'Equivalencia BH-BMPT'!$D$45,IF(J1250=45,'Equivalencia BH-BMPT'!$D$46,"No ha seleccionado un número de programa")))))))))))))))))))))))))))))))))))))))))))))</f>
        <v>No ha seleccionado un número de programa</v>
      </c>
      <c r="L1250" s="22"/>
      <c r="M1250" s="17"/>
      <c r="N1250" s="26"/>
      <c r="O1250" s="23"/>
      <c r="P1250" s="91"/>
      <c r="Q1250" s="24"/>
      <c r="R1250" s="24"/>
      <c r="S1250" s="24"/>
      <c r="T1250" s="24">
        <f t="shared" si="66"/>
        <v>0</v>
      </c>
      <c r="U1250" s="24"/>
      <c r="V1250" s="25"/>
      <c r="W1250" s="25"/>
      <c r="X1250" s="25"/>
      <c r="Y1250" s="17"/>
      <c r="Z1250" s="17"/>
      <c r="AA1250" s="41"/>
      <c r="AB1250" s="17"/>
      <c r="AC1250" s="17"/>
      <c r="AD1250" s="17"/>
      <c r="AE1250" s="17"/>
      <c r="AF1250" s="42" t="e">
        <f t="shared" si="67"/>
        <v>#DIV/0!</v>
      </c>
      <c r="AG1250" s="43"/>
      <c r="AH1250" s="43" t="b">
        <f t="shared" si="68"/>
        <v>1</v>
      </c>
    </row>
    <row r="1251" spans="1:34" ht="44.25" customHeight="1" thickBot="1" x14ac:dyDescent="0.3">
      <c r="A1251" s="17"/>
      <c r="B1251" s="17"/>
      <c r="C1251" s="3"/>
      <c r="D1251" s="17"/>
      <c r="E1251" s="3" t="str">
        <f>IF(D1251=1,'Tipo '!$B$2,IF(D1251=2,'Tipo '!$B$3,IF(D1251=3,'Tipo '!$B$4,IF(D1251=4,'Tipo '!$B$5,IF(D1251=5,'Tipo '!$B$6,IF(D1251=6,'Tipo '!$B$7,IF(D1251=7,'Tipo '!$B$8,IF(D1251=8,'Tipo '!$B$9,IF(D1251=9,'Tipo '!$B$10,IF(D1251=10,'Tipo '!$B$11,IF(D1251=11,'Tipo '!$B$12,IF(D1251=12,'Tipo '!$B$13,IF(D1251=13,'Tipo '!$B$14,IF(D1251=14,'Tipo '!$B$15,IF(D1251=15,'Tipo '!$B$16,IF(D1251=16,'Tipo '!$B$17,IF(D1251=17,'Tipo '!$B$18,IF(D1251=18,'Tipo '!$B$19,IF(D1251=19,'Tipo '!$B$20,IF(D1251=20,'Tipo '!$B$21,"No ha seleccionado un tipo de contrato válido"))))))))))))))))))))</f>
        <v>No ha seleccionado un tipo de contrato válido</v>
      </c>
      <c r="F1251" s="3"/>
      <c r="G1251" s="3"/>
      <c r="H1251" s="21"/>
      <c r="I1251" s="21"/>
      <c r="J1251" s="7"/>
      <c r="K1251" s="40" t="str">
        <f>IF(J1251=1,'Equivalencia BH-BMPT'!$D$2,IF(J1251=2,'Equivalencia BH-BMPT'!$D$3,IF(J1251=3,'Equivalencia BH-BMPT'!$D$4,IF(J1251=4,'Equivalencia BH-BMPT'!$D$5,IF(J1251=5,'Equivalencia BH-BMPT'!$D$6,IF(J1251=6,'Equivalencia BH-BMPT'!$D$7,IF(J1251=7,'Equivalencia BH-BMPT'!$D$8,IF(J1251=8,'Equivalencia BH-BMPT'!$D$9,IF(J1251=9,'Equivalencia BH-BMPT'!$D$10,IF(J1251=10,'Equivalencia BH-BMPT'!$D$11,IF(J1251=11,'Equivalencia BH-BMPT'!$D$12,IF(J1251=12,'Equivalencia BH-BMPT'!$D$13,IF(J1251=13,'Equivalencia BH-BMPT'!$D$14,IF(J1251=14,'Equivalencia BH-BMPT'!$D$15,IF(J1251=15,'Equivalencia BH-BMPT'!$D$16,IF(J1251=16,'Equivalencia BH-BMPT'!$D$17,IF(J1251=17,'Equivalencia BH-BMPT'!$D$18,IF(J1251=18,'Equivalencia BH-BMPT'!$D$19,IF(J1251=19,'Equivalencia BH-BMPT'!$D$20,IF(J1251=20,'Equivalencia BH-BMPT'!$D$21,IF(J1251=21,'Equivalencia BH-BMPT'!$D$22,IF(J1251=22,'Equivalencia BH-BMPT'!$D$23,IF(J1251=23,'Equivalencia BH-BMPT'!#REF!,IF(J1251=24,'Equivalencia BH-BMPT'!$D$25,IF(J1251=25,'Equivalencia BH-BMPT'!$D$26,IF(J1251=26,'Equivalencia BH-BMPT'!$D$27,IF(J1251=27,'Equivalencia BH-BMPT'!$D$28,IF(J1251=28,'Equivalencia BH-BMPT'!$D$29,IF(J1251=29,'Equivalencia BH-BMPT'!$D$30,IF(J1251=30,'Equivalencia BH-BMPT'!$D$31,IF(J1251=31,'Equivalencia BH-BMPT'!$D$32,IF(J1251=32,'Equivalencia BH-BMPT'!$D$33,IF(J1251=33,'Equivalencia BH-BMPT'!$D$34,IF(J1251=34,'Equivalencia BH-BMPT'!$D$35,IF(J1251=35,'Equivalencia BH-BMPT'!$D$36,IF(J1251=36,'Equivalencia BH-BMPT'!$D$37,IF(J1251=37,'Equivalencia BH-BMPT'!$D$38,IF(J1251=38,'Equivalencia BH-BMPT'!#REF!,IF(J1251=39,'Equivalencia BH-BMPT'!$D$40,IF(J1251=40,'Equivalencia BH-BMPT'!$D$41,IF(J1251=41,'Equivalencia BH-BMPT'!$D$42,IF(J1251=42,'Equivalencia BH-BMPT'!$D$43,IF(J1251=43,'Equivalencia BH-BMPT'!$D$44,IF(J1251=44,'Equivalencia BH-BMPT'!$D$45,IF(J1251=45,'Equivalencia BH-BMPT'!$D$46,"No ha seleccionado un número de programa")))))))))))))))))))))))))))))))))))))))))))))</f>
        <v>No ha seleccionado un número de programa</v>
      </c>
      <c r="L1251" s="22"/>
      <c r="M1251" s="17"/>
      <c r="N1251" s="26"/>
      <c r="O1251" s="23"/>
      <c r="P1251" s="91"/>
      <c r="Q1251" s="24"/>
      <c r="R1251" s="24"/>
      <c r="S1251" s="24"/>
      <c r="T1251" s="24">
        <f t="shared" si="66"/>
        <v>0</v>
      </c>
      <c r="U1251" s="24"/>
      <c r="V1251" s="25"/>
      <c r="W1251" s="25"/>
      <c r="X1251" s="25"/>
      <c r="Y1251" s="17"/>
      <c r="Z1251" s="17"/>
      <c r="AA1251" s="41"/>
      <c r="AB1251" s="17"/>
      <c r="AC1251" s="17"/>
      <c r="AD1251" s="17"/>
      <c r="AE1251" s="17"/>
      <c r="AF1251" s="42" t="e">
        <f t="shared" si="67"/>
        <v>#DIV/0!</v>
      </c>
      <c r="AG1251" s="43"/>
      <c r="AH1251" s="43" t="b">
        <f t="shared" si="68"/>
        <v>1</v>
      </c>
    </row>
    <row r="1252" spans="1:34" ht="44.25" customHeight="1" thickBot="1" x14ac:dyDescent="0.3">
      <c r="A1252" s="17"/>
      <c r="B1252" s="17"/>
      <c r="C1252" s="3"/>
      <c r="D1252" s="17"/>
      <c r="E1252" s="3" t="str">
        <f>IF(D1252=1,'Tipo '!$B$2,IF(D1252=2,'Tipo '!$B$3,IF(D1252=3,'Tipo '!$B$4,IF(D1252=4,'Tipo '!$B$5,IF(D1252=5,'Tipo '!$B$6,IF(D1252=6,'Tipo '!$B$7,IF(D1252=7,'Tipo '!$B$8,IF(D1252=8,'Tipo '!$B$9,IF(D1252=9,'Tipo '!$B$10,IF(D1252=10,'Tipo '!$B$11,IF(D1252=11,'Tipo '!$B$12,IF(D1252=12,'Tipo '!$B$13,IF(D1252=13,'Tipo '!$B$14,IF(D1252=14,'Tipo '!$B$15,IF(D1252=15,'Tipo '!$B$16,IF(D1252=16,'Tipo '!$B$17,IF(D1252=17,'Tipo '!$B$18,IF(D1252=18,'Tipo '!$B$19,IF(D1252=19,'Tipo '!$B$20,IF(D1252=20,'Tipo '!$B$21,"No ha seleccionado un tipo de contrato válido"))))))))))))))))))))</f>
        <v>No ha seleccionado un tipo de contrato válido</v>
      </c>
      <c r="F1252" s="3"/>
      <c r="G1252" s="3"/>
      <c r="H1252" s="21"/>
      <c r="I1252" s="21"/>
      <c r="J1252" s="7"/>
      <c r="K1252" s="40" t="str">
        <f>IF(J1252=1,'Equivalencia BH-BMPT'!$D$2,IF(J1252=2,'Equivalencia BH-BMPT'!$D$3,IF(J1252=3,'Equivalencia BH-BMPT'!$D$4,IF(J1252=4,'Equivalencia BH-BMPT'!$D$5,IF(J1252=5,'Equivalencia BH-BMPT'!$D$6,IF(J1252=6,'Equivalencia BH-BMPT'!$D$7,IF(J1252=7,'Equivalencia BH-BMPT'!$D$8,IF(J1252=8,'Equivalencia BH-BMPT'!$D$9,IF(J1252=9,'Equivalencia BH-BMPT'!$D$10,IF(J1252=10,'Equivalencia BH-BMPT'!$D$11,IF(J1252=11,'Equivalencia BH-BMPT'!$D$12,IF(J1252=12,'Equivalencia BH-BMPT'!$D$13,IF(J1252=13,'Equivalencia BH-BMPT'!$D$14,IF(J1252=14,'Equivalencia BH-BMPT'!$D$15,IF(J1252=15,'Equivalencia BH-BMPT'!$D$16,IF(J1252=16,'Equivalencia BH-BMPT'!$D$17,IF(J1252=17,'Equivalencia BH-BMPT'!$D$18,IF(J1252=18,'Equivalencia BH-BMPT'!$D$19,IF(J1252=19,'Equivalencia BH-BMPT'!$D$20,IF(J1252=20,'Equivalencia BH-BMPT'!$D$21,IF(J1252=21,'Equivalencia BH-BMPT'!$D$22,IF(J1252=22,'Equivalencia BH-BMPT'!$D$23,IF(J1252=23,'Equivalencia BH-BMPT'!#REF!,IF(J1252=24,'Equivalencia BH-BMPT'!$D$25,IF(J1252=25,'Equivalencia BH-BMPT'!$D$26,IF(J1252=26,'Equivalencia BH-BMPT'!$D$27,IF(J1252=27,'Equivalencia BH-BMPT'!$D$28,IF(J1252=28,'Equivalencia BH-BMPT'!$D$29,IF(J1252=29,'Equivalencia BH-BMPT'!$D$30,IF(J1252=30,'Equivalencia BH-BMPT'!$D$31,IF(J1252=31,'Equivalencia BH-BMPT'!$D$32,IF(J1252=32,'Equivalencia BH-BMPT'!$D$33,IF(J1252=33,'Equivalencia BH-BMPT'!$D$34,IF(J1252=34,'Equivalencia BH-BMPT'!$D$35,IF(J1252=35,'Equivalencia BH-BMPT'!$D$36,IF(J1252=36,'Equivalencia BH-BMPT'!$D$37,IF(J1252=37,'Equivalencia BH-BMPT'!$D$38,IF(J1252=38,'Equivalencia BH-BMPT'!#REF!,IF(J1252=39,'Equivalencia BH-BMPT'!$D$40,IF(J1252=40,'Equivalencia BH-BMPT'!$D$41,IF(J1252=41,'Equivalencia BH-BMPT'!$D$42,IF(J1252=42,'Equivalencia BH-BMPT'!$D$43,IF(J1252=43,'Equivalencia BH-BMPT'!$D$44,IF(J1252=44,'Equivalencia BH-BMPT'!$D$45,IF(J1252=45,'Equivalencia BH-BMPT'!$D$46,"No ha seleccionado un número de programa")))))))))))))))))))))))))))))))))))))))))))))</f>
        <v>No ha seleccionado un número de programa</v>
      </c>
      <c r="L1252" s="22"/>
      <c r="M1252" s="17"/>
      <c r="N1252" s="26"/>
      <c r="O1252" s="23"/>
      <c r="P1252" s="91"/>
      <c r="Q1252" s="24"/>
      <c r="R1252" s="24"/>
      <c r="S1252" s="24"/>
      <c r="T1252" s="24">
        <f t="shared" si="66"/>
        <v>0</v>
      </c>
      <c r="U1252" s="24"/>
      <c r="V1252" s="25"/>
      <c r="W1252" s="25"/>
      <c r="X1252" s="25"/>
      <c r="Y1252" s="17"/>
      <c r="Z1252" s="17"/>
      <c r="AA1252" s="41"/>
      <c r="AB1252" s="17"/>
      <c r="AC1252" s="17"/>
      <c r="AD1252" s="17"/>
      <c r="AE1252" s="17"/>
      <c r="AF1252" s="42" t="e">
        <f t="shared" si="67"/>
        <v>#DIV/0!</v>
      </c>
      <c r="AG1252" s="43"/>
      <c r="AH1252" s="43" t="b">
        <f t="shared" si="68"/>
        <v>1</v>
      </c>
    </row>
    <row r="1253" spans="1:34" ht="44.25" customHeight="1" thickBot="1" x14ac:dyDescent="0.3">
      <c r="A1253" s="17"/>
      <c r="B1253" s="17"/>
      <c r="C1253" s="3"/>
      <c r="D1253" s="17"/>
      <c r="E1253" s="3" t="str">
        <f>IF(D1253=1,'Tipo '!$B$2,IF(D1253=2,'Tipo '!$B$3,IF(D1253=3,'Tipo '!$B$4,IF(D1253=4,'Tipo '!$B$5,IF(D1253=5,'Tipo '!$B$6,IF(D1253=6,'Tipo '!$B$7,IF(D1253=7,'Tipo '!$B$8,IF(D1253=8,'Tipo '!$B$9,IF(D1253=9,'Tipo '!$B$10,IF(D1253=10,'Tipo '!$B$11,IF(D1253=11,'Tipo '!$B$12,IF(D1253=12,'Tipo '!$B$13,IF(D1253=13,'Tipo '!$B$14,IF(D1253=14,'Tipo '!$B$15,IF(D1253=15,'Tipo '!$B$16,IF(D1253=16,'Tipo '!$B$17,IF(D1253=17,'Tipo '!$B$18,IF(D1253=18,'Tipo '!$B$19,IF(D1253=19,'Tipo '!$B$20,IF(D1253=20,'Tipo '!$B$21,"No ha seleccionado un tipo de contrato válido"))))))))))))))))))))</f>
        <v>No ha seleccionado un tipo de contrato válido</v>
      </c>
      <c r="F1253" s="3"/>
      <c r="G1253" s="3"/>
      <c r="H1253" s="21"/>
      <c r="I1253" s="21"/>
      <c r="J1253" s="7"/>
      <c r="K1253" s="40" t="str">
        <f>IF(J1253=1,'Equivalencia BH-BMPT'!$D$2,IF(J1253=2,'Equivalencia BH-BMPT'!$D$3,IF(J1253=3,'Equivalencia BH-BMPT'!$D$4,IF(J1253=4,'Equivalencia BH-BMPT'!$D$5,IF(J1253=5,'Equivalencia BH-BMPT'!$D$6,IF(J1253=6,'Equivalencia BH-BMPT'!$D$7,IF(J1253=7,'Equivalencia BH-BMPT'!$D$8,IF(J1253=8,'Equivalencia BH-BMPT'!$D$9,IF(J1253=9,'Equivalencia BH-BMPT'!$D$10,IF(J1253=10,'Equivalencia BH-BMPT'!$D$11,IF(J1253=11,'Equivalencia BH-BMPT'!$D$12,IF(J1253=12,'Equivalencia BH-BMPT'!$D$13,IF(J1253=13,'Equivalencia BH-BMPT'!$D$14,IF(J1253=14,'Equivalencia BH-BMPT'!$D$15,IF(J1253=15,'Equivalencia BH-BMPT'!$D$16,IF(J1253=16,'Equivalencia BH-BMPT'!$D$17,IF(J1253=17,'Equivalencia BH-BMPT'!$D$18,IF(J1253=18,'Equivalencia BH-BMPT'!$D$19,IF(J1253=19,'Equivalencia BH-BMPT'!$D$20,IF(J1253=20,'Equivalencia BH-BMPT'!$D$21,IF(J1253=21,'Equivalencia BH-BMPT'!$D$22,IF(J1253=22,'Equivalencia BH-BMPT'!$D$23,IF(J1253=23,'Equivalencia BH-BMPT'!#REF!,IF(J1253=24,'Equivalencia BH-BMPT'!$D$25,IF(J1253=25,'Equivalencia BH-BMPT'!$D$26,IF(J1253=26,'Equivalencia BH-BMPT'!$D$27,IF(J1253=27,'Equivalencia BH-BMPT'!$D$28,IF(J1253=28,'Equivalencia BH-BMPT'!$D$29,IF(J1253=29,'Equivalencia BH-BMPT'!$D$30,IF(J1253=30,'Equivalencia BH-BMPT'!$D$31,IF(J1253=31,'Equivalencia BH-BMPT'!$D$32,IF(J1253=32,'Equivalencia BH-BMPT'!$D$33,IF(J1253=33,'Equivalencia BH-BMPT'!$D$34,IF(J1253=34,'Equivalencia BH-BMPT'!$D$35,IF(J1253=35,'Equivalencia BH-BMPT'!$D$36,IF(J1253=36,'Equivalencia BH-BMPT'!$D$37,IF(J1253=37,'Equivalencia BH-BMPT'!$D$38,IF(J1253=38,'Equivalencia BH-BMPT'!#REF!,IF(J1253=39,'Equivalencia BH-BMPT'!$D$40,IF(J1253=40,'Equivalencia BH-BMPT'!$D$41,IF(J1253=41,'Equivalencia BH-BMPT'!$D$42,IF(J1253=42,'Equivalencia BH-BMPT'!$D$43,IF(J1253=43,'Equivalencia BH-BMPT'!$D$44,IF(J1253=44,'Equivalencia BH-BMPT'!$D$45,IF(J1253=45,'Equivalencia BH-BMPT'!$D$46,"No ha seleccionado un número de programa")))))))))))))))))))))))))))))))))))))))))))))</f>
        <v>No ha seleccionado un número de programa</v>
      </c>
      <c r="L1253" s="22"/>
      <c r="M1253" s="17"/>
      <c r="N1253" s="26"/>
      <c r="O1253" s="23"/>
      <c r="P1253" s="91"/>
      <c r="Q1253" s="24"/>
      <c r="R1253" s="24"/>
      <c r="S1253" s="24"/>
      <c r="T1253" s="24">
        <f t="shared" si="66"/>
        <v>0</v>
      </c>
      <c r="U1253" s="24"/>
      <c r="V1253" s="25"/>
      <c r="W1253" s="25"/>
      <c r="X1253" s="25"/>
      <c r="Y1253" s="17"/>
      <c r="Z1253" s="17"/>
      <c r="AA1253" s="41"/>
      <c r="AB1253" s="17"/>
      <c r="AC1253" s="17"/>
      <c r="AD1253" s="17"/>
      <c r="AE1253" s="17"/>
      <c r="AF1253" s="42" t="e">
        <f t="shared" si="67"/>
        <v>#DIV/0!</v>
      </c>
      <c r="AG1253" s="43"/>
      <c r="AH1253" s="43" t="b">
        <f t="shared" si="68"/>
        <v>1</v>
      </c>
    </row>
    <row r="1254" spans="1:34" ht="44.25" customHeight="1" thickBot="1" x14ac:dyDescent="0.3">
      <c r="A1254" s="17"/>
      <c r="B1254" s="17"/>
      <c r="C1254" s="3"/>
      <c r="D1254" s="17"/>
      <c r="E1254" s="3" t="str">
        <f>IF(D1254=1,'Tipo '!$B$2,IF(D1254=2,'Tipo '!$B$3,IF(D1254=3,'Tipo '!$B$4,IF(D1254=4,'Tipo '!$B$5,IF(D1254=5,'Tipo '!$B$6,IF(D1254=6,'Tipo '!$B$7,IF(D1254=7,'Tipo '!$B$8,IF(D1254=8,'Tipo '!$B$9,IF(D1254=9,'Tipo '!$B$10,IF(D1254=10,'Tipo '!$B$11,IF(D1254=11,'Tipo '!$B$12,IF(D1254=12,'Tipo '!$B$13,IF(D1254=13,'Tipo '!$B$14,IF(D1254=14,'Tipo '!$B$15,IF(D1254=15,'Tipo '!$B$16,IF(D1254=16,'Tipo '!$B$17,IF(D1254=17,'Tipo '!$B$18,IF(D1254=18,'Tipo '!$B$19,IF(D1254=19,'Tipo '!$B$20,IF(D1254=20,'Tipo '!$B$21,"No ha seleccionado un tipo de contrato válido"))))))))))))))))))))</f>
        <v>No ha seleccionado un tipo de contrato válido</v>
      </c>
      <c r="F1254" s="3"/>
      <c r="G1254" s="3"/>
      <c r="H1254" s="21"/>
      <c r="I1254" s="21"/>
      <c r="J1254" s="7"/>
      <c r="K1254" s="40" t="str">
        <f>IF(J1254=1,'Equivalencia BH-BMPT'!$D$2,IF(J1254=2,'Equivalencia BH-BMPT'!$D$3,IF(J1254=3,'Equivalencia BH-BMPT'!$D$4,IF(J1254=4,'Equivalencia BH-BMPT'!$D$5,IF(J1254=5,'Equivalencia BH-BMPT'!$D$6,IF(J1254=6,'Equivalencia BH-BMPT'!$D$7,IF(J1254=7,'Equivalencia BH-BMPT'!$D$8,IF(J1254=8,'Equivalencia BH-BMPT'!$D$9,IF(J1254=9,'Equivalencia BH-BMPT'!$D$10,IF(J1254=10,'Equivalencia BH-BMPT'!$D$11,IF(J1254=11,'Equivalencia BH-BMPT'!$D$12,IF(J1254=12,'Equivalencia BH-BMPT'!$D$13,IF(J1254=13,'Equivalencia BH-BMPT'!$D$14,IF(J1254=14,'Equivalencia BH-BMPT'!$D$15,IF(J1254=15,'Equivalencia BH-BMPT'!$D$16,IF(J1254=16,'Equivalencia BH-BMPT'!$D$17,IF(J1254=17,'Equivalencia BH-BMPT'!$D$18,IF(J1254=18,'Equivalencia BH-BMPT'!$D$19,IF(J1254=19,'Equivalencia BH-BMPT'!$D$20,IF(J1254=20,'Equivalencia BH-BMPT'!$D$21,IF(J1254=21,'Equivalencia BH-BMPT'!$D$22,IF(J1254=22,'Equivalencia BH-BMPT'!$D$23,IF(J1254=23,'Equivalencia BH-BMPT'!#REF!,IF(J1254=24,'Equivalencia BH-BMPT'!$D$25,IF(J1254=25,'Equivalencia BH-BMPT'!$D$26,IF(J1254=26,'Equivalencia BH-BMPT'!$D$27,IF(J1254=27,'Equivalencia BH-BMPT'!$D$28,IF(J1254=28,'Equivalencia BH-BMPT'!$D$29,IF(J1254=29,'Equivalencia BH-BMPT'!$D$30,IF(J1254=30,'Equivalencia BH-BMPT'!$D$31,IF(J1254=31,'Equivalencia BH-BMPT'!$D$32,IF(J1254=32,'Equivalencia BH-BMPT'!$D$33,IF(J1254=33,'Equivalencia BH-BMPT'!$D$34,IF(J1254=34,'Equivalencia BH-BMPT'!$D$35,IF(J1254=35,'Equivalencia BH-BMPT'!$D$36,IF(J1254=36,'Equivalencia BH-BMPT'!$D$37,IF(J1254=37,'Equivalencia BH-BMPT'!$D$38,IF(J1254=38,'Equivalencia BH-BMPT'!#REF!,IF(J1254=39,'Equivalencia BH-BMPT'!$D$40,IF(J1254=40,'Equivalencia BH-BMPT'!$D$41,IF(J1254=41,'Equivalencia BH-BMPT'!$D$42,IF(J1254=42,'Equivalencia BH-BMPT'!$D$43,IF(J1254=43,'Equivalencia BH-BMPT'!$D$44,IF(J1254=44,'Equivalencia BH-BMPT'!$D$45,IF(J1254=45,'Equivalencia BH-BMPT'!$D$46,"No ha seleccionado un número de programa")))))))))))))))))))))))))))))))))))))))))))))</f>
        <v>No ha seleccionado un número de programa</v>
      </c>
      <c r="L1254" s="22"/>
      <c r="M1254" s="17"/>
      <c r="N1254" s="26"/>
      <c r="O1254" s="23"/>
      <c r="P1254" s="91"/>
      <c r="Q1254" s="24"/>
      <c r="R1254" s="24"/>
      <c r="S1254" s="24"/>
      <c r="T1254" s="24">
        <f t="shared" si="66"/>
        <v>0</v>
      </c>
      <c r="U1254" s="24"/>
      <c r="V1254" s="25"/>
      <c r="W1254" s="25"/>
      <c r="X1254" s="25"/>
      <c r="Y1254" s="17"/>
      <c r="Z1254" s="17"/>
      <c r="AA1254" s="41"/>
      <c r="AB1254" s="17"/>
      <c r="AC1254" s="17"/>
      <c r="AD1254" s="17"/>
      <c r="AE1254" s="17"/>
      <c r="AF1254" s="42" t="e">
        <f t="shared" si="67"/>
        <v>#DIV/0!</v>
      </c>
      <c r="AG1254" s="43"/>
      <c r="AH1254" s="43" t="b">
        <f t="shared" si="68"/>
        <v>1</v>
      </c>
    </row>
    <row r="1255" spans="1:34" ht="44.25" customHeight="1" thickBot="1" x14ac:dyDescent="0.3">
      <c r="A1255" s="17"/>
      <c r="B1255" s="17"/>
      <c r="C1255" s="3"/>
      <c r="D1255" s="17"/>
      <c r="E1255" s="3" t="str">
        <f>IF(D1255=1,'Tipo '!$B$2,IF(D1255=2,'Tipo '!$B$3,IF(D1255=3,'Tipo '!$B$4,IF(D1255=4,'Tipo '!$B$5,IF(D1255=5,'Tipo '!$B$6,IF(D1255=6,'Tipo '!$B$7,IF(D1255=7,'Tipo '!$B$8,IF(D1255=8,'Tipo '!$B$9,IF(D1255=9,'Tipo '!$B$10,IF(D1255=10,'Tipo '!$B$11,IF(D1255=11,'Tipo '!$B$12,IF(D1255=12,'Tipo '!$B$13,IF(D1255=13,'Tipo '!$B$14,IF(D1255=14,'Tipo '!$B$15,IF(D1255=15,'Tipo '!$B$16,IF(D1255=16,'Tipo '!$B$17,IF(D1255=17,'Tipo '!$B$18,IF(D1255=18,'Tipo '!$B$19,IF(D1255=19,'Tipo '!$B$20,IF(D1255=20,'Tipo '!$B$21,"No ha seleccionado un tipo de contrato válido"))))))))))))))))))))</f>
        <v>No ha seleccionado un tipo de contrato válido</v>
      </c>
      <c r="F1255" s="3"/>
      <c r="G1255" s="3"/>
      <c r="H1255" s="21"/>
      <c r="I1255" s="21"/>
      <c r="J1255" s="7"/>
      <c r="K1255" s="40" t="str">
        <f>IF(J1255=1,'Equivalencia BH-BMPT'!$D$2,IF(J1255=2,'Equivalencia BH-BMPT'!$D$3,IF(J1255=3,'Equivalencia BH-BMPT'!$D$4,IF(J1255=4,'Equivalencia BH-BMPT'!$D$5,IF(J1255=5,'Equivalencia BH-BMPT'!$D$6,IF(J1255=6,'Equivalencia BH-BMPT'!$D$7,IF(J1255=7,'Equivalencia BH-BMPT'!$D$8,IF(J1255=8,'Equivalencia BH-BMPT'!$D$9,IF(J1255=9,'Equivalencia BH-BMPT'!$D$10,IF(J1255=10,'Equivalencia BH-BMPT'!$D$11,IF(J1255=11,'Equivalencia BH-BMPT'!$D$12,IF(J1255=12,'Equivalencia BH-BMPT'!$D$13,IF(J1255=13,'Equivalencia BH-BMPT'!$D$14,IF(J1255=14,'Equivalencia BH-BMPT'!$D$15,IF(J1255=15,'Equivalencia BH-BMPT'!$D$16,IF(J1255=16,'Equivalencia BH-BMPT'!$D$17,IF(J1255=17,'Equivalencia BH-BMPT'!$D$18,IF(J1255=18,'Equivalencia BH-BMPT'!$D$19,IF(J1255=19,'Equivalencia BH-BMPT'!$D$20,IF(J1255=20,'Equivalencia BH-BMPT'!$D$21,IF(J1255=21,'Equivalencia BH-BMPT'!$D$22,IF(J1255=22,'Equivalencia BH-BMPT'!$D$23,IF(J1255=23,'Equivalencia BH-BMPT'!#REF!,IF(J1255=24,'Equivalencia BH-BMPT'!$D$25,IF(J1255=25,'Equivalencia BH-BMPT'!$D$26,IF(J1255=26,'Equivalencia BH-BMPT'!$D$27,IF(J1255=27,'Equivalencia BH-BMPT'!$D$28,IF(J1255=28,'Equivalencia BH-BMPT'!$D$29,IF(J1255=29,'Equivalencia BH-BMPT'!$D$30,IF(J1255=30,'Equivalencia BH-BMPT'!$D$31,IF(J1255=31,'Equivalencia BH-BMPT'!$D$32,IF(J1255=32,'Equivalencia BH-BMPT'!$D$33,IF(J1255=33,'Equivalencia BH-BMPT'!$D$34,IF(J1255=34,'Equivalencia BH-BMPT'!$D$35,IF(J1255=35,'Equivalencia BH-BMPT'!$D$36,IF(J1255=36,'Equivalencia BH-BMPT'!$D$37,IF(J1255=37,'Equivalencia BH-BMPT'!$D$38,IF(J1255=38,'Equivalencia BH-BMPT'!#REF!,IF(J1255=39,'Equivalencia BH-BMPT'!$D$40,IF(J1255=40,'Equivalencia BH-BMPT'!$D$41,IF(J1255=41,'Equivalencia BH-BMPT'!$D$42,IF(J1255=42,'Equivalencia BH-BMPT'!$D$43,IF(J1255=43,'Equivalencia BH-BMPT'!$D$44,IF(J1255=44,'Equivalencia BH-BMPT'!$D$45,IF(J1255=45,'Equivalencia BH-BMPT'!$D$46,"No ha seleccionado un número de programa")))))))))))))))))))))))))))))))))))))))))))))</f>
        <v>No ha seleccionado un número de programa</v>
      </c>
      <c r="L1255" s="22"/>
      <c r="M1255" s="17"/>
      <c r="N1255" s="26"/>
      <c r="O1255" s="23"/>
      <c r="P1255" s="91"/>
      <c r="Q1255" s="24"/>
      <c r="R1255" s="24"/>
      <c r="S1255" s="24"/>
      <c r="T1255" s="24">
        <f t="shared" si="66"/>
        <v>0</v>
      </c>
      <c r="U1255" s="24"/>
      <c r="V1255" s="25"/>
      <c r="W1255" s="25"/>
      <c r="X1255" s="25"/>
      <c r="Y1255" s="17"/>
      <c r="Z1255" s="17"/>
      <c r="AA1255" s="41"/>
      <c r="AB1255" s="17"/>
      <c r="AC1255" s="17"/>
      <c r="AD1255" s="17"/>
      <c r="AE1255" s="17"/>
      <c r="AF1255" s="42" t="e">
        <f t="shared" si="67"/>
        <v>#DIV/0!</v>
      </c>
      <c r="AG1255" s="43"/>
      <c r="AH1255" s="43" t="b">
        <f t="shared" si="68"/>
        <v>1</v>
      </c>
    </row>
    <row r="1256" spans="1:34" ht="44.25" customHeight="1" thickBot="1" x14ac:dyDescent="0.3">
      <c r="A1256" s="17"/>
      <c r="B1256" s="17"/>
      <c r="C1256" s="3"/>
      <c r="D1256" s="17"/>
      <c r="E1256" s="3" t="str">
        <f>IF(D1256=1,'Tipo '!$B$2,IF(D1256=2,'Tipo '!$B$3,IF(D1256=3,'Tipo '!$B$4,IF(D1256=4,'Tipo '!$B$5,IF(D1256=5,'Tipo '!$B$6,IF(D1256=6,'Tipo '!$B$7,IF(D1256=7,'Tipo '!$B$8,IF(D1256=8,'Tipo '!$B$9,IF(D1256=9,'Tipo '!$B$10,IF(D1256=10,'Tipo '!$B$11,IF(D1256=11,'Tipo '!$B$12,IF(D1256=12,'Tipo '!$B$13,IF(D1256=13,'Tipo '!$B$14,IF(D1256=14,'Tipo '!$B$15,IF(D1256=15,'Tipo '!$B$16,IF(D1256=16,'Tipo '!$B$17,IF(D1256=17,'Tipo '!$B$18,IF(D1256=18,'Tipo '!$B$19,IF(D1256=19,'Tipo '!$B$20,IF(D1256=20,'Tipo '!$B$21,"No ha seleccionado un tipo de contrato válido"))))))))))))))))))))</f>
        <v>No ha seleccionado un tipo de contrato válido</v>
      </c>
      <c r="F1256" s="3"/>
      <c r="G1256" s="3"/>
      <c r="H1256" s="21"/>
      <c r="I1256" s="21"/>
      <c r="J1256" s="7"/>
      <c r="K1256" s="40" t="str">
        <f>IF(J1256=1,'Equivalencia BH-BMPT'!$D$2,IF(J1256=2,'Equivalencia BH-BMPT'!$D$3,IF(J1256=3,'Equivalencia BH-BMPT'!$D$4,IF(J1256=4,'Equivalencia BH-BMPT'!$D$5,IF(J1256=5,'Equivalencia BH-BMPT'!$D$6,IF(J1256=6,'Equivalencia BH-BMPT'!$D$7,IF(J1256=7,'Equivalencia BH-BMPT'!$D$8,IF(J1256=8,'Equivalencia BH-BMPT'!$D$9,IF(J1256=9,'Equivalencia BH-BMPT'!$D$10,IF(J1256=10,'Equivalencia BH-BMPT'!$D$11,IF(J1256=11,'Equivalencia BH-BMPT'!$D$12,IF(J1256=12,'Equivalencia BH-BMPT'!$D$13,IF(J1256=13,'Equivalencia BH-BMPT'!$D$14,IF(J1256=14,'Equivalencia BH-BMPT'!$D$15,IF(J1256=15,'Equivalencia BH-BMPT'!$D$16,IF(J1256=16,'Equivalencia BH-BMPT'!$D$17,IF(J1256=17,'Equivalencia BH-BMPT'!$D$18,IF(J1256=18,'Equivalencia BH-BMPT'!$D$19,IF(J1256=19,'Equivalencia BH-BMPT'!$D$20,IF(J1256=20,'Equivalencia BH-BMPT'!$D$21,IF(J1256=21,'Equivalencia BH-BMPT'!$D$22,IF(J1256=22,'Equivalencia BH-BMPT'!$D$23,IF(J1256=23,'Equivalencia BH-BMPT'!#REF!,IF(J1256=24,'Equivalencia BH-BMPT'!$D$25,IF(J1256=25,'Equivalencia BH-BMPT'!$D$26,IF(J1256=26,'Equivalencia BH-BMPT'!$D$27,IF(J1256=27,'Equivalencia BH-BMPT'!$D$28,IF(J1256=28,'Equivalencia BH-BMPT'!$D$29,IF(J1256=29,'Equivalencia BH-BMPT'!$D$30,IF(J1256=30,'Equivalencia BH-BMPT'!$D$31,IF(J1256=31,'Equivalencia BH-BMPT'!$D$32,IF(J1256=32,'Equivalencia BH-BMPT'!$D$33,IF(J1256=33,'Equivalencia BH-BMPT'!$D$34,IF(J1256=34,'Equivalencia BH-BMPT'!$D$35,IF(J1256=35,'Equivalencia BH-BMPT'!$D$36,IF(J1256=36,'Equivalencia BH-BMPT'!$D$37,IF(J1256=37,'Equivalencia BH-BMPT'!$D$38,IF(J1256=38,'Equivalencia BH-BMPT'!#REF!,IF(J1256=39,'Equivalencia BH-BMPT'!$D$40,IF(J1256=40,'Equivalencia BH-BMPT'!$D$41,IF(J1256=41,'Equivalencia BH-BMPT'!$D$42,IF(J1256=42,'Equivalencia BH-BMPT'!$D$43,IF(J1256=43,'Equivalencia BH-BMPT'!$D$44,IF(J1256=44,'Equivalencia BH-BMPT'!$D$45,IF(J1256=45,'Equivalencia BH-BMPT'!$D$46,"No ha seleccionado un número de programa")))))))))))))))))))))))))))))))))))))))))))))</f>
        <v>No ha seleccionado un número de programa</v>
      </c>
      <c r="L1256" s="22"/>
      <c r="M1256" s="17"/>
      <c r="N1256" s="26"/>
      <c r="O1256" s="23"/>
      <c r="P1256" s="91"/>
      <c r="Q1256" s="24"/>
      <c r="R1256" s="24"/>
      <c r="S1256" s="24"/>
      <c r="T1256" s="24">
        <f t="shared" si="66"/>
        <v>0</v>
      </c>
      <c r="U1256" s="24"/>
      <c r="V1256" s="25"/>
      <c r="W1256" s="25"/>
      <c r="X1256" s="25"/>
      <c r="Y1256" s="17"/>
      <c r="Z1256" s="17"/>
      <c r="AA1256" s="41"/>
      <c r="AB1256" s="17"/>
      <c r="AC1256" s="17"/>
      <c r="AD1256" s="17"/>
      <c r="AE1256" s="17"/>
      <c r="AF1256" s="42" t="e">
        <f t="shared" si="67"/>
        <v>#DIV/0!</v>
      </c>
      <c r="AG1256" s="43"/>
      <c r="AH1256" s="43" t="b">
        <f t="shared" si="68"/>
        <v>1</v>
      </c>
    </row>
    <row r="1257" spans="1:34" ht="44.25" customHeight="1" thickBot="1" x14ac:dyDescent="0.3">
      <c r="A1257" s="17"/>
      <c r="B1257" s="17"/>
      <c r="C1257" s="3"/>
      <c r="D1257" s="17"/>
      <c r="E1257" s="3" t="str">
        <f>IF(D1257=1,'Tipo '!$B$2,IF(D1257=2,'Tipo '!$B$3,IF(D1257=3,'Tipo '!$B$4,IF(D1257=4,'Tipo '!$B$5,IF(D1257=5,'Tipo '!$B$6,IF(D1257=6,'Tipo '!$B$7,IF(D1257=7,'Tipo '!$B$8,IF(D1257=8,'Tipo '!$B$9,IF(D1257=9,'Tipo '!$B$10,IF(D1257=10,'Tipo '!$B$11,IF(D1257=11,'Tipo '!$B$12,IF(D1257=12,'Tipo '!$B$13,IF(D1257=13,'Tipo '!$B$14,IF(D1257=14,'Tipo '!$B$15,IF(D1257=15,'Tipo '!$B$16,IF(D1257=16,'Tipo '!$B$17,IF(D1257=17,'Tipo '!$B$18,IF(D1257=18,'Tipo '!$B$19,IF(D1257=19,'Tipo '!$B$20,IF(D1257=20,'Tipo '!$B$21,"No ha seleccionado un tipo de contrato válido"))))))))))))))))))))</f>
        <v>No ha seleccionado un tipo de contrato válido</v>
      </c>
      <c r="F1257" s="3"/>
      <c r="G1257" s="3"/>
      <c r="H1257" s="21"/>
      <c r="I1257" s="21"/>
      <c r="J1257" s="7"/>
      <c r="K1257" s="40" t="str">
        <f>IF(J1257=1,'Equivalencia BH-BMPT'!$D$2,IF(J1257=2,'Equivalencia BH-BMPT'!$D$3,IF(J1257=3,'Equivalencia BH-BMPT'!$D$4,IF(J1257=4,'Equivalencia BH-BMPT'!$D$5,IF(J1257=5,'Equivalencia BH-BMPT'!$D$6,IF(J1257=6,'Equivalencia BH-BMPT'!$D$7,IF(J1257=7,'Equivalencia BH-BMPT'!$D$8,IF(J1257=8,'Equivalencia BH-BMPT'!$D$9,IF(J1257=9,'Equivalencia BH-BMPT'!$D$10,IF(J1257=10,'Equivalencia BH-BMPT'!$D$11,IF(J1257=11,'Equivalencia BH-BMPT'!$D$12,IF(J1257=12,'Equivalencia BH-BMPT'!$D$13,IF(J1257=13,'Equivalencia BH-BMPT'!$D$14,IF(J1257=14,'Equivalencia BH-BMPT'!$D$15,IF(J1257=15,'Equivalencia BH-BMPT'!$D$16,IF(J1257=16,'Equivalencia BH-BMPT'!$D$17,IF(J1257=17,'Equivalencia BH-BMPT'!$D$18,IF(J1257=18,'Equivalencia BH-BMPT'!$D$19,IF(J1257=19,'Equivalencia BH-BMPT'!$D$20,IF(J1257=20,'Equivalencia BH-BMPT'!$D$21,IF(J1257=21,'Equivalencia BH-BMPT'!$D$22,IF(J1257=22,'Equivalencia BH-BMPT'!$D$23,IF(J1257=23,'Equivalencia BH-BMPT'!#REF!,IF(J1257=24,'Equivalencia BH-BMPT'!$D$25,IF(J1257=25,'Equivalencia BH-BMPT'!$D$26,IF(J1257=26,'Equivalencia BH-BMPT'!$D$27,IF(J1257=27,'Equivalencia BH-BMPT'!$D$28,IF(J1257=28,'Equivalencia BH-BMPT'!$D$29,IF(J1257=29,'Equivalencia BH-BMPT'!$D$30,IF(J1257=30,'Equivalencia BH-BMPT'!$D$31,IF(J1257=31,'Equivalencia BH-BMPT'!$D$32,IF(J1257=32,'Equivalencia BH-BMPT'!$D$33,IF(J1257=33,'Equivalencia BH-BMPT'!$D$34,IF(J1257=34,'Equivalencia BH-BMPT'!$D$35,IF(J1257=35,'Equivalencia BH-BMPT'!$D$36,IF(J1257=36,'Equivalencia BH-BMPT'!$D$37,IF(J1257=37,'Equivalencia BH-BMPT'!$D$38,IF(J1257=38,'Equivalencia BH-BMPT'!#REF!,IF(J1257=39,'Equivalencia BH-BMPT'!$D$40,IF(J1257=40,'Equivalencia BH-BMPT'!$D$41,IF(J1257=41,'Equivalencia BH-BMPT'!$D$42,IF(J1257=42,'Equivalencia BH-BMPT'!$D$43,IF(J1257=43,'Equivalencia BH-BMPT'!$D$44,IF(J1257=44,'Equivalencia BH-BMPT'!$D$45,IF(J1257=45,'Equivalencia BH-BMPT'!$D$46,"No ha seleccionado un número de programa")))))))))))))))))))))))))))))))))))))))))))))</f>
        <v>No ha seleccionado un número de programa</v>
      </c>
      <c r="L1257" s="22"/>
      <c r="M1257" s="17"/>
      <c r="N1257" s="26"/>
      <c r="O1257" s="23"/>
      <c r="P1257" s="91"/>
      <c r="Q1257" s="24"/>
      <c r="R1257" s="24"/>
      <c r="S1257" s="24"/>
      <c r="T1257" s="24">
        <f t="shared" si="66"/>
        <v>0</v>
      </c>
      <c r="U1257" s="24"/>
      <c r="V1257" s="25"/>
      <c r="W1257" s="25"/>
      <c r="X1257" s="25"/>
      <c r="Y1257" s="17"/>
      <c r="Z1257" s="17"/>
      <c r="AA1257" s="41"/>
      <c r="AB1257" s="17"/>
      <c r="AC1257" s="17"/>
      <c r="AD1257" s="17"/>
      <c r="AE1257" s="17"/>
      <c r="AF1257" s="42" t="e">
        <f t="shared" si="67"/>
        <v>#DIV/0!</v>
      </c>
      <c r="AG1257" s="43"/>
      <c r="AH1257" s="43" t="b">
        <f t="shared" si="68"/>
        <v>1</v>
      </c>
    </row>
    <row r="1258" spans="1:34" ht="44.25" customHeight="1" thickBot="1" x14ac:dyDescent="0.3">
      <c r="A1258" s="17"/>
      <c r="B1258" s="17"/>
      <c r="C1258" s="3"/>
      <c r="D1258" s="17"/>
      <c r="E1258" s="3" t="str">
        <f>IF(D1258=1,'Tipo '!$B$2,IF(D1258=2,'Tipo '!$B$3,IF(D1258=3,'Tipo '!$B$4,IF(D1258=4,'Tipo '!$B$5,IF(D1258=5,'Tipo '!$B$6,IF(D1258=6,'Tipo '!$B$7,IF(D1258=7,'Tipo '!$B$8,IF(D1258=8,'Tipo '!$B$9,IF(D1258=9,'Tipo '!$B$10,IF(D1258=10,'Tipo '!$B$11,IF(D1258=11,'Tipo '!$B$12,IF(D1258=12,'Tipo '!$B$13,IF(D1258=13,'Tipo '!$B$14,IF(D1258=14,'Tipo '!$B$15,IF(D1258=15,'Tipo '!$B$16,IF(D1258=16,'Tipo '!$B$17,IF(D1258=17,'Tipo '!$B$18,IF(D1258=18,'Tipo '!$B$19,IF(D1258=19,'Tipo '!$B$20,IF(D1258=20,'Tipo '!$B$21,"No ha seleccionado un tipo de contrato válido"))))))))))))))))))))</f>
        <v>No ha seleccionado un tipo de contrato válido</v>
      </c>
      <c r="F1258" s="3"/>
      <c r="G1258" s="3"/>
      <c r="H1258" s="21"/>
      <c r="I1258" s="21"/>
      <c r="J1258" s="7"/>
      <c r="K1258" s="40" t="str">
        <f>IF(J1258=1,'Equivalencia BH-BMPT'!$D$2,IF(J1258=2,'Equivalencia BH-BMPT'!$D$3,IF(J1258=3,'Equivalencia BH-BMPT'!$D$4,IF(J1258=4,'Equivalencia BH-BMPT'!$D$5,IF(J1258=5,'Equivalencia BH-BMPT'!$D$6,IF(J1258=6,'Equivalencia BH-BMPT'!$D$7,IF(J1258=7,'Equivalencia BH-BMPT'!$D$8,IF(J1258=8,'Equivalencia BH-BMPT'!$D$9,IF(J1258=9,'Equivalencia BH-BMPT'!$D$10,IF(J1258=10,'Equivalencia BH-BMPT'!$D$11,IF(J1258=11,'Equivalencia BH-BMPT'!$D$12,IF(J1258=12,'Equivalencia BH-BMPT'!$D$13,IF(J1258=13,'Equivalencia BH-BMPT'!$D$14,IF(J1258=14,'Equivalencia BH-BMPT'!$D$15,IF(J1258=15,'Equivalencia BH-BMPT'!$D$16,IF(J1258=16,'Equivalencia BH-BMPT'!$D$17,IF(J1258=17,'Equivalencia BH-BMPT'!$D$18,IF(J1258=18,'Equivalencia BH-BMPT'!$D$19,IF(J1258=19,'Equivalencia BH-BMPT'!$D$20,IF(J1258=20,'Equivalencia BH-BMPT'!$D$21,IF(J1258=21,'Equivalencia BH-BMPT'!$D$22,IF(J1258=22,'Equivalencia BH-BMPT'!$D$23,IF(J1258=23,'Equivalencia BH-BMPT'!#REF!,IF(J1258=24,'Equivalencia BH-BMPT'!$D$25,IF(J1258=25,'Equivalencia BH-BMPT'!$D$26,IF(J1258=26,'Equivalencia BH-BMPT'!$D$27,IF(J1258=27,'Equivalencia BH-BMPT'!$D$28,IF(J1258=28,'Equivalencia BH-BMPT'!$D$29,IF(J1258=29,'Equivalencia BH-BMPT'!$D$30,IF(J1258=30,'Equivalencia BH-BMPT'!$D$31,IF(J1258=31,'Equivalencia BH-BMPT'!$D$32,IF(J1258=32,'Equivalencia BH-BMPT'!$D$33,IF(J1258=33,'Equivalencia BH-BMPT'!$D$34,IF(J1258=34,'Equivalencia BH-BMPT'!$D$35,IF(J1258=35,'Equivalencia BH-BMPT'!$D$36,IF(J1258=36,'Equivalencia BH-BMPT'!$D$37,IF(J1258=37,'Equivalencia BH-BMPT'!$D$38,IF(J1258=38,'Equivalencia BH-BMPT'!#REF!,IF(J1258=39,'Equivalencia BH-BMPT'!$D$40,IF(J1258=40,'Equivalencia BH-BMPT'!$D$41,IF(J1258=41,'Equivalencia BH-BMPT'!$D$42,IF(J1258=42,'Equivalencia BH-BMPT'!$D$43,IF(J1258=43,'Equivalencia BH-BMPT'!$D$44,IF(J1258=44,'Equivalencia BH-BMPT'!$D$45,IF(J1258=45,'Equivalencia BH-BMPT'!$D$46,"No ha seleccionado un número de programa")))))))))))))))))))))))))))))))))))))))))))))</f>
        <v>No ha seleccionado un número de programa</v>
      </c>
      <c r="L1258" s="22"/>
      <c r="M1258" s="17"/>
      <c r="N1258" s="26"/>
      <c r="O1258" s="23"/>
      <c r="P1258" s="91"/>
      <c r="Q1258" s="24"/>
      <c r="R1258" s="24"/>
      <c r="S1258" s="24"/>
      <c r="T1258" s="24">
        <f t="shared" si="66"/>
        <v>0</v>
      </c>
      <c r="U1258" s="24"/>
      <c r="V1258" s="25"/>
      <c r="W1258" s="25"/>
      <c r="X1258" s="25"/>
      <c r="Y1258" s="17"/>
      <c r="Z1258" s="17"/>
      <c r="AA1258" s="41"/>
      <c r="AB1258" s="17"/>
      <c r="AC1258" s="17"/>
      <c r="AD1258" s="17"/>
      <c r="AE1258" s="17"/>
      <c r="AF1258" s="42" t="e">
        <f t="shared" si="67"/>
        <v>#DIV/0!</v>
      </c>
      <c r="AG1258" s="43"/>
      <c r="AH1258" s="43" t="b">
        <f t="shared" si="68"/>
        <v>1</v>
      </c>
    </row>
    <row r="1259" spans="1:34" ht="44.25" customHeight="1" thickBot="1" x14ac:dyDescent="0.3">
      <c r="A1259" s="17"/>
      <c r="B1259" s="17"/>
      <c r="C1259" s="3"/>
      <c r="D1259" s="17"/>
      <c r="E1259" s="3" t="str">
        <f>IF(D1259=1,'Tipo '!$B$2,IF(D1259=2,'Tipo '!$B$3,IF(D1259=3,'Tipo '!$B$4,IF(D1259=4,'Tipo '!$B$5,IF(D1259=5,'Tipo '!$B$6,IF(D1259=6,'Tipo '!$B$7,IF(D1259=7,'Tipo '!$B$8,IF(D1259=8,'Tipo '!$B$9,IF(D1259=9,'Tipo '!$B$10,IF(D1259=10,'Tipo '!$B$11,IF(D1259=11,'Tipo '!$B$12,IF(D1259=12,'Tipo '!$B$13,IF(D1259=13,'Tipo '!$B$14,IF(D1259=14,'Tipo '!$B$15,IF(D1259=15,'Tipo '!$B$16,IF(D1259=16,'Tipo '!$B$17,IF(D1259=17,'Tipo '!$B$18,IF(D1259=18,'Tipo '!$B$19,IF(D1259=19,'Tipo '!$B$20,IF(D1259=20,'Tipo '!$B$21,"No ha seleccionado un tipo de contrato válido"))))))))))))))))))))</f>
        <v>No ha seleccionado un tipo de contrato válido</v>
      </c>
      <c r="F1259" s="3"/>
      <c r="G1259" s="3"/>
      <c r="H1259" s="21"/>
      <c r="I1259" s="21"/>
      <c r="J1259" s="7"/>
      <c r="K1259" s="40" t="str">
        <f>IF(J1259=1,'Equivalencia BH-BMPT'!$D$2,IF(J1259=2,'Equivalencia BH-BMPT'!$D$3,IF(J1259=3,'Equivalencia BH-BMPT'!$D$4,IF(J1259=4,'Equivalencia BH-BMPT'!$D$5,IF(J1259=5,'Equivalencia BH-BMPT'!$D$6,IF(J1259=6,'Equivalencia BH-BMPT'!$D$7,IF(J1259=7,'Equivalencia BH-BMPT'!$D$8,IF(J1259=8,'Equivalencia BH-BMPT'!$D$9,IF(J1259=9,'Equivalencia BH-BMPT'!$D$10,IF(J1259=10,'Equivalencia BH-BMPT'!$D$11,IF(J1259=11,'Equivalencia BH-BMPT'!$D$12,IF(J1259=12,'Equivalencia BH-BMPT'!$D$13,IF(J1259=13,'Equivalencia BH-BMPT'!$D$14,IF(J1259=14,'Equivalencia BH-BMPT'!$D$15,IF(J1259=15,'Equivalencia BH-BMPT'!$D$16,IF(J1259=16,'Equivalencia BH-BMPT'!$D$17,IF(J1259=17,'Equivalencia BH-BMPT'!$D$18,IF(J1259=18,'Equivalencia BH-BMPT'!$D$19,IF(J1259=19,'Equivalencia BH-BMPT'!$D$20,IF(J1259=20,'Equivalencia BH-BMPT'!$D$21,IF(J1259=21,'Equivalencia BH-BMPT'!$D$22,IF(J1259=22,'Equivalencia BH-BMPT'!$D$23,IF(J1259=23,'Equivalencia BH-BMPT'!#REF!,IF(J1259=24,'Equivalencia BH-BMPT'!$D$25,IF(J1259=25,'Equivalencia BH-BMPT'!$D$26,IF(J1259=26,'Equivalencia BH-BMPT'!$D$27,IF(J1259=27,'Equivalencia BH-BMPT'!$D$28,IF(J1259=28,'Equivalencia BH-BMPT'!$D$29,IF(J1259=29,'Equivalencia BH-BMPT'!$D$30,IF(J1259=30,'Equivalencia BH-BMPT'!$D$31,IF(J1259=31,'Equivalencia BH-BMPT'!$D$32,IF(J1259=32,'Equivalencia BH-BMPT'!$D$33,IF(J1259=33,'Equivalencia BH-BMPT'!$D$34,IF(J1259=34,'Equivalencia BH-BMPT'!$D$35,IF(J1259=35,'Equivalencia BH-BMPT'!$D$36,IF(J1259=36,'Equivalencia BH-BMPT'!$D$37,IF(J1259=37,'Equivalencia BH-BMPT'!$D$38,IF(J1259=38,'Equivalencia BH-BMPT'!#REF!,IF(J1259=39,'Equivalencia BH-BMPT'!$D$40,IF(J1259=40,'Equivalencia BH-BMPT'!$D$41,IF(J1259=41,'Equivalencia BH-BMPT'!$D$42,IF(J1259=42,'Equivalencia BH-BMPT'!$D$43,IF(J1259=43,'Equivalencia BH-BMPT'!$D$44,IF(J1259=44,'Equivalencia BH-BMPT'!$D$45,IF(J1259=45,'Equivalencia BH-BMPT'!$D$46,"No ha seleccionado un número de programa")))))))))))))))))))))))))))))))))))))))))))))</f>
        <v>No ha seleccionado un número de programa</v>
      </c>
      <c r="L1259" s="22"/>
      <c r="M1259" s="17"/>
      <c r="N1259" s="26"/>
      <c r="O1259" s="23"/>
      <c r="P1259" s="91"/>
      <c r="Q1259" s="24"/>
      <c r="R1259" s="24"/>
      <c r="S1259" s="24"/>
      <c r="T1259" s="24">
        <f t="shared" si="66"/>
        <v>0</v>
      </c>
      <c r="U1259" s="24"/>
      <c r="V1259" s="25"/>
      <c r="W1259" s="25"/>
      <c r="X1259" s="25"/>
      <c r="Y1259" s="17"/>
      <c r="Z1259" s="17"/>
      <c r="AA1259" s="41"/>
      <c r="AB1259" s="17"/>
      <c r="AC1259" s="17"/>
      <c r="AD1259" s="17"/>
      <c r="AE1259" s="17"/>
      <c r="AF1259" s="42" t="e">
        <f t="shared" si="67"/>
        <v>#DIV/0!</v>
      </c>
      <c r="AG1259" s="43"/>
      <c r="AH1259" s="43" t="b">
        <f t="shared" si="68"/>
        <v>1</v>
      </c>
    </row>
    <row r="1260" spans="1:34" ht="44.25" customHeight="1" thickBot="1" x14ac:dyDescent="0.3">
      <c r="A1260" s="17"/>
      <c r="B1260" s="17"/>
      <c r="C1260" s="3"/>
      <c r="D1260" s="17"/>
      <c r="E1260" s="3" t="str">
        <f>IF(D1260=1,'Tipo '!$B$2,IF(D1260=2,'Tipo '!$B$3,IF(D1260=3,'Tipo '!$B$4,IF(D1260=4,'Tipo '!$B$5,IF(D1260=5,'Tipo '!$B$6,IF(D1260=6,'Tipo '!$B$7,IF(D1260=7,'Tipo '!$B$8,IF(D1260=8,'Tipo '!$B$9,IF(D1260=9,'Tipo '!$B$10,IF(D1260=10,'Tipo '!$B$11,IF(D1260=11,'Tipo '!$B$12,IF(D1260=12,'Tipo '!$B$13,IF(D1260=13,'Tipo '!$B$14,IF(D1260=14,'Tipo '!$B$15,IF(D1260=15,'Tipo '!$B$16,IF(D1260=16,'Tipo '!$B$17,IF(D1260=17,'Tipo '!$B$18,IF(D1260=18,'Tipo '!$B$19,IF(D1260=19,'Tipo '!$B$20,IF(D1260=20,'Tipo '!$B$21,"No ha seleccionado un tipo de contrato válido"))))))))))))))))))))</f>
        <v>No ha seleccionado un tipo de contrato válido</v>
      </c>
      <c r="F1260" s="3"/>
      <c r="G1260" s="3"/>
      <c r="H1260" s="21"/>
      <c r="I1260" s="21"/>
      <c r="J1260" s="7"/>
      <c r="K1260" s="40" t="str">
        <f>IF(J1260=1,'Equivalencia BH-BMPT'!$D$2,IF(J1260=2,'Equivalencia BH-BMPT'!$D$3,IF(J1260=3,'Equivalencia BH-BMPT'!$D$4,IF(J1260=4,'Equivalencia BH-BMPT'!$D$5,IF(J1260=5,'Equivalencia BH-BMPT'!$D$6,IF(J1260=6,'Equivalencia BH-BMPT'!$D$7,IF(J1260=7,'Equivalencia BH-BMPT'!$D$8,IF(J1260=8,'Equivalencia BH-BMPT'!$D$9,IF(J1260=9,'Equivalencia BH-BMPT'!$D$10,IF(J1260=10,'Equivalencia BH-BMPT'!$D$11,IF(J1260=11,'Equivalencia BH-BMPT'!$D$12,IF(J1260=12,'Equivalencia BH-BMPT'!$D$13,IF(J1260=13,'Equivalencia BH-BMPT'!$D$14,IF(J1260=14,'Equivalencia BH-BMPT'!$D$15,IF(J1260=15,'Equivalencia BH-BMPT'!$D$16,IF(J1260=16,'Equivalencia BH-BMPT'!$D$17,IF(J1260=17,'Equivalencia BH-BMPT'!$D$18,IF(J1260=18,'Equivalencia BH-BMPT'!$D$19,IF(J1260=19,'Equivalencia BH-BMPT'!$D$20,IF(J1260=20,'Equivalencia BH-BMPT'!$D$21,IF(J1260=21,'Equivalencia BH-BMPT'!$D$22,IF(J1260=22,'Equivalencia BH-BMPT'!$D$23,IF(J1260=23,'Equivalencia BH-BMPT'!#REF!,IF(J1260=24,'Equivalencia BH-BMPT'!$D$25,IF(J1260=25,'Equivalencia BH-BMPT'!$D$26,IF(J1260=26,'Equivalencia BH-BMPT'!$D$27,IF(J1260=27,'Equivalencia BH-BMPT'!$D$28,IF(J1260=28,'Equivalencia BH-BMPT'!$D$29,IF(J1260=29,'Equivalencia BH-BMPT'!$D$30,IF(J1260=30,'Equivalencia BH-BMPT'!$D$31,IF(J1260=31,'Equivalencia BH-BMPT'!$D$32,IF(J1260=32,'Equivalencia BH-BMPT'!$D$33,IF(J1260=33,'Equivalencia BH-BMPT'!$D$34,IF(J1260=34,'Equivalencia BH-BMPT'!$D$35,IF(J1260=35,'Equivalencia BH-BMPT'!$D$36,IF(J1260=36,'Equivalencia BH-BMPT'!$D$37,IF(J1260=37,'Equivalencia BH-BMPT'!$D$38,IF(J1260=38,'Equivalencia BH-BMPT'!#REF!,IF(J1260=39,'Equivalencia BH-BMPT'!$D$40,IF(J1260=40,'Equivalencia BH-BMPT'!$D$41,IF(J1260=41,'Equivalencia BH-BMPT'!$D$42,IF(J1260=42,'Equivalencia BH-BMPT'!$D$43,IF(J1260=43,'Equivalencia BH-BMPT'!$D$44,IF(J1260=44,'Equivalencia BH-BMPT'!$D$45,IF(J1260=45,'Equivalencia BH-BMPT'!$D$46,"No ha seleccionado un número de programa")))))))))))))))))))))))))))))))))))))))))))))</f>
        <v>No ha seleccionado un número de programa</v>
      </c>
      <c r="L1260" s="22"/>
      <c r="M1260" s="17"/>
      <c r="N1260" s="26"/>
      <c r="O1260" s="23"/>
      <c r="P1260" s="91"/>
      <c r="Q1260" s="24"/>
      <c r="R1260" s="24"/>
      <c r="S1260" s="24"/>
      <c r="T1260" s="24">
        <f t="shared" si="66"/>
        <v>0</v>
      </c>
      <c r="U1260" s="24"/>
      <c r="V1260" s="25"/>
      <c r="W1260" s="25"/>
      <c r="X1260" s="25"/>
      <c r="Y1260" s="17"/>
      <c r="Z1260" s="17"/>
      <c r="AA1260" s="41"/>
      <c r="AB1260" s="17"/>
      <c r="AC1260" s="17"/>
      <c r="AD1260" s="17"/>
      <c r="AE1260" s="17"/>
      <c r="AF1260" s="42" t="e">
        <f t="shared" si="67"/>
        <v>#DIV/0!</v>
      </c>
      <c r="AG1260" s="43"/>
      <c r="AH1260" s="43" t="b">
        <f t="shared" si="68"/>
        <v>1</v>
      </c>
    </row>
    <row r="1261" spans="1:34" ht="44.25" customHeight="1" thickBot="1" x14ac:dyDescent="0.3">
      <c r="A1261" s="17"/>
      <c r="B1261" s="17"/>
      <c r="C1261" s="3"/>
      <c r="D1261" s="17"/>
      <c r="E1261" s="3" t="str">
        <f>IF(D1261=1,'Tipo '!$B$2,IF(D1261=2,'Tipo '!$B$3,IF(D1261=3,'Tipo '!$B$4,IF(D1261=4,'Tipo '!$B$5,IF(D1261=5,'Tipo '!$B$6,IF(D1261=6,'Tipo '!$B$7,IF(D1261=7,'Tipo '!$B$8,IF(D1261=8,'Tipo '!$B$9,IF(D1261=9,'Tipo '!$B$10,IF(D1261=10,'Tipo '!$B$11,IF(D1261=11,'Tipo '!$B$12,IF(D1261=12,'Tipo '!$B$13,IF(D1261=13,'Tipo '!$B$14,IF(D1261=14,'Tipo '!$B$15,IF(D1261=15,'Tipo '!$B$16,IF(D1261=16,'Tipo '!$B$17,IF(D1261=17,'Tipo '!$B$18,IF(D1261=18,'Tipo '!$B$19,IF(D1261=19,'Tipo '!$B$20,IF(D1261=20,'Tipo '!$B$21,"No ha seleccionado un tipo de contrato válido"))))))))))))))))))))</f>
        <v>No ha seleccionado un tipo de contrato válido</v>
      </c>
      <c r="F1261" s="3"/>
      <c r="G1261" s="3"/>
      <c r="H1261" s="21"/>
      <c r="I1261" s="21"/>
      <c r="J1261" s="7"/>
      <c r="K1261" s="40" t="str">
        <f>IF(J1261=1,'Equivalencia BH-BMPT'!$D$2,IF(J1261=2,'Equivalencia BH-BMPT'!$D$3,IF(J1261=3,'Equivalencia BH-BMPT'!$D$4,IF(J1261=4,'Equivalencia BH-BMPT'!$D$5,IF(J1261=5,'Equivalencia BH-BMPT'!$D$6,IF(J1261=6,'Equivalencia BH-BMPT'!$D$7,IF(J1261=7,'Equivalencia BH-BMPT'!$D$8,IF(J1261=8,'Equivalencia BH-BMPT'!$D$9,IF(J1261=9,'Equivalencia BH-BMPT'!$D$10,IF(J1261=10,'Equivalencia BH-BMPT'!$D$11,IF(J1261=11,'Equivalencia BH-BMPT'!$D$12,IF(J1261=12,'Equivalencia BH-BMPT'!$D$13,IF(J1261=13,'Equivalencia BH-BMPT'!$D$14,IF(J1261=14,'Equivalencia BH-BMPT'!$D$15,IF(J1261=15,'Equivalencia BH-BMPT'!$D$16,IF(J1261=16,'Equivalencia BH-BMPT'!$D$17,IF(J1261=17,'Equivalencia BH-BMPT'!$D$18,IF(J1261=18,'Equivalencia BH-BMPT'!$D$19,IF(J1261=19,'Equivalencia BH-BMPT'!$D$20,IF(J1261=20,'Equivalencia BH-BMPT'!$D$21,IF(J1261=21,'Equivalencia BH-BMPT'!$D$22,IF(J1261=22,'Equivalencia BH-BMPT'!$D$23,IF(J1261=23,'Equivalencia BH-BMPT'!#REF!,IF(J1261=24,'Equivalencia BH-BMPT'!$D$25,IF(J1261=25,'Equivalencia BH-BMPT'!$D$26,IF(J1261=26,'Equivalencia BH-BMPT'!$D$27,IF(J1261=27,'Equivalencia BH-BMPT'!$D$28,IF(J1261=28,'Equivalencia BH-BMPT'!$D$29,IF(J1261=29,'Equivalencia BH-BMPT'!$D$30,IF(J1261=30,'Equivalencia BH-BMPT'!$D$31,IF(J1261=31,'Equivalencia BH-BMPT'!$D$32,IF(J1261=32,'Equivalencia BH-BMPT'!$D$33,IF(J1261=33,'Equivalencia BH-BMPT'!$D$34,IF(J1261=34,'Equivalencia BH-BMPT'!$D$35,IF(J1261=35,'Equivalencia BH-BMPT'!$D$36,IF(J1261=36,'Equivalencia BH-BMPT'!$D$37,IF(J1261=37,'Equivalencia BH-BMPT'!$D$38,IF(J1261=38,'Equivalencia BH-BMPT'!#REF!,IF(J1261=39,'Equivalencia BH-BMPT'!$D$40,IF(J1261=40,'Equivalencia BH-BMPT'!$D$41,IF(J1261=41,'Equivalencia BH-BMPT'!$D$42,IF(J1261=42,'Equivalencia BH-BMPT'!$D$43,IF(J1261=43,'Equivalencia BH-BMPT'!$D$44,IF(J1261=44,'Equivalencia BH-BMPT'!$D$45,IF(J1261=45,'Equivalencia BH-BMPT'!$D$46,"No ha seleccionado un número de programa")))))))))))))))))))))))))))))))))))))))))))))</f>
        <v>No ha seleccionado un número de programa</v>
      </c>
      <c r="L1261" s="22"/>
      <c r="M1261" s="17"/>
      <c r="N1261" s="26"/>
      <c r="O1261" s="23"/>
      <c r="P1261" s="91"/>
      <c r="Q1261" s="24"/>
      <c r="R1261" s="24"/>
      <c r="S1261" s="24"/>
      <c r="T1261" s="24">
        <f t="shared" si="66"/>
        <v>0</v>
      </c>
      <c r="U1261" s="24"/>
      <c r="V1261" s="25"/>
      <c r="W1261" s="25"/>
      <c r="X1261" s="25"/>
      <c r="Y1261" s="17"/>
      <c r="Z1261" s="17"/>
      <c r="AA1261" s="41"/>
      <c r="AB1261" s="17"/>
      <c r="AC1261" s="17"/>
      <c r="AD1261" s="17"/>
      <c r="AE1261" s="17"/>
      <c r="AF1261" s="42" t="e">
        <f t="shared" si="67"/>
        <v>#DIV/0!</v>
      </c>
      <c r="AG1261" s="43"/>
      <c r="AH1261" s="43" t="b">
        <f t="shared" si="68"/>
        <v>1</v>
      </c>
    </row>
    <row r="1262" spans="1:34" ht="44.25" customHeight="1" thickBot="1" x14ac:dyDescent="0.3">
      <c r="A1262" s="17"/>
      <c r="B1262" s="17"/>
      <c r="C1262" s="3"/>
      <c r="D1262" s="17"/>
      <c r="E1262" s="3" t="str">
        <f>IF(D1262=1,'Tipo '!$B$2,IF(D1262=2,'Tipo '!$B$3,IF(D1262=3,'Tipo '!$B$4,IF(D1262=4,'Tipo '!$B$5,IF(D1262=5,'Tipo '!$B$6,IF(D1262=6,'Tipo '!$B$7,IF(D1262=7,'Tipo '!$B$8,IF(D1262=8,'Tipo '!$B$9,IF(D1262=9,'Tipo '!$B$10,IF(D1262=10,'Tipo '!$B$11,IF(D1262=11,'Tipo '!$B$12,IF(D1262=12,'Tipo '!$B$13,IF(D1262=13,'Tipo '!$B$14,IF(D1262=14,'Tipo '!$B$15,IF(D1262=15,'Tipo '!$B$16,IF(D1262=16,'Tipo '!$B$17,IF(D1262=17,'Tipo '!$B$18,IF(D1262=18,'Tipo '!$B$19,IF(D1262=19,'Tipo '!$B$20,IF(D1262=20,'Tipo '!$B$21,"No ha seleccionado un tipo de contrato válido"))))))))))))))))))))</f>
        <v>No ha seleccionado un tipo de contrato válido</v>
      </c>
      <c r="F1262" s="3"/>
      <c r="G1262" s="3"/>
      <c r="H1262" s="21"/>
      <c r="I1262" s="21"/>
      <c r="J1262" s="7"/>
      <c r="K1262" s="40" t="str">
        <f>IF(J1262=1,'Equivalencia BH-BMPT'!$D$2,IF(J1262=2,'Equivalencia BH-BMPT'!$D$3,IF(J1262=3,'Equivalencia BH-BMPT'!$D$4,IF(J1262=4,'Equivalencia BH-BMPT'!$D$5,IF(J1262=5,'Equivalencia BH-BMPT'!$D$6,IF(J1262=6,'Equivalencia BH-BMPT'!$D$7,IF(J1262=7,'Equivalencia BH-BMPT'!$D$8,IF(J1262=8,'Equivalencia BH-BMPT'!$D$9,IF(J1262=9,'Equivalencia BH-BMPT'!$D$10,IF(J1262=10,'Equivalencia BH-BMPT'!$D$11,IF(J1262=11,'Equivalencia BH-BMPT'!$D$12,IF(J1262=12,'Equivalencia BH-BMPT'!$D$13,IF(J1262=13,'Equivalencia BH-BMPT'!$D$14,IF(J1262=14,'Equivalencia BH-BMPT'!$D$15,IF(J1262=15,'Equivalencia BH-BMPT'!$D$16,IF(J1262=16,'Equivalencia BH-BMPT'!$D$17,IF(J1262=17,'Equivalencia BH-BMPT'!$D$18,IF(J1262=18,'Equivalencia BH-BMPT'!$D$19,IF(J1262=19,'Equivalencia BH-BMPT'!$D$20,IF(J1262=20,'Equivalencia BH-BMPT'!$D$21,IF(J1262=21,'Equivalencia BH-BMPT'!$D$22,IF(J1262=22,'Equivalencia BH-BMPT'!$D$23,IF(J1262=23,'Equivalencia BH-BMPT'!#REF!,IF(J1262=24,'Equivalencia BH-BMPT'!$D$25,IF(J1262=25,'Equivalencia BH-BMPT'!$D$26,IF(J1262=26,'Equivalencia BH-BMPT'!$D$27,IF(J1262=27,'Equivalencia BH-BMPT'!$D$28,IF(J1262=28,'Equivalencia BH-BMPT'!$D$29,IF(J1262=29,'Equivalencia BH-BMPT'!$D$30,IF(J1262=30,'Equivalencia BH-BMPT'!$D$31,IF(J1262=31,'Equivalencia BH-BMPT'!$D$32,IF(J1262=32,'Equivalencia BH-BMPT'!$D$33,IF(J1262=33,'Equivalencia BH-BMPT'!$D$34,IF(J1262=34,'Equivalencia BH-BMPT'!$D$35,IF(J1262=35,'Equivalencia BH-BMPT'!$D$36,IF(J1262=36,'Equivalencia BH-BMPT'!$D$37,IF(J1262=37,'Equivalencia BH-BMPT'!$D$38,IF(J1262=38,'Equivalencia BH-BMPT'!#REF!,IF(J1262=39,'Equivalencia BH-BMPT'!$D$40,IF(J1262=40,'Equivalencia BH-BMPT'!$D$41,IF(J1262=41,'Equivalencia BH-BMPT'!$D$42,IF(J1262=42,'Equivalencia BH-BMPT'!$D$43,IF(J1262=43,'Equivalencia BH-BMPT'!$D$44,IF(J1262=44,'Equivalencia BH-BMPT'!$D$45,IF(J1262=45,'Equivalencia BH-BMPT'!$D$46,"No ha seleccionado un número de programa")))))))))))))))))))))))))))))))))))))))))))))</f>
        <v>No ha seleccionado un número de programa</v>
      </c>
      <c r="L1262" s="22"/>
      <c r="M1262" s="17"/>
      <c r="N1262" s="26"/>
      <c r="O1262" s="23"/>
      <c r="P1262" s="91"/>
      <c r="Q1262" s="24"/>
      <c r="R1262" s="24"/>
      <c r="S1262" s="24"/>
      <c r="T1262" s="24">
        <f t="shared" si="66"/>
        <v>0</v>
      </c>
      <c r="U1262" s="24"/>
      <c r="V1262" s="25"/>
      <c r="W1262" s="25"/>
      <c r="X1262" s="25"/>
      <c r="Y1262" s="17"/>
      <c r="Z1262" s="17"/>
      <c r="AA1262" s="41"/>
      <c r="AB1262" s="17"/>
      <c r="AC1262" s="17"/>
      <c r="AD1262" s="17"/>
      <c r="AE1262" s="17"/>
      <c r="AF1262" s="42" t="e">
        <f t="shared" si="67"/>
        <v>#DIV/0!</v>
      </c>
      <c r="AG1262" s="43"/>
      <c r="AH1262" s="43" t="b">
        <f t="shared" si="68"/>
        <v>1</v>
      </c>
    </row>
    <row r="1263" spans="1:34" ht="44.25" customHeight="1" thickBot="1" x14ac:dyDescent="0.3">
      <c r="A1263" s="17"/>
      <c r="B1263" s="17"/>
      <c r="C1263" s="3"/>
      <c r="D1263" s="17"/>
      <c r="E1263" s="3" t="str">
        <f>IF(D1263=1,'Tipo '!$B$2,IF(D1263=2,'Tipo '!$B$3,IF(D1263=3,'Tipo '!$B$4,IF(D1263=4,'Tipo '!$B$5,IF(D1263=5,'Tipo '!$B$6,IF(D1263=6,'Tipo '!$B$7,IF(D1263=7,'Tipo '!$B$8,IF(D1263=8,'Tipo '!$B$9,IF(D1263=9,'Tipo '!$B$10,IF(D1263=10,'Tipo '!$B$11,IF(D1263=11,'Tipo '!$B$12,IF(D1263=12,'Tipo '!$B$13,IF(D1263=13,'Tipo '!$B$14,IF(D1263=14,'Tipo '!$B$15,IF(D1263=15,'Tipo '!$B$16,IF(D1263=16,'Tipo '!$B$17,IF(D1263=17,'Tipo '!$B$18,IF(D1263=18,'Tipo '!$B$19,IF(D1263=19,'Tipo '!$B$20,IF(D1263=20,'Tipo '!$B$21,"No ha seleccionado un tipo de contrato válido"))))))))))))))))))))</f>
        <v>No ha seleccionado un tipo de contrato válido</v>
      </c>
      <c r="F1263" s="3"/>
      <c r="G1263" s="3"/>
      <c r="H1263" s="21"/>
      <c r="I1263" s="21"/>
      <c r="J1263" s="7"/>
      <c r="K1263" s="40" t="str">
        <f>IF(J1263=1,'Equivalencia BH-BMPT'!$D$2,IF(J1263=2,'Equivalencia BH-BMPT'!$D$3,IF(J1263=3,'Equivalencia BH-BMPT'!$D$4,IF(J1263=4,'Equivalencia BH-BMPT'!$D$5,IF(J1263=5,'Equivalencia BH-BMPT'!$D$6,IF(J1263=6,'Equivalencia BH-BMPT'!$D$7,IF(J1263=7,'Equivalencia BH-BMPT'!$D$8,IF(J1263=8,'Equivalencia BH-BMPT'!$D$9,IF(J1263=9,'Equivalencia BH-BMPT'!$D$10,IF(J1263=10,'Equivalencia BH-BMPT'!$D$11,IF(J1263=11,'Equivalencia BH-BMPT'!$D$12,IF(J1263=12,'Equivalencia BH-BMPT'!$D$13,IF(J1263=13,'Equivalencia BH-BMPT'!$D$14,IF(J1263=14,'Equivalencia BH-BMPT'!$D$15,IF(J1263=15,'Equivalencia BH-BMPT'!$D$16,IF(J1263=16,'Equivalencia BH-BMPT'!$D$17,IF(J1263=17,'Equivalencia BH-BMPT'!$D$18,IF(J1263=18,'Equivalencia BH-BMPT'!$D$19,IF(J1263=19,'Equivalencia BH-BMPT'!$D$20,IF(J1263=20,'Equivalencia BH-BMPT'!$D$21,IF(J1263=21,'Equivalencia BH-BMPT'!$D$22,IF(J1263=22,'Equivalencia BH-BMPT'!$D$23,IF(J1263=23,'Equivalencia BH-BMPT'!#REF!,IF(J1263=24,'Equivalencia BH-BMPT'!$D$25,IF(J1263=25,'Equivalencia BH-BMPT'!$D$26,IF(J1263=26,'Equivalencia BH-BMPT'!$D$27,IF(J1263=27,'Equivalencia BH-BMPT'!$D$28,IF(J1263=28,'Equivalencia BH-BMPT'!$D$29,IF(J1263=29,'Equivalencia BH-BMPT'!$D$30,IF(J1263=30,'Equivalencia BH-BMPT'!$D$31,IF(J1263=31,'Equivalencia BH-BMPT'!$D$32,IF(J1263=32,'Equivalencia BH-BMPT'!$D$33,IF(J1263=33,'Equivalencia BH-BMPT'!$D$34,IF(J1263=34,'Equivalencia BH-BMPT'!$D$35,IF(J1263=35,'Equivalencia BH-BMPT'!$D$36,IF(J1263=36,'Equivalencia BH-BMPT'!$D$37,IF(J1263=37,'Equivalencia BH-BMPT'!$D$38,IF(J1263=38,'Equivalencia BH-BMPT'!#REF!,IF(J1263=39,'Equivalencia BH-BMPT'!$D$40,IF(J1263=40,'Equivalencia BH-BMPT'!$D$41,IF(J1263=41,'Equivalencia BH-BMPT'!$D$42,IF(J1263=42,'Equivalencia BH-BMPT'!$D$43,IF(J1263=43,'Equivalencia BH-BMPT'!$D$44,IF(J1263=44,'Equivalencia BH-BMPT'!$D$45,IF(J1263=45,'Equivalencia BH-BMPT'!$D$46,"No ha seleccionado un número de programa")))))))))))))))))))))))))))))))))))))))))))))</f>
        <v>No ha seleccionado un número de programa</v>
      </c>
      <c r="L1263" s="22"/>
      <c r="M1263" s="17"/>
      <c r="N1263" s="26"/>
      <c r="O1263" s="23"/>
      <c r="P1263" s="91"/>
      <c r="Q1263" s="24"/>
      <c r="R1263" s="24"/>
      <c r="S1263" s="24"/>
      <c r="T1263" s="24">
        <f t="shared" si="66"/>
        <v>0</v>
      </c>
      <c r="U1263" s="24"/>
      <c r="V1263" s="25"/>
      <c r="W1263" s="25"/>
      <c r="X1263" s="25"/>
      <c r="Y1263" s="17"/>
      <c r="Z1263" s="17"/>
      <c r="AA1263" s="41"/>
      <c r="AB1263" s="17"/>
      <c r="AC1263" s="17"/>
      <c r="AD1263" s="17"/>
      <c r="AE1263" s="17"/>
      <c r="AF1263" s="42" t="e">
        <f t="shared" si="67"/>
        <v>#DIV/0!</v>
      </c>
      <c r="AG1263" s="43"/>
      <c r="AH1263" s="43" t="b">
        <f t="shared" si="68"/>
        <v>1</v>
      </c>
    </row>
    <row r="1264" spans="1:34" ht="44.25" customHeight="1" thickBot="1" x14ac:dyDescent="0.3">
      <c r="A1264" s="17"/>
      <c r="B1264" s="17"/>
      <c r="C1264" s="3"/>
      <c r="D1264" s="17"/>
      <c r="E1264" s="3" t="str">
        <f>IF(D1264=1,'Tipo '!$B$2,IF(D1264=2,'Tipo '!$B$3,IF(D1264=3,'Tipo '!$B$4,IF(D1264=4,'Tipo '!$B$5,IF(D1264=5,'Tipo '!$B$6,IF(D1264=6,'Tipo '!$B$7,IF(D1264=7,'Tipo '!$B$8,IF(D1264=8,'Tipo '!$B$9,IF(D1264=9,'Tipo '!$B$10,IF(D1264=10,'Tipo '!$B$11,IF(D1264=11,'Tipo '!$B$12,IF(D1264=12,'Tipo '!$B$13,IF(D1264=13,'Tipo '!$B$14,IF(D1264=14,'Tipo '!$B$15,IF(D1264=15,'Tipo '!$B$16,IF(D1264=16,'Tipo '!$B$17,IF(D1264=17,'Tipo '!$B$18,IF(D1264=18,'Tipo '!$B$19,IF(D1264=19,'Tipo '!$B$20,IF(D1264=20,'Tipo '!$B$21,"No ha seleccionado un tipo de contrato válido"))))))))))))))))))))</f>
        <v>No ha seleccionado un tipo de contrato válido</v>
      </c>
      <c r="F1264" s="3"/>
      <c r="G1264" s="3"/>
      <c r="H1264" s="21"/>
      <c r="I1264" s="21"/>
      <c r="J1264" s="7"/>
      <c r="K1264" s="40" t="str">
        <f>IF(J1264=1,'Equivalencia BH-BMPT'!$D$2,IF(J1264=2,'Equivalencia BH-BMPT'!$D$3,IF(J1264=3,'Equivalencia BH-BMPT'!$D$4,IF(J1264=4,'Equivalencia BH-BMPT'!$D$5,IF(J1264=5,'Equivalencia BH-BMPT'!$D$6,IF(J1264=6,'Equivalencia BH-BMPT'!$D$7,IF(J1264=7,'Equivalencia BH-BMPT'!$D$8,IF(J1264=8,'Equivalencia BH-BMPT'!$D$9,IF(J1264=9,'Equivalencia BH-BMPT'!$D$10,IF(J1264=10,'Equivalencia BH-BMPT'!$D$11,IF(J1264=11,'Equivalencia BH-BMPT'!$D$12,IF(J1264=12,'Equivalencia BH-BMPT'!$D$13,IF(J1264=13,'Equivalencia BH-BMPT'!$D$14,IF(J1264=14,'Equivalencia BH-BMPT'!$D$15,IF(J1264=15,'Equivalencia BH-BMPT'!$D$16,IF(J1264=16,'Equivalencia BH-BMPT'!$D$17,IF(J1264=17,'Equivalencia BH-BMPT'!$D$18,IF(J1264=18,'Equivalencia BH-BMPT'!$D$19,IF(J1264=19,'Equivalencia BH-BMPT'!$D$20,IF(J1264=20,'Equivalencia BH-BMPT'!$D$21,IF(J1264=21,'Equivalencia BH-BMPT'!$D$22,IF(J1264=22,'Equivalencia BH-BMPT'!$D$23,IF(J1264=23,'Equivalencia BH-BMPT'!#REF!,IF(J1264=24,'Equivalencia BH-BMPT'!$D$25,IF(J1264=25,'Equivalencia BH-BMPT'!$D$26,IF(J1264=26,'Equivalencia BH-BMPT'!$D$27,IF(J1264=27,'Equivalencia BH-BMPT'!$D$28,IF(J1264=28,'Equivalencia BH-BMPT'!$D$29,IF(J1264=29,'Equivalencia BH-BMPT'!$D$30,IF(J1264=30,'Equivalencia BH-BMPT'!$D$31,IF(J1264=31,'Equivalencia BH-BMPT'!$D$32,IF(J1264=32,'Equivalencia BH-BMPT'!$D$33,IF(J1264=33,'Equivalencia BH-BMPT'!$D$34,IF(J1264=34,'Equivalencia BH-BMPT'!$D$35,IF(J1264=35,'Equivalencia BH-BMPT'!$D$36,IF(J1264=36,'Equivalencia BH-BMPT'!$D$37,IF(J1264=37,'Equivalencia BH-BMPT'!$D$38,IF(J1264=38,'Equivalencia BH-BMPT'!#REF!,IF(J1264=39,'Equivalencia BH-BMPT'!$D$40,IF(J1264=40,'Equivalencia BH-BMPT'!$D$41,IF(J1264=41,'Equivalencia BH-BMPT'!$D$42,IF(J1264=42,'Equivalencia BH-BMPT'!$D$43,IF(J1264=43,'Equivalencia BH-BMPT'!$D$44,IF(J1264=44,'Equivalencia BH-BMPT'!$D$45,IF(J1264=45,'Equivalencia BH-BMPT'!$D$46,"No ha seleccionado un número de programa")))))))))))))))))))))))))))))))))))))))))))))</f>
        <v>No ha seleccionado un número de programa</v>
      </c>
      <c r="L1264" s="22"/>
      <c r="M1264" s="17"/>
      <c r="N1264" s="26"/>
      <c r="O1264" s="23"/>
      <c r="P1264" s="91"/>
      <c r="Q1264" s="24"/>
      <c r="R1264" s="24"/>
      <c r="S1264" s="24"/>
      <c r="T1264" s="24">
        <f t="shared" si="66"/>
        <v>0</v>
      </c>
      <c r="U1264" s="24"/>
      <c r="V1264" s="25"/>
      <c r="W1264" s="25"/>
      <c r="X1264" s="25"/>
      <c r="Y1264" s="17"/>
      <c r="Z1264" s="17"/>
      <c r="AA1264" s="41"/>
      <c r="AB1264" s="17"/>
      <c r="AC1264" s="17"/>
      <c r="AD1264" s="17"/>
      <c r="AE1264" s="17"/>
      <c r="AF1264" s="42" t="e">
        <f t="shared" si="67"/>
        <v>#DIV/0!</v>
      </c>
      <c r="AG1264" s="43"/>
      <c r="AH1264" s="43" t="b">
        <f t="shared" si="68"/>
        <v>1</v>
      </c>
    </row>
    <row r="1265" spans="1:34" ht="44.25" customHeight="1" thickBot="1" x14ac:dyDescent="0.3">
      <c r="A1265" s="17"/>
      <c r="B1265" s="17"/>
      <c r="C1265" s="3"/>
      <c r="D1265" s="17"/>
      <c r="E1265" s="3" t="str">
        <f>IF(D1265=1,'Tipo '!$B$2,IF(D1265=2,'Tipo '!$B$3,IF(D1265=3,'Tipo '!$B$4,IF(D1265=4,'Tipo '!$B$5,IF(D1265=5,'Tipo '!$B$6,IF(D1265=6,'Tipo '!$B$7,IF(D1265=7,'Tipo '!$B$8,IF(D1265=8,'Tipo '!$B$9,IF(D1265=9,'Tipo '!$B$10,IF(D1265=10,'Tipo '!$B$11,IF(D1265=11,'Tipo '!$B$12,IF(D1265=12,'Tipo '!$B$13,IF(D1265=13,'Tipo '!$B$14,IF(D1265=14,'Tipo '!$B$15,IF(D1265=15,'Tipo '!$B$16,IF(D1265=16,'Tipo '!$B$17,IF(D1265=17,'Tipo '!$B$18,IF(D1265=18,'Tipo '!$B$19,IF(D1265=19,'Tipo '!$B$20,IF(D1265=20,'Tipo '!$B$21,"No ha seleccionado un tipo de contrato válido"))))))))))))))))))))</f>
        <v>No ha seleccionado un tipo de contrato válido</v>
      </c>
      <c r="F1265" s="3"/>
      <c r="G1265" s="3"/>
      <c r="H1265" s="21"/>
      <c r="I1265" s="21"/>
      <c r="J1265" s="7"/>
      <c r="K1265" s="40" t="str">
        <f>IF(J1265=1,'Equivalencia BH-BMPT'!$D$2,IF(J1265=2,'Equivalencia BH-BMPT'!$D$3,IF(J1265=3,'Equivalencia BH-BMPT'!$D$4,IF(J1265=4,'Equivalencia BH-BMPT'!$D$5,IF(J1265=5,'Equivalencia BH-BMPT'!$D$6,IF(J1265=6,'Equivalencia BH-BMPT'!$D$7,IF(J1265=7,'Equivalencia BH-BMPT'!$D$8,IF(J1265=8,'Equivalencia BH-BMPT'!$D$9,IF(J1265=9,'Equivalencia BH-BMPT'!$D$10,IF(J1265=10,'Equivalencia BH-BMPT'!$D$11,IF(J1265=11,'Equivalencia BH-BMPT'!$D$12,IF(J1265=12,'Equivalencia BH-BMPT'!$D$13,IF(J1265=13,'Equivalencia BH-BMPT'!$D$14,IF(J1265=14,'Equivalencia BH-BMPT'!$D$15,IF(J1265=15,'Equivalencia BH-BMPT'!$D$16,IF(J1265=16,'Equivalencia BH-BMPT'!$D$17,IF(J1265=17,'Equivalencia BH-BMPT'!$D$18,IF(J1265=18,'Equivalencia BH-BMPT'!$D$19,IF(J1265=19,'Equivalencia BH-BMPT'!$D$20,IF(J1265=20,'Equivalencia BH-BMPT'!$D$21,IF(J1265=21,'Equivalencia BH-BMPT'!$D$22,IF(J1265=22,'Equivalencia BH-BMPT'!$D$23,IF(J1265=23,'Equivalencia BH-BMPT'!#REF!,IF(J1265=24,'Equivalencia BH-BMPT'!$D$25,IF(J1265=25,'Equivalencia BH-BMPT'!$D$26,IF(J1265=26,'Equivalencia BH-BMPT'!$D$27,IF(J1265=27,'Equivalencia BH-BMPT'!$D$28,IF(J1265=28,'Equivalencia BH-BMPT'!$D$29,IF(J1265=29,'Equivalencia BH-BMPT'!$D$30,IF(J1265=30,'Equivalencia BH-BMPT'!$D$31,IF(J1265=31,'Equivalencia BH-BMPT'!$D$32,IF(J1265=32,'Equivalencia BH-BMPT'!$D$33,IF(J1265=33,'Equivalencia BH-BMPT'!$D$34,IF(J1265=34,'Equivalencia BH-BMPT'!$D$35,IF(J1265=35,'Equivalencia BH-BMPT'!$D$36,IF(J1265=36,'Equivalencia BH-BMPT'!$D$37,IF(J1265=37,'Equivalencia BH-BMPT'!$D$38,IF(J1265=38,'Equivalencia BH-BMPT'!#REF!,IF(J1265=39,'Equivalencia BH-BMPT'!$D$40,IF(J1265=40,'Equivalencia BH-BMPT'!$D$41,IF(J1265=41,'Equivalencia BH-BMPT'!$D$42,IF(J1265=42,'Equivalencia BH-BMPT'!$D$43,IF(J1265=43,'Equivalencia BH-BMPT'!$D$44,IF(J1265=44,'Equivalencia BH-BMPT'!$D$45,IF(J1265=45,'Equivalencia BH-BMPT'!$D$46,"No ha seleccionado un número de programa")))))))))))))))))))))))))))))))))))))))))))))</f>
        <v>No ha seleccionado un número de programa</v>
      </c>
      <c r="L1265" s="22"/>
      <c r="M1265" s="17"/>
      <c r="N1265" s="26"/>
      <c r="O1265" s="23"/>
      <c r="P1265" s="91"/>
      <c r="Q1265" s="24"/>
      <c r="R1265" s="24"/>
      <c r="S1265" s="24"/>
      <c r="T1265" s="24">
        <f t="shared" si="66"/>
        <v>0</v>
      </c>
      <c r="U1265" s="24"/>
      <c r="V1265" s="25"/>
      <c r="W1265" s="25"/>
      <c r="X1265" s="25"/>
      <c r="Y1265" s="17"/>
      <c r="Z1265" s="17"/>
      <c r="AA1265" s="41"/>
      <c r="AB1265" s="17"/>
      <c r="AC1265" s="17"/>
      <c r="AD1265" s="17"/>
      <c r="AE1265" s="17"/>
      <c r="AF1265" s="42" t="e">
        <f t="shared" si="67"/>
        <v>#DIV/0!</v>
      </c>
      <c r="AG1265" s="43"/>
      <c r="AH1265" s="43" t="b">
        <f t="shared" si="68"/>
        <v>1</v>
      </c>
    </row>
    <row r="1266" spans="1:34" ht="44.25" customHeight="1" thickBot="1" x14ac:dyDescent="0.3">
      <c r="A1266" s="17"/>
      <c r="B1266" s="17"/>
      <c r="C1266" s="3"/>
      <c r="D1266" s="17"/>
      <c r="E1266" s="3" t="str">
        <f>IF(D1266=1,'Tipo '!$B$2,IF(D1266=2,'Tipo '!$B$3,IF(D1266=3,'Tipo '!$B$4,IF(D1266=4,'Tipo '!$B$5,IF(D1266=5,'Tipo '!$B$6,IF(D1266=6,'Tipo '!$B$7,IF(D1266=7,'Tipo '!$B$8,IF(D1266=8,'Tipo '!$B$9,IF(D1266=9,'Tipo '!$B$10,IF(D1266=10,'Tipo '!$B$11,IF(D1266=11,'Tipo '!$B$12,IF(D1266=12,'Tipo '!$B$13,IF(D1266=13,'Tipo '!$B$14,IF(D1266=14,'Tipo '!$B$15,IF(D1266=15,'Tipo '!$B$16,IF(D1266=16,'Tipo '!$B$17,IF(D1266=17,'Tipo '!$B$18,IF(D1266=18,'Tipo '!$B$19,IF(D1266=19,'Tipo '!$B$20,IF(D1266=20,'Tipo '!$B$21,"No ha seleccionado un tipo de contrato válido"))))))))))))))))))))</f>
        <v>No ha seleccionado un tipo de contrato válido</v>
      </c>
      <c r="F1266" s="3"/>
      <c r="G1266" s="3"/>
      <c r="H1266" s="21"/>
      <c r="I1266" s="21"/>
      <c r="J1266" s="7"/>
      <c r="K1266" s="40" t="str">
        <f>IF(J1266=1,'Equivalencia BH-BMPT'!$D$2,IF(J1266=2,'Equivalencia BH-BMPT'!$D$3,IF(J1266=3,'Equivalencia BH-BMPT'!$D$4,IF(J1266=4,'Equivalencia BH-BMPT'!$D$5,IF(J1266=5,'Equivalencia BH-BMPT'!$D$6,IF(J1266=6,'Equivalencia BH-BMPT'!$D$7,IF(J1266=7,'Equivalencia BH-BMPT'!$D$8,IF(J1266=8,'Equivalencia BH-BMPT'!$D$9,IF(J1266=9,'Equivalencia BH-BMPT'!$D$10,IF(J1266=10,'Equivalencia BH-BMPT'!$D$11,IF(J1266=11,'Equivalencia BH-BMPT'!$D$12,IF(J1266=12,'Equivalencia BH-BMPT'!$D$13,IF(J1266=13,'Equivalencia BH-BMPT'!$D$14,IF(J1266=14,'Equivalencia BH-BMPT'!$D$15,IF(J1266=15,'Equivalencia BH-BMPT'!$D$16,IF(J1266=16,'Equivalencia BH-BMPT'!$D$17,IF(J1266=17,'Equivalencia BH-BMPT'!$D$18,IF(J1266=18,'Equivalencia BH-BMPT'!$D$19,IF(J1266=19,'Equivalencia BH-BMPT'!$D$20,IF(J1266=20,'Equivalencia BH-BMPT'!$D$21,IF(J1266=21,'Equivalencia BH-BMPT'!$D$22,IF(J1266=22,'Equivalencia BH-BMPT'!$D$23,IF(J1266=23,'Equivalencia BH-BMPT'!#REF!,IF(J1266=24,'Equivalencia BH-BMPT'!$D$25,IF(J1266=25,'Equivalencia BH-BMPT'!$D$26,IF(J1266=26,'Equivalencia BH-BMPT'!$D$27,IF(J1266=27,'Equivalencia BH-BMPT'!$D$28,IF(J1266=28,'Equivalencia BH-BMPT'!$D$29,IF(J1266=29,'Equivalencia BH-BMPT'!$D$30,IF(J1266=30,'Equivalencia BH-BMPT'!$D$31,IF(J1266=31,'Equivalencia BH-BMPT'!$D$32,IF(J1266=32,'Equivalencia BH-BMPT'!$D$33,IF(J1266=33,'Equivalencia BH-BMPT'!$D$34,IF(J1266=34,'Equivalencia BH-BMPT'!$D$35,IF(J1266=35,'Equivalencia BH-BMPT'!$D$36,IF(J1266=36,'Equivalencia BH-BMPT'!$D$37,IF(J1266=37,'Equivalencia BH-BMPT'!$D$38,IF(J1266=38,'Equivalencia BH-BMPT'!#REF!,IF(J1266=39,'Equivalencia BH-BMPT'!$D$40,IF(J1266=40,'Equivalencia BH-BMPT'!$D$41,IF(J1266=41,'Equivalencia BH-BMPT'!$D$42,IF(J1266=42,'Equivalencia BH-BMPT'!$D$43,IF(J1266=43,'Equivalencia BH-BMPT'!$D$44,IF(J1266=44,'Equivalencia BH-BMPT'!$D$45,IF(J1266=45,'Equivalencia BH-BMPT'!$D$46,"No ha seleccionado un número de programa")))))))))))))))))))))))))))))))))))))))))))))</f>
        <v>No ha seleccionado un número de programa</v>
      </c>
      <c r="L1266" s="22"/>
      <c r="M1266" s="17"/>
      <c r="N1266" s="26"/>
      <c r="O1266" s="23"/>
      <c r="P1266" s="91"/>
      <c r="Q1266" s="24"/>
      <c r="R1266" s="24"/>
      <c r="S1266" s="24"/>
      <c r="T1266" s="24">
        <f t="shared" si="66"/>
        <v>0</v>
      </c>
      <c r="U1266" s="24"/>
      <c r="V1266" s="25"/>
      <c r="W1266" s="25"/>
      <c r="X1266" s="25"/>
      <c r="Y1266" s="17"/>
      <c r="Z1266" s="17"/>
      <c r="AA1266" s="41"/>
      <c r="AB1266" s="17"/>
      <c r="AC1266" s="17"/>
      <c r="AD1266" s="17"/>
      <c r="AE1266" s="17"/>
      <c r="AF1266" s="42" t="e">
        <f t="shared" si="67"/>
        <v>#DIV/0!</v>
      </c>
      <c r="AG1266" s="43"/>
      <c r="AH1266" s="43" t="b">
        <f t="shared" si="68"/>
        <v>1</v>
      </c>
    </row>
    <row r="1267" spans="1:34" ht="44.25" customHeight="1" thickBot="1" x14ac:dyDescent="0.3">
      <c r="A1267" s="17"/>
      <c r="B1267" s="17"/>
      <c r="C1267" s="3"/>
      <c r="D1267" s="17"/>
      <c r="E1267" s="3" t="str">
        <f>IF(D1267=1,'Tipo '!$B$2,IF(D1267=2,'Tipo '!$B$3,IF(D1267=3,'Tipo '!$B$4,IF(D1267=4,'Tipo '!$B$5,IF(D1267=5,'Tipo '!$B$6,IF(D1267=6,'Tipo '!$B$7,IF(D1267=7,'Tipo '!$B$8,IF(D1267=8,'Tipo '!$B$9,IF(D1267=9,'Tipo '!$B$10,IF(D1267=10,'Tipo '!$B$11,IF(D1267=11,'Tipo '!$B$12,IF(D1267=12,'Tipo '!$B$13,IF(D1267=13,'Tipo '!$B$14,IF(D1267=14,'Tipo '!$B$15,IF(D1267=15,'Tipo '!$B$16,IF(D1267=16,'Tipo '!$B$17,IF(D1267=17,'Tipo '!$B$18,IF(D1267=18,'Tipo '!$B$19,IF(D1267=19,'Tipo '!$B$20,IF(D1267=20,'Tipo '!$B$21,"No ha seleccionado un tipo de contrato válido"))))))))))))))))))))</f>
        <v>No ha seleccionado un tipo de contrato válido</v>
      </c>
      <c r="F1267" s="3"/>
      <c r="G1267" s="3"/>
      <c r="H1267" s="21"/>
      <c r="I1267" s="21"/>
      <c r="J1267" s="7"/>
      <c r="K1267" s="40" t="str">
        <f>IF(J1267=1,'Equivalencia BH-BMPT'!$D$2,IF(J1267=2,'Equivalencia BH-BMPT'!$D$3,IF(J1267=3,'Equivalencia BH-BMPT'!$D$4,IF(J1267=4,'Equivalencia BH-BMPT'!$D$5,IF(J1267=5,'Equivalencia BH-BMPT'!$D$6,IF(J1267=6,'Equivalencia BH-BMPT'!$D$7,IF(J1267=7,'Equivalencia BH-BMPT'!$D$8,IF(J1267=8,'Equivalencia BH-BMPT'!$D$9,IF(J1267=9,'Equivalencia BH-BMPT'!$D$10,IF(J1267=10,'Equivalencia BH-BMPT'!$D$11,IF(J1267=11,'Equivalencia BH-BMPT'!$D$12,IF(J1267=12,'Equivalencia BH-BMPT'!$D$13,IF(J1267=13,'Equivalencia BH-BMPT'!$D$14,IF(J1267=14,'Equivalencia BH-BMPT'!$D$15,IF(J1267=15,'Equivalencia BH-BMPT'!$D$16,IF(J1267=16,'Equivalencia BH-BMPT'!$D$17,IF(J1267=17,'Equivalencia BH-BMPT'!$D$18,IF(J1267=18,'Equivalencia BH-BMPT'!$D$19,IF(J1267=19,'Equivalencia BH-BMPT'!$D$20,IF(J1267=20,'Equivalencia BH-BMPT'!$D$21,IF(J1267=21,'Equivalencia BH-BMPT'!$D$22,IF(J1267=22,'Equivalencia BH-BMPT'!$D$23,IF(J1267=23,'Equivalencia BH-BMPT'!#REF!,IF(J1267=24,'Equivalencia BH-BMPT'!$D$25,IF(J1267=25,'Equivalencia BH-BMPT'!$D$26,IF(J1267=26,'Equivalencia BH-BMPT'!$D$27,IF(J1267=27,'Equivalencia BH-BMPT'!$D$28,IF(J1267=28,'Equivalencia BH-BMPT'!$D$29,IF(J1267=29,'Equivalencia BH-BMPT'!$D$30,IF(J1267=30,'Equivalencia BH-BMPT'!$D$31,IF(J1267=31,'Equivalencia BH-BMPT'!$D$32,IF(J1267=32,'Equivalencia BH-BMPT'!$D$33,IF(J1267=33,'Equivalencia BH-BMPT'!$D$34,IF(J1267=34,'Equivalencia BH-BMPT'!$D$35,IF(J1267=35,'Equivalencia BH-BMPT'!$D$36,IF(J1267=36,'Equivalencia BH-BMPT'!$D$37,IF(J1267=37,'Equivalencia BH-BMPT'!$D$38,IF(J1267=38,'Equivalencia BH-BMPT'!#REF!,IF(J1267=39,'Equivalencia BH-BMPT'!$D$40,IF(J1267=40,'Equivalencia BH-BMPT'!$D$41,IF(J1267=41,'Equivalencia BH-BMPT'!$D$42,IF(J1267=42,'Equivalencia BH-BMPT'!$D$43,IF(J1267=43,'Equivalencia BH-BMPT'!$D$44,IF(J1267=44,'Equivalencia BH-BMPT'!$D$45,IF(J1267=45,'Equivalencia BH-BMPT'!$D$46,"No ha seleccionado un número de programa")))))))))))))))))))))))))))))))))))))))))))))</f>
        <v>No ha seleccionado un número de programa</v>
      </c>
      <c r="L1267" s="22"/>
      <c r="M1267" s="17"/>
      <c r="N1267" s="26"/>
      <c r="O1267" s="23"/>
      <c r="P1267" s="91"/>
      <c r="Q1267" s="24"/>
      <c r="R1267" s="24"/>
      <c r="S1267" s="24"/>
      <c r="T1267" s="24">
        <f t="shared" si="66"/>
        <v>0</v>
      </c>
      <c r="U1267" s="24"/>
      <c r="V1267" s="25"/>
      <c r="W1267" s="25"/>
      <c r="X1267" s="25"/>
      <c r="Y1267" s="17"/>
      <c r="Z1267" s="17"/>
      <c r="AA1267" s="41"/>
      <c r="AB1267" s="17"/>
      <c r="AC1267" s="17"/>
      <c r="AD1267" s="17"/>
      <c r="AE1267" s="17"/>
      <c r="AF1267" s="42" t="e">
        <f t="shared" si="67"/>
        <v>#DIV/0!</v>
      </c>
      <c r="AG1267" s="43"/>
      <c r="AH1267" s="43" t="b">
        <f t="shared" si="68"/>
        <v>1</v>
      </c>
    </row>
    <row r="1268" spans="1:34" ht="44.25" customHeight="1" thickBot="1" x14ac:dyDescent="0.3">
      <c r="A1268" s="17"/>
      <c r="B1268" s="17"/>
      <c r="C1268" s="3"/>
      <c r="D1268" s="17"/>
      <c r="E1268" s="3" t="str">
        <f>IF(D1268=1,'Tipo '!$B$2,IF(D1268=2,'Tipo '!$B$3,IF(D1268=3,'Tipo '!$B$4,IF(D1268=4,'Tipo '!$B$5,IF(D1268=5,'Tipo '!$B$6,IF(D1268=6,'Tipo '!$B$7,IF(D1268=7,'Tipo '!$B$8,IF(D1268=8,'Tipo '!$B$9,IF(D1268=9,'Tipo '!$B$10,IF(D1268=10,'Tipo '!$B$11,IF(D1268=11,'Tipo '!$B$12,IF(D1268=12,'Tipo '!$B$13,IF(D1268=13,'Tipo '!$B$14,IF(D1268=14,'Tipo '!$B$15,IF(D1268=15,'Tipo '!$B$16,IF(D1268=16,'Tipo '!$B$17,IF(D1268=17,'Tipo '!$B$18,IF(D1268=18,'Tipo '!$B$19,IF(D1268=19,'Tipo '!$B$20,IF(D1268=20,'Tipo '!$B$21,"No ha seleccionado un tipo de contrato válido"))))))))))))))))))))</f>
        <v>No ha seleccionado un tipo de contrato válido</v>
      </c>
      <c r="F1268" s="3"/>
      <c r="G1268" s="3"/>
      <c r="H1268" s="21"/>
      <c r="I1268" s="21"/>
      <c r="J1268" s="7"/>
      <c r="K1268" s="40" t="str">
        <f>IF(J1268=1,'Equivalencia BH-BMPT'!$D$2,IF(J1268=2,'Equivalencia BH-BMPT'!$D$3,IF(J1268=3,'Equivalencia BH-BMPT'!$D$4,IF(J1268=4,'Equivalencia BH-BMPT'!$D$5,IF(J1268=5,'Equivalencia BH-BMPT'!$D$6,IF(J1268=6,'Equivalencia BH-BMPT'!$D$7,IF(J1268=7,'Equivalencia BH-BMPT'!$D$8,IF(J1268=8,'Equivalencia BH-BMPT'!$D$9,IF(J1268=9,'Equivalencia BH-BMPT'!$D$10,IF(J1268=10,'Equivalencia BH-BMPT'!$D$11,IF(J1268=11,'Equivalencia BH-BMPT'!$D$12,IF(J1268=12,'Equivalencia BH-BMPT'!$D$13,IF(J1268=13,'Equivalencia BH-BMPT'!$D$14,IF(J1268=14,'Equivalencia BH-BMPT'!$D$15,IF(J1268=15,'Equivalencia BH-BMPT'!$D$16,IF(J1268=16,'Equivalencia BH-BMPT'!$D$17,IF(J1268=17,'Equivalencia BH-BMPT'!$D$18,IF(J1268=18,'Equivalencia BH-BMPT'!$D$19,IF(J1268=19,'Equivalencia BH-BMPT'!$D$20,IF(J1268=20,'Equivalencia BH-BMPT'!$D$21,IF(J1268=21,'Equivalencia BH-BMPT'!$D$22,IF(J1268=22,'Equivalencia BH-BMPT'!$D$23,IF(J1268=23,'Equivalencia BH-BMPT'!#REF!,IF(J1268=24,'Equivalencia BH-BMPT'!$D$25,IF(J1268=25,'Equivalencia BH-BMPT'!$D$26,IF(J1268=26,'Equivalencia BH-BMPT'!$D$27,IF(J1268=27,'Equivalencia BH-BMPT'!$D$28,IF(J1268=28,'Equivalencia BH-BMPT'!$D$29,IF(J1268=29,'Equivalencia BH-BMPT'!$D$30,IF(J1268=30,'Equivalencia BH-BMPT'!$D$31,IF(J1268=31,'Equivalencia BH-BMPT'!$D$32,IF(J1268=32,'Equivalencia BH-BMPT'!$D$33,IF(J1268=33,'Equivalencia BH-BMPT'!$D$34,IF(J1268=34,'Equivalencia BH-BMPT'!$D$35,IF(J1268=35,'Equivalencia BH-BMPT'!$D$36,IF(J1268=36,'Equivalencia BH-BMPT'!$D$37,IF(J1268=37,'Equivalencia BH-BMPT'!$D$38,IF(J1268=38,'Equivalencia BH-BMPT'!#REF!,IF(J1268=39,'Equivalencia BH-BMPT'!$D$40,IF(J1268=40,'Equivalencia BH-BMPT'!$D$41,IF(J1268=41,'Equivalencia BH-BMPT'!$D$42,IF(J1268=42,'Equivalencia BH-BMPT'!$D$43,IF(J1268=43,'Equivalencia BH-BMPT'!$D$44,IF(J1268=44,'Equivalencia BH-BMPT'!$D$45,IF(J1268=45,'Equivalencia BH-BMPT'!$D$46,"No ha seleccionado un número de programa")))))))))))))))))))))))))))))))))))))))))))))</f>
        <v>No ha seleccionado un número de programa</v>
      </c>
      <c r="L1268" s="22"/>
      <c r="M1268" s="17"/>
      <c r="N1268" s="26"/>
      <c r="O1268" s="23"/>
      <c r="P1268" s="91"/>
      <c r="Q1268" s="24"/>
      <c r="R1268" s="24"/>
      <c r="S1268" s="24"/>
      <c r="T1268" s="24">
        <f t="shared" si="66"/>
        <v>0</v>
      </c>
      <c r="U1268" s="24"/>
      <c r="V1268" s="25"/>
      <c r="W1268" s="25"/>
      <c r="X1268" s="25"/>
      <c r="Y1268" s="17"/>
      <c r="Z1268" s="17"/>
      <c r="AA1268" s="41"/>
      <c r="AB1268" s="17"/>
      <c r="AC1268" s="17"/>
      <c r="AD1268" s="17"/>
      <c r="AE1268" s="17"/>
      <c r="AF1268" s="42" t="e">
        <f t="shared" si="67"/>
        <v>#DIV/0!</v>
      </c>
      <c r="AG1268" s="43"/>
      <c r="AH1268" s="43" t="b">
        <f t="shared" si="68"/>
        <v>1</v>
      </c>
    </row>
    <row r="1269" spans="1:34" ht="44.25" customHeight="1" thickBot="1" x14ac:dyDescent="0.3">
      <c r="A1269" s="17"/>
      <c r="B1269" s="17"/>
      <c r="C1269" s="3"/>
      <c r="D1269" s="17"/>
      <c r="E1269" s="3" t="str">
        <f>IF(D1269=1,'Tipo '!$B$2,IF(D1269=2,'Tipo '!$B$3,IF(D1269=3,'Tipo '!$B$4,IF(D1269=4,'Tipo '!$B$5,IF(D1269=5,'Tipo '!$B$6,IF(D1269=6,'Tipo '!$B$7,IF(D1269=7,'Tipo '!$B$8,IF(D1269=8,'Tipo '!$B$9,IF(D1269=9,'Tipo '!$B$10,IF(D1269=10,'Tipo '!$B$11,IF(D1269=11,'Tipo '!$B$12,IF(D1269=12,'Tipo '!$B$13,IF(D1269=13,'Tipo '!$B$14,IF(D1269=14,'Tipo '!$B$15,IF(D1269=15,'Tipo '!$B$16,IF(D1269=16,'Tipo '!$B$17,IF(D1269=17,'Tipo '!$B$18,IF(D1269=18,'Tipo '!$B$19,IF(D1269=19,'Tipo '!$B$20,IF(D1269=20,'Tipo '!$B$21,"No ha seleccionado un tipo de contrato válido"))))))))))))))))))))</f>
        <v>No ha seleccionado un tipo de contrato válido</v>
      </c>
      <c r="F1269" s="3"/>
      <c r="G1269" s="3"/>
      <c r="H1269" s="21"/>
      <c r="I1269" s="21"/>
      <c r="J1269" s="7"/>
      <c r="K1269" s="40" t="str">
        <f>IF(J1269=1,'Equivalencia BH-BMPT'!$D$2,IF(J1269=2,'Equivalencia BH-BMPT'!$D$3,IF(J1269=3,'Equivalencia BH-BMPT'!$D$4,IF(J1269=4,'Equivalencia BH-BMPT'!$D$5,IF(J1269=5,'Equivalencia BH-BMPT'!$D$6,IF(J1269=6,'Equivalencia BH-BMPT'!$D$7,IF(J1269=7,'Equivalencia BH-BMPT'!$D$8,IF(J1269=8,'Equivalencia BH-BMPT'!$D$9,IF(J1269=9,'Equivalencia BH-BMPT'!$D$10,IF(J1269=10,'Equivalencia BH-BMPT'!$D$11,IF(J1269=11,'Equivalencia BH-BMPT'!$D$12,IF(J1269=12,'Equivalencia BH-BMPT'!$D$13,IF(J1269=13,'Equivalencia BH-BMPT'!$D$14,IF(J1269=14,'Equivalencia BH-BMPT'!$D$15,IF(J1269=15,'Equivalencia BH-BMPT'!$D$16,IF(J1269=16,'Equivalencia BH-BMPT'!$D$17,IF(J1269=17,'Equivalencia BH-BMPT'!$D$18,IF(J1269=18,'Equivalencia BH-BMPT'!$D$19,IF(J1269=19,'Equivalencia BH-BMPT'!$D$20,IF(J1269=20,'Equivalencia BH-BMPT'!$D$21,IF(J1269=21,'Equivalencia BH-BMPT'!$D$22,IF(J1269=22,'Equivalencia BH-BMPT'!$D$23,IF(J1269=23,'Equivalencia BH-BMPT'!#REF!,IF(J1269=24,'Equivalencia BH-BMPT'!$D$25,IF(J1269=25,'Equivalencia BH-BMPT'!$D$26,IF(J1269=26,'Equivalencia BH-BMPT'!$D$27,IF(J1269=27,'Equivalencia BH-BMPT'!$D$28,IF(J1269=28,'Equivalencia BH-BMPT'!$D$29,IF(J1269=29,'Equivalencia BH-BMPT'!$D$30,IF(J1269=30,'Equivalencia BH-BMPT'!$D$31,IF(J1269=31,'Equivalencia BH-BMPT'!$D$32,IF(J1269=32,'Equivalencia BH-BMPT'!$D$33,IF(J1269=33,'Equivalencia BH-BMPT'!$D$34,IF(J1269=34,'Equivalencia BH-BMPT'!$D$35,IF(J1269=35,'Equivalencia BH-BMPT'!$D$36,IF(J1269=36,'Equivalencia BH-BMPT'!$D$37,IF(J1269=37,'Equivalencia BH-BMPT'!$D$38,IF(J1269=38,'Equivalencia BH-BMPT'!#REF!,IF(J1269=39,'Equivalencia BH-BMPT'!$D$40,IF(J1269=40,'Equivalencia BH-BMPT'!$D$41,IF(J1269=41,'Equivalencia BH-BMPT'!$D$42,IF(J1269=42,'Equivalencia BH-BMPT'!$D$43,IF(J1269=43,'Equivalencia BH-BMPT'!$D$44,IF(J1269=44,'Equivalencia BH-BMPT'!$D$45,IF(J1269=45,'Equivalencia BH-BMPT'!$D$46,"No ha seleccionado un número de programa")))))))))))))))))))))))))))))))))))))))))))))</f>
        <v>No ha seleccionado un número de programa</v>
      </c>
      <c r="L1269" s="22"/>
      <c r="M1269" s="17"/>
      <c r="N1269" s="26"/>
      <c r="O1269" s="23"/>
      <c r="P1269" s="91"/>
      <c r="Q1269" s="24"/>
      <c r="R1269" s="24"/>
      <c r="S1269" s="24"/>
      <c r="T1269" s="24">
        <f t="shared" si="66"/>
        <v>0</v>
      </c>
      <c r="U1269" s="24"/>
      <c r="V1269" s="25"/>
      <c r="W1269" s="25"/>
      <c r="X1269" s="25"/>
      <c r="Y1269" s="17"/>
      <c r="Z1269" s="17"/>
      <c r="AA1269" s="41"/>
      <c r="AB1269" s="17"/>
      <c r="AC1269" s="17"/>
      <c r="AD1269" s="17"/>
      <c r="AE1269" s="17"/>
      <c r="AF1269" s="42" t="e">
        <f t="shared" si="67"/>
        <v>#DIV/0!</v>
      </c>
      <c r="AG1269" s="43"/>
      <c r="AH1269" s="43" t="b">
        <f t="shared" si="68"/>
        <v>1</v>
      </c>
    </row>
    <row r="1270" spans="1:34" ht="44.25" customHeight="1" thickBot="1" x14ac:dyDescent="0.3">
      <c r="A1270" s="17"/>
      <c r="B1270" s="17"/>
      <c r="C1270" s="3"/>
      <c r="D1270" s="17"/>
      <c r="E1270" s="3" t="str">
        <f>IF(D1270=1,'Tipo '!$B$2,IF(D1270=2,'Tipo '!$B$3,IF(D1270=3,'Tipo '!$B$4,IF(D1270=4,'Tipo '!$B$5,IF(D1270=5,'Tipo '!$B$6,IF(D1270=6,'Tipo '!$B$7,IF(D1270=7,'Tipo '!$B$8,IF(D1270=8,'Tipo '!$B$9,IF(D1270=9,'Tipo '!$B$10,IF(D1270=10,'Tipo '!$B$11,IF(D1270=11,'Tipo '!$B$12,IF(D1270=12,'Tipo '!$B$13,IF(D1270=13,'Tipo '!$B$14,IF(D1270=14,'Tipo '!$B$15,IF(D1270=15,'Tipo '!$B$16,IF(D1270=16,'Tipo '!$B$17,IF(D1270=17,'Tipo '!$B$18,IF(D1270=18,'Tipo '!$B$19,IF(D1270=19,'Tipo '!$B$20,IF(D1270=20,'Tipo '!$B$21,"No ha seleccionado un tipo de contrato válido"))))))))))))))))))))</f>
        <v>No ha seleccionado un tipo de contrato válido</v>
      </c>
      <c r="F1270" s="3"/>
      <c r="G1270" s="3"/>
      <c r="H1270" s="21"/>
      <c r="I1270" s="21"/>
      <c r="J1270" s="7"/>
      <c r="K1270" s="40" t="str">
        <f>IF(J1270=1,'Equivalencia BH-BMPT'!$D$2,IF(J1270=2,'Equivalencia BH-BMPT'!$D$3,IF(J1270=3,'Equivalencia BH-BMPT'!$D$4,IF(J1270=4,'Equivalencia BH-BMPT'!$D$5,IF(J1270=5,'Equivalencia BH-BMPT'!$D$6,IF(J1270=6,'Equivalencia BH-BMPT'!$D$7,IF(J1270=7,'Equivalencia BH-BMPT'!$D$8,IF(J1270=8,'Equivalencia BH-BMPT'!$D$9,IF(J1270=9,'Equivalencia BH-BMPT'!$D$10,IF(J1270=10,'Equivalencia BH-BMPT'!$D$11,IF(J1270=11,'Equivalencia BH-BMPT'!$D$12,IF(J1270=12,'Equivalencia BH-BMPT'!$D$13,IF(J1270=13,'Equivalencia BH-BMPT'!$D$14,IF(J1270=14,'Equivalencia BH-BMPT'!$D$15,IF(J1270=15,'Equivalencia BH-BMPT'!$D$16,IF(J1270=16,'Equivalencia BH-BMPT'!$D$17,IF(J1270=17,'Equivalencia BH-BMPT'!$D$18,IF(J1270=18,'Equivalencia BH-BMPT'!$D$19,IF(J1270=19,'Equivalencia BH-BMPT'!$D$20,IF(J1270=20,'Equivalencia BH-BMPT'!$D$21,IF(J1270=21,'Equivalencia BH-BMPT'!$D$22,IF(J1270=22,'Equivalencia BH-BMPT'!$D$23,IF(J1270=23,'Equivalencia BH-BMPT'!#REF!,IF(J1270=24,'Equivalencia BH-BMPT'!$D$25,IF(J1270=25,'Equivalencia BH-BMPT'!$D$26,IF(J1270=26,'Equivalencia BH-BMPT'!$D$27,IF(J1270=27,'Equivalencia BH-BMPT'!$D$28,IF(J1270=28,'Equivalencia BH-BMPT'!$D$29,IF(J1270=29,'Equivalencia BH-BMPT'!$D$30,IF(J1270=30,'Equivalencia BH-BMPT'!$D$31,IF(J1270=31,'Equivalencia BH-BMPT'!$D$32,IF(J1270=32,'Equivalencia BH-BMPT'!$D$33,IF(J1270=33,'Equivalencia BH-BMPT'!$D$34,IF(J1270=34,'Equivalencia BH-BMPT'!$D$35,IF(J1270=35,'Equivalencia BH-BMPT'!$D$36,IF(J1270=36,'Equivalencia BH-BMPT'!$D$37,IF(J1270=37,'Equivalencia BH-BMPT'!$D$38,IF(J1270=38,'Equivalencia BH-BMPT'!#REF!,IF(J1270=39,'Equivalencia BH-BMPT'!$D$40,IF(J1270=40,'Equivalencia BH-BMPT'!$D$41,IF(J1270=41,'Equivalencia BH-BMPT'!$D$42,IF(J1270=42,'Equivalencia BH-BMPT'!$D$43,IF(J1270=43,'Equivalencia BH-BMPT'!$D$44,IF(J1270=44,'Equivalencia BH-BMPT'!$D$45,IF(J1270=45,'Equivalencia BH-BMPT'!$D$46,"No ha seleccionado un número de programa")))))))))))))))))))))))))))))))))))))))))))))</f>
        <v>No ha seleccionado un número de programa</v>
      </c>
      <c r="L1270" s="22"/>
      <c r="M1270" s="17"/>
      <c r="N1270" s="26"/>
      <c r="O1270" s="23"/>
      <c r="P1270" s="91"/>
      <c r="Q1270" s="24"/>
      <c r="R1270" s="24"/>
      <c r="S1270" s="24"/>
      <c r="T1270" s="24">
        <f t="shared" si="66"/>
        <v>0</v>
      </c>
      <c r="U1270" s="24"/>
      <c r="V1270" s="25"/>
      <c r="W1270" s="25"/>
      <c r="X1270" s="25"/>
      <c r="Y1270" s="17"/>
      <c r="Z1270" s="17"/>
      <c r="AA1270" s="41"/>
      <c r="AB1270" s="17"/>
      <c r="AC1270" s="17"/>
      <c r="AD1270" s="17"/>
      <c r="AE1270" s="17"/>
      <c r="AF1270" s="42" t="e">
        <f t="shared" si="67"/>
        <v>#DIV/0!</v>
      </c>
      <c r="AG1270" s="43"/>
      <c r="AH1270" s="43" t="b">
        <f t="shared" si="68"/>
        <v>1</v>
      </c>
    </row>
    <row r="1271" spans="1:34" ht="44.25" customHeight="1" thickBot="1" x14ac:dyDescent="0.3">
      <c r="A1271" s="17"/>
      <c r="B1271" s="17"/>
      <c r="C1271" s="3"/>
      <c r="D1271" s="17"/>
      <c r="E1271" s="3" t="str">
        <f>IF(D1271=1,'Tipo '!$B$2,IF(D1271=2,'Tipo '!$B$3,IF(D1271=3,'Tipo '!$B$4,IF(D1271=4,'Tipo '!$B$5,IF(D1271=5,'Tipo '!$B$6,IF(D1271=6,'Tipo '!$B$7,IF(D1271=7,'Tipo '!$B$8,IF(D1271=8,'Tipo '!$B$9,IF(D1271=9,'Tipo '!$B$10,IF(D1271=10,'Tipo '!$B$11,IF(D1271=11,'Tipo '!$B$12,IF(D1271=12,'Tipo '!$B$13,IF(D1271=13,'Tipo '!$B$14,IF(D1271=14,'Tipo '!$B$15,IF(D1271=15,'Tipo '!$B$16,IF(D1271=16,'Tipo '!$B$17,IF(D1271=17,'Tipo '!$B$18,IF(D1271=18,'Tipo '!$B$19,IF(D1271=19,'Tipo '!$B$20,IF(D1271=20,'Tipo '!$B$21,"No ha seleccionado un tipo de contrato válido"))))))))))))))))))))</f>
        <v>No ha seleccionado un tipo de contrato válido</v>
      </c>
      <c r="F1271" s="3"/>
      <c r="G1271" s="3"/>
      <c r="H1271" s="21"/>
      <c r="I1271" s="21"/>
      <c r="J1271" s="7"/>
      <c r="K1271" s="40" t="str">
        <f>IF(J1271=1,'Equivalencia BH-BMPT'!$D$2,IF(J1271=2,'Equivalencia BH-BMPT'!$D$3,IF(J1271=3,'Equivalencia BH-BMPT'!$D$4,IF(J1271=4,'Equivalencia BH-BMPT'!$D$5,IF(J1271=5,'Equivalencia BH-BMPT'!$D$6,IF(J1271=6,'Equivalencia BH-BMPT'!$D$7,IF(J1271=7,'Equivalencia BH-BMPT'!$D$8,IF(J1271=8,'Equivalencia BH-BMPT'!$D$9,IF(J1271=9,'Equivalencia BH-BMPT'!$D$10,IF(J1271=10,'Equivalencia BH-BMPT'!$D$11,IF(J1271=11,'Equivalencia BH-BMPT'!$D$12,IF(J1271=12,'Equivalencia BH-BMPT'!$D$13,IF(J1271=13,'Equivalencia BH-BMPT'!$D$14,IF(J1271=14,'Equivalencia BH-BMPT'!$D$15,IF(J1271=15,'Equivalencia BH-BMPT'!$D$16,IF(J1271=16,'Equivalencia BH-BMPT'!$D$17,IF(J1271=17,'Equivalencia BH-BMPT'!$D$18,IF(J1271=18,'Equivalencia BH-BMPT'!$D$19,IF(J1271=19,'Equivalencia BH-BMPT'!$D$20,IF(J1271=20,'Equivalencia BH-BMPT'!$D$21,IF(J1271=21,'Equivalencia BH-BMPT'!$D$22,IF(J1271=22,'Equivalencia BH-BMPT'!$D$23,IF(J1271=23,'Equivalencia BH-BMPT'!#REF!,IF(J1271=24,'Equivalencia BH-BMPT'!$D$25,IF(J1271=25,'Equivalencia BH-BMPT'!$D$26,IF(J1271=26,'Equivalencia BH-BMPT'!$D$27,IF(J1271=27,'Equivalencia BH-BMPT'!$D$28,IF(J1271=28,'Equivalencia BH-BMPT'!$D$29,IF(J1271=29,'Equivalencia BH-BMPT'!$D$30,IF(J1271=30,'Equivalencia BH-BMPT'!$D$31,IF(J1271=31,'Equivalencia BH-BMPT'!$D$32,IF(J1271=32,'Equivalencia BH-BMPT'!$D$33,IF(J1271=33,'Equivalencia BH-BMPT'!$D$34,IF(J1271=34,'Equivalencia BH-BMPT'!$D$35,IF(J1271=35,'Equivalencia BH-BMPT'!$D$36,IF(J1271=36,'Equivalencia BH-BMPT'!$D$37,IF(J1271=37,'Equivalencia BH-BMPT'!$D$38,IF(J1271=38,'Equivalencia BH-BMPT'!#REF!,IF(J1271=39,'Equivalencia BH-BMPT'!$D$40,IF(J1271=40,'Equivalencia BH-BMPT'!$D$41,IF(J1271=41,'Equivalencia BH-BMPT'!$D$42,IF(J1271=42,'Equivalencia BH-BMPT'!$D$43,IF(J1271=43,'Equivalencia BH-BMPT'!$D$44,IF(J1271=44,'Equivalencia BH-BMPT'!$D$45,IF(J1271=45,'Equivalencia BH-BMPT'!$D$46,"No ha seleccionado un número de programa")))))))))))))))))))))))))))))))))))))))))))))</f>
        <v>No ha seleccionado un número de programa</v>
      </c>
      <c r="L1271" s="22"/>
      <c r="M1271" s="17"/>
      <c r="N1271" s="26"/>
      <c r="O1271" s="23"/>
      <c r="P1271" s="91"/>
      <c r="Q1271" s="24"/>
      <c r="R1271" s="24"/>
      <c r="S1271" s="24"/>
      <c r="T1271" s="24">
        <f t="shared" si="66"/>
        <v>0</v>
      </c>
      <c r="U1271" s="24"/>
      <c r="V1271" s="25"/>
      <c r="W1271" s="25"/>
      <c r="X1271" s="25"/>
      <c r="Y1271" s="17"/>
      <c r="Z1271" s="17"/>
      <c r="AA1271" s="41"/>
      <c r="AB1271" s="17"/>
      <c r="AC1271" s="17"/>
      <c r="AD1271" s="17"/>
      <c r="AE1271" s="17"/>
      <c r="AF1271" s="42" t="e">
        <f t="shared" si="67"/>
        <v>#DIV/0!</v>
      </c>
      <c r="AG1271" s="43"/>
      <c r="AH1271" s="43" t="b">
        <f t="shared" si="68"/>
        <v>1</v>
      </c>
    </row>
    <row r="1272" spans="1:34" ht="44.25" customHeight="1" thickBot="1" x14ac:dyDescent="0.3">
      <c r="A1272" s="17"/>
      <c r="B1272" s="17"/>
      <c r="C1272" s="3"/>
      <c r="D1272" s="17"/>
      <c r="E1272" s="3" t="str">
        <f>IF(D1272=1,'Tipo '!$B$2,IF(D1272=2,'Tipo '!$B$3,IF(D1272=3,'Tipo '!$B$4,IF(D1272=4,'Tipo '!$B$5,IF(D1272=5,'Tipo '!$B$6,IF(D1272=6,'Tipo '!$B$7,IF(D1272=7,'Tipo '!$B$8,IF(D1272=8,'Tipo '!$B$9,IF(D1272=9,'Tipo '!$B$10,IF(D1272=10,'Tipo '!$B$11,IF(D1272=11,'Tipo '!$B$12,IF(D1272=12,'Tipo '!$B$13,IF(D1272=13,'Tipo '!$B$14,IF(D1272=14,'Tipo '!$B$15,IF(D1272=15,'Tipo '!$B$16,IF(D1272=16,'Tipo '!$B$17,IF(D1272=17,'Tipo '!$B$18,IF(D1272=18,'Tipo '!$B$19,IF(D1272=19,'Tipo '!$B$20,IF(D1272=20,'Tipo '!$B$21,"No ha seleccionado un tipo de contrato válido"))))))))))))))))))))</f>
        <v>No ha seleccionado un tipo de contrato válido</v>
      </c>
      <c r="F1272" s="3"/>
      <c r="G1272" s="3"/>
      <c r="H1272" s="21"/>
      <c r="I1272" s="21"/>
      <c r="J1272" s="7"/>
      <c r="K1272" s="40" t="str">
        <f>IF(J1272=1,'Equivalencia BH-BMPT'!$D$2,IF(J1272=2,'Equivalencia BH-BMPT'!$D$3,IF(J1272=3,'Equivalencia BH-BMPT'!$D$4,IF(J1272=4,'Equivalencia BH-BMPT'!$D$5,IF(J1272=5,'Equivalencia BH-BMPT'!$D$6,IF(J1272=6,'Equivalencia BH-BMPT'!$D$7,IF(J1272=7,'Equivalencia BH-BMPT'!$D$8,IF(J1272=8,'Equivalencia BH-BMPT'!$D$9,IF(J1272=9,'Equivalencia BH-BMPT'!$D$10,IF(J1272=10,'Equivalencia BH-BMPT'!$D$11,IF(J1272=11,'Equivalencia BH-BMPT'!$D$12,IF(J1272=12,'Equivalencia BH-BMPT'!$D$13,IF(J1272=13,'Equivalencia BH-BMPT'!$D$14,IF(J1272=14,'Equivalencia BH-BMPT'!$D$15,IF(J1272=15,'Equivalencia BH-BMPT'!$D$16,IF(J1272=16,'Equivalencia BH-BMPT'!$D$17,IF(J1272=17,'Equivalencia BH-BMPT'!$D$18,IF(J1272=18,'Equivalencia BH-BMPT'!$D$19,IF(J1272=19,'Equivalencia BH-BMPT'!$D$20,IF(J1272=20,'Equivalencia BH-BMPT'!$D$21,IF(J1272=21,'Equivalencia BH-BMPT'!$D$22,IF(J1272=22,'Equivalencia BH-BMPT'!$D$23,IF(J1272=23,'Equivalencia BH-BMPT'!#REF!,IF(J1272=24,'Equivalencia BH-BMPT'!$D$25,IF(J1272=25,'Equivalencia BH-BMPT'!$D$26,IF(J1272=26,'Equivalencia BH-BMPT'!$D$27,IF(J1272=27,'Equivalencia BH-BMPT'!$D$28,IF(J1272=28,'Equivalencia BH-BMPT'!$D$29,IF(J1272=29,'Equivalencia BH-BMPT'!$D$30,IF(J1272=30,'Equivalencia BH-BMPT'!$D$31,IF(J1272=31,'Equivalencia BH-BMPT'!$D$32,IF(J1272=32,'Equivalencia BH-BMPT'!$D$33,IF(J1272=33,'Equivalencia BH-BMPT'!$D$34,IF(J1272=34,'Equivalencia BH-BMPT'!$D$35,IF(J1272=35,'Equivalencia BH-BMPT'!$D$36,IF(J1272=36,'Equivalencia BH-BMPT'!$D$37,IF(J1272=37,'Equivalencia BH-BMPT'!$D$38,IF(J1272=38,'Equivalencia BH-BMPT'!#REF!,IF(J1272=39,'Equivalencia BH-BMPT'!$D$40,IF(J1272=40,'Equivalencia BH-BMPT'!$D$41,IF(J1272=41,'Equivalencia BH-BMPT'!$D$42,IF(J1272=42,'Equivalencia BH-BMPT'!$D$43,IF(J1272=43,'Equivalencia BH-BMPT'!$D$44,IF(J1272=44,'Equivalencia BH-BMPT'!$D$45,IF(J1272=45,'Equivalencia BH-BMPT'!$D$46,"No ha seleccionado un número de programa")))))))))))))))))))))))))))))))))))))))))))))</f>
        <v>No ha seleccionado un número de programa</v>
      </c>
      <c r="L1272" s="22"/>
      <c r="M1272" s="17"/>
      <c r="N1272" s="26"/>
      <c r="O1272" s="23"/>
      <c r="P1272" s="91"/>
      <c r="Q1272" s="24"/>
      <c r="R1272" s="24"/>
      <c r="S1272" s="24"/>
      <c r="T1272" s="24">
        <f t="shared" si="66"/>
        <v>0</v>
      </c>
      <c r="U1272" s="24"/>
      <c r="V1272" s="25"/>
      <c r="W1272" s="25"/>
      <c r="X1272" s="25"/>
      <c r="Y1272" s="17"/>
      <c r="Z1272" s="17"/>
      <c r="AA1272" s="41"/>
      <c r="AB1272" s="17"/>
      <c r="AC1272" s="17"/>
      <c r="AD1272" s="17"/>
      <c r="AE1272" s="17"/>
      <c r="AF1272" s="42" t="e">
        <f t="shared" si="67"/>
        <v>#DIV/0!</v>
      </c>
      <c r="AG1272" s="43"/>
      <c r="AH1272" s="43" t="b">
        <f t="shared" si="68"/>
        <v>1</v>
      </c>
    </row>
    <row r="1273" spans="1:34" ht="44.25" customHeight="1" thickBot="1" x14ac:dyDescent="0.3">
      <c r="A1273" s="17"/>
      <c r="B1273" s="17"/>
      <c r="C1273" s="3"/>
      <c r="D1273" s="17"/>
      <c r="E1273" s="3" t="str">
        <f>IF(D1273=1,'Tipo '!$B$2,IF(D1273=2,'Tipo '!$B$3,IF(D1273=3,'Tipo '!$B$4,IF(D1273=4,'Tipo '!$B$5,IF(D1273=5,'Tipo '!$B$6,IF(D1273=6,'Tipo '!$B$7,IF(D1273=7,'Tipo '!$B$8,IF(D1273=8,'Tipo '!$B$9,IF(D1273=9,'Tipo '!$B$10,IF(D1273=10,'Tipo '!$B$11,IF(D1273=11,'Tipo '!$B$12,IF(D1273=12,'Tipo '!$B$13,IF(D1273=13,'Tipo '!$B$14,IF(D1273=14,'Tipo '!$B$15,IF(D1273=15,'Tipo '!$B$16,IF(D1273=16,'Tipo '!$B$17,IF(D1273=17,'Tipo '!$B$18,IF(D1273=18,'Tipo '!$B$19,IF(D1273=19,'Tipo '!$B$20,IF(D1273=20,'Tipo '!$B$21,"No ha seleccionado un tipo de contrato válido"))))))))))))))))))))</f>
        <v>No ha seleccionado un tipo de contrato válido</v>
      </c>
      <c r="F1273" s="3"/>
      <c r="G1273" s="3"/>
      <c r="H1273" s="21"/>
      <c r="I1273" s="21"/>
      <c r="J1273" s="7"/>
      <c r="K1273" s="40" t="str">
        <f>IF(J1273=1,'Equivalencia BH-BMPT'!$D$2,IF(J1273=2,'Equivalencia BH-BMPT'!$D$3,IF(J1273=3,'Equivalencia BH-BMPT'!$D$4,IF(J1273=4,'Equivalencia BH-BMPT'!$D$5,IF(J1273=5,'Equivalencia BH-BMPT'!$D$6,IF(J1273=6,'Equivalencia BH-BMPT'!$D$7,IF(J1273=7,'Equivalencia BH-BMPT'!$D$8,IF(J1273=8,'Equivalencia BH-BMPT'!$D$9,IF(J1273=9,'Equivalencia BH-BMPT'!$D$10,IF(J1273=10,'Equivalencia BH-BMPT'!$D$11,IF(J1273=11,'Equivalencia BH-BMPT'!$D$12,IF(J1273=12,'Equivalencia BH-BMPT'!$D$13,IF(J1273=13,'Equivalencia BH-BMPT'!$D$14,IF(J1273=14,'Equivalencia BH-BMPT'!$D$15,IF(J1273=15,'Equivalencia BH-BMPT'!$D$16,IF(J1273=16,'Equivalencia BH-BMPT'!$D$17,IF(J1273=17,'Equivalencia BH-BMPT'!$D$18,IF(J1273=18,'Equivalencia BH-BMPT'!$D$19,IF(J1273=19,'Equivalencia BH-BMPT'!$D$20,IF(J1273=20,'Equivalencia BH-BMPT'!$D$21,IF(J1273=21,'Equivalencia BH-BMPT'!$D$22,IF(J1273=22,'Equivalencia BH-BMPT'!$D$23,IF(J1273=23,'Equivalencia BH-BMPT'!#REF!,IF(J1273=24,'Equivalencia BH-BMPT'!$D$25,IF(J1273=25,'Equivalencia BH-BMPT'!$D$26,IF(J1273=26,'Equivalencia BH-BMPT'!$D$27,IF(J1273=27,'Equivalencia BH-BMPT'!$D$28,IF(J1273=28,'Equivalencia BH-BMPT'!$D$29,IF(J1273=29,'Equivalencia BH-BMPT'!$D$30,IF(J1273=30,'Equivalencia BH-BMPT'!$D$31,IF(J1273=31,'Equivalencia BH-BMPT'!$D$32,IF(J1273=32,'Equivalencia BH-BMPT'!$D$33,IF(J1273=33,'Equivalencia BH-BMPT'!$D$34,IF(J1273=34,'Equivalencia BH-BMPT'!$D$35,IF(J1273=35,'Equivalencia BH-BMPT'!$D$36,IF(J1273=36,'Equivalencia BH-BMPT'!$D$37,IF(J1273=37,'Equivalencia BH-BMPT'!$D$38,IF(J1273=38,'Equivalencia BH-BMPT'!#REF!,IF(J1273=39,'Equivalencia BH-BMPT'!$D$40,IF(J1273=40,'Equivalencia BH-BMPT'!$D$41,IF(J1273=41,'Equivalencia BH-BMPT'!$D$42,IF(J1273=42,'Equivalencia BH-BMPT'!$D$43,IF(J1273=43,'Equivalencia BH-BMPT'!$D$44,IF(J1273=44,'Equivalencia BH-BMPT'!$D$45,IF(J1273=45,'Equivalencia BH-BMPT'!$D$46,"No ha seleccionado un número de programa")))))))))))))))))))))))))))))))))))))))))))))</f>
        <v>No ha seleccionado un número de programa</v>
      </c>
      <c r="L1273" s="22"/>
      <c r="M1273" s="17"/>
      <c r="N1273" s="26"/>
      <c r="O1273" s="23"/>
      <c r="P1273" s="91"/>
      <c r="Q1273" s="24"/>
      <c r="R1273" s="24"/>
      <c r="S1273" s="24"/>
      <c r="T1273" s="24">
        <f t="shared" si="66"/>
        <v>0</v>
      </c>
      <c r="U1273" s="24"/>
      <c r="V1273" s="25"/>
      <c r="W1273" s="25"/>
      <c r="X1273" s="25"/>
      <c r="Y1273" s="17"/>
      <c r="Z1273" s="17"/>
      <c r="AA1273" s="41"/>
      <c r="AB1273" s="17"/>
      <c r="AC1273" s="17"/>
      <c r="AD1273" s="17"/>
      <c r="AE1273" s="17"/>
      <c r="AF1273" s="42" t="e">
        <f t="shared" si="67"/>
        <v>#DIV/0!</v>
      </c>
      <c r="AG1273" s="43"/>
      <c r="AH1273" s="43" t="b">
        <f t="shared" si="68"/>
        <v>1</v>
      </c>
    </row>
    <row r="1274" spans="1:34" ht="44.25" customHeight="1" thickBot="1" x14ac:dyDescent="0.3">
      <c r="A1274" s="17"/>
      <c r="B1274" s="17"/>
      <c r="C1274" s="3"/>
      <c r="D1274" s="17"/>
      <c r="E1274" s="3" t="str">
        <f>IF(D1274=1,'Tipo '!$B$2,IF(D1274=2,'Tipo '!$B$3,IF(D1274=3,'Tipo '!$B$4,IF(D1274=4,'Tipo '!$B$5,IF(D1274=5,'Tipo '!$B$6,IF(D1274=6,'Tipo '!$B$7,IF(D1274=7,'Tipo '!$B$8,IF(D1274=8,'Tipo '!$B$9,IF(D1274=9,'Tipo '!$B$10,IF(D1274=10,'Tipo '!$B$11,IF(D1274=11,'Tipo '!$B$12,IF(D1274=12,'Tipo '!$B$13,IF(D1274=13,'Tipo '!$B$14,IF(D1274=14,'Tipo '!$B$15,IF(D1274=15,'Tipo '!$B$16,IF(D1274=16,'Tipo '!$B$17,IF(D1274=17,'Tipo '!$B$18,IF(D1274=18,'Tipo '!$B$19,IF(D1274=19,'Tipo '!$B$20,IF(D1274=20,'Tipo '!$B$21,"No ha seleccionado un tipo de contrato válido"))))))))))))))))))))</f>
        <v>No ha seleccionado un tipo de contrato válido</v>
      </c>
      <c r="F1274" s="3"/>
      <c r="G1274" s="3"/>
      <c r="H1274" s="21"/>
      <c r="I1274" s="21"/>
      <c r="J1274" s="7"/>
      <c r="K1274" s="40" t="str">
        <f>IF(J1274=1,'Equivalencia BH-BMPT'!$D$2,IF(J1274=2,'Equivalencia BH-BMPT'!$D$3,IF(J1274=3,'Equivalencia BH-BMPT'!$D$4,IF(J1274=4,'Equivalencia BH-BMPT'!$D$5,IF(J1274=5,'Equivalencia BH-BMPT'!$D$6,IF(J1274=6,'Equivalencia BH-BMPT'!$D$7,IF(J1274=7,'Equivalencia BH-BMPT'!$D$8,IF(J1274=8,'Equivalencia BH-BMPT'!$D$9,IF(J1274=9,'Equivalencia BH-BMPT'!$D$10,IF(J1274=10,'Equivalencia BH-BMPT'!$D$11,IF(J1274=11,'Equivalencia BH-BMPT'!$D$12,IF(J1274=12,'Equivalencia BH-BMPT'!$D$13,IF(J1274=13,'Equivalencia BH-BMPT'!$D$14,IF(J1274=14,'Equivalencia BH-BMPT'!$D$15,IF(J1274=15,'Equivalencia BH-BMPT'!$D$16,IF(J1274=16,'Equivalencia BH-BMPT'!$D$17,IF(J1274=17,'Equivalencia BH-BMPT'!$D$18,IF(J1274=18,'Equivalencia BH-BMPT'!$D$19,IF(J1274=19,'Equivalencia BH-BMPT'!$D$20,IF(J1274=20,'Equivalencia BH-BMPT'!$D$21,IF(J1274=21,'Equivalencia BH-BMPT'!$D$22,IF(J1274=22,'Equivalencia BH-BMPT'!$D$23,IF(J1274=23,'Equivalencia BH-BMPT'!#REF!,IF(J1274=24,'Equivalencia BH-BMPT'!$D$25,IF(J1274=25,'Equivalencia BH-BMPT'!$D$26,IF(J1274=26,'Equivalencia BH-BMPT'!$D$27,IF(J1274=27,'Equivalencia BH-BMPT'!$D$28,IF(J1274=28,'Equivalencia BH-BMPT'!$D$29,IF(J1274=29,'Equivalencia BH-BMPT'!$D$30,IF(J1274=30,'Equivalencia BH-BMPT'!$D$31,IF(J1274=31,'Equivalencia BH-BMPT'!$D$32,IF(J1274=32,'Equivalencia BH-BMPT'!$D$33,IF(J1274=33,'Equivalencia BH-BMPT'!$D$34,IF(J1274=34,'Equivalencia BH-BMPT'!$D$35,IF(J1274=35,'Equivalencia BH-BMPT'!$D$36,IF(J1274=36,'Equivalencia BH-BMPT'!$D$37,IF(J1274=37,'Equivalencia BH-BMPT'!$D$38,IF(J1274=38,'Equivalencia BH-BMPT'!#REF!,IF(J1274=39,'Equivalencia BH-BMPT'!$D$40,IF(J1274=40,'Equivalencia BH-BMPT'!$D$41,IF(J1274=41,'Equivalencia BH-BMPT'!$D$42,IF(J1274=42,'Equivalencia BH-BMPT'!$D$43,IF(J1274=43,'Equivalencia BH-BMPT'!$D$44,IF(J1274=44,'Equivalencia BH-BMPT'!$D$45,IF(J1274=45,'Equivalencia BH-BMPT'!$D$46,"No ha seleccionado un número de programa")))))))))))))))))))))))))))))))))))))))))))))</f>
        <v>No ha seleccionado un número de programa</v>
      </c>
      <c r="L1274" s="22"/>
      <c r="M1274" s="17"/>
      <c r="N1274" s="26"/>
      <c r="O1274" s="23"/>
      <c r="P1274" s="91"/>
      <c r="Q1274" s="24"/>
      <c r="R1274" s="24"/>
      <c r="S1274" s="24"/>
      <c r="T1274" s="24">
        <f t="shared" si="66"/>
        <v>0</v>
      </c>
      <c r="U1274" s="24"/>
      <c r="V1274" s="25"/>
      <c r="W1274" s="25"/>
      <c r="X1274" s="25"/>
      <c r="Y1274" s="17"/>
      <c r="Z1274" s="17"/>
      <c r="AA1274" s="41"/>
      <c r="AB1274" s="17"/>
      <c r="AC1274" s="17"/>
      <c r="AD1274" s="17"/>
      <c r="AE1274" s="17"/>
      <c r="AF1274" s="42" t="e">
        <f t="shared" si="67"/>
        <v>#DIV/0!</v>
      </c>
      <c r="AG1274" s="43"/>
      <c r="AH1274" s="43" t="b">
        <f t="shared" si="68"/>
        <v>1</v>
      </c>
    </row>
    <row r="1275" spans="1:34" ht="44.25" customHeight="1" thickBot="1" x14ac:dyDescent="0.3">
      <c r="A1275" s="17"/>
      <c r="B1275" s="17"/>
      <c r="C1275" s="3"/>
      <c r="D1275" s="17"/>
      <c r="E1275" s="3" t="str">
        <f>IF(D1275=1,'Tipo '!$B$2,IF(D1275=2,'Tipo '!$B$3,IF(D1275=3,'Tipo '!$B$4,IF(D1275=4,'Tipo '!$B$5,IF(D1275=5,'Tipo '!$B$6,IF(D1275=6,'Tipo '!$B$7,IF(D1275=7,'Tipo '!$B$8,IF(D1275=8,'Tipo '!$B$9,IF(D1275=9,'Tipo '!$B$10,IF(D1275=10,'Tipo '!$B$11,IF(D1275=11,'Tipo '!$B$12,IF(D1275=12,'Tipo '!$B$13,IF(D1275=13,'Tipo '!$B$14,IF(D1275=14,'Tipo '!$B$15,IF(D1275=15,'Tipo '!$B$16,IF(D1275=16,'Tipo '!$B$17,IF(D1275=17,'Tipo '!$B$18,IF(D1275=18,'Tipo '!$B$19,IF(D1275=19,'Tipo '!$B$20,IF(D1275=20,'Tipo '!$B$21,"No ha seleccionado un tipo de contrato válido"))))))))))))))))))))</f>
        <v>No ha seleccionado un tipo de contrato válido</v>
      </c>
      <c r="F1275" s="3"/>
      <c r="G1275" s="3"/>
      <c r="H1275" s="21"/>
      <c r="I1275" s="21"/>
      <c r="J1275" s="7"/>
      <c r="K1275" s="40" t="str">
        <f>IF(J1275=1,'Equivalencia BH-BMPT'!$D$2,IF(J1275=2,'Equivalencia BH-BMPT'!$D$3,IF(J1275=3,'Equivalencia BH-BMPT'!$D$4,IF(J1275=4,'Equivalencia BH-BMPT'!$D$5,IF(J1275=5,'Equivalencia BH-BMPT'!$D$6,IF(J1275=6,'Equivalencia BH-BMPT'!$D$7,IF(J1275=7,'Equivalencia BH-BMPT'!$D$8,IF(J1275=8,'Equivalencia BH-BMPT'!$D$9,IF(J1275=9,'Equivalencia BH-BMPT'!$D$10,IF(J1275=10,'Equivalencia BH-BMPT'!$D$11,IF(J1275=11,'Equivalencia BH-BMPT'!$D$12,IF(J1275=12,'Equivalencia BH-BMPT'!$D$13,IF(J1275=13,'Equivalencia BH-BMPT'!$D$14,IF(J1275=14,'Equivalencia BH-BMPT'!$D$15,IF(J1275=15,'Equivalencia BH-BMPT'!$D$16,IF(J1275=16,'Equivalencia BH-BMPT'!$D$17,IF(J1275=17,'Equivalencia BH-BMPT'!$D$18,IF(J1275=18,'Equivalencia BH-BMPT'!$D$19,IF(J1275=19,'Equivalencia BH-BMPT'!$D$20,IF(J1275=20,'Equivalencia BH-BMPT'!$D$21,IF(J1275=21,'Equivalencia BH-BMPT'!$D$22,IF(J1275=22,'Equivalencia BH-BMPT'!$D$23,IF(J1275=23,'Equivalencia BH-BMPT'!#REF!,IF(J1275=24,'Equivalencia BH-BMPT'!$D$25,IF(J1275=25,'Equivalencia BH-BMPT'!$D$26,IF(J1275=26,'Equivalencia BH-BMPT'!$D$27,IF(J1275=27,'Equivalencia BH-BMPT'!$D$28,IF(J1275=28,'Equivalencia BH-BMPT'!$D$29,IF(J1275=29,'Equivalencia BH-BMPT'!$D$30,IF(J1275=30,'Equivalencia BH-BMPT'!$D$31,IF(J1275=31,'Equivalencia BH-BMPT'!$D$32,IF(J1275=32,'Equivalencia BH-BMPT'!$D$33,IF(J1275=33,'Equivalencia BH-BMPT'!$D$34,IF(J1275=34,'Equivalencia BH-BMPT'!$D$35,IF(J1275=35,'Equivalencia BH-BMPT'!$D$36,IF(J1275=36,'Equivalencia BH-BMPT'!$D$37,IF(J1275=37,'Equivalencia BH-BMPT'!$D$38,IF(J1275=38,'Equivalencia BH-BMPT'!#REF!,IF(J1275=39,'Equivalencia BH-BMPT'!$D$40,IF(J1275=40,'Equivalencia BH-BMPT'!$D$41,IF(J1275=41,'Equivalencia BH-BMPT'!$D$42,IF(J1275=42,'Equivalencia BH-BMPT'!$D$43,IF(J1275=43,'Equivalencia BH-BMPT'!$D$44,IF(J1275=44,'Equivalencia BH-BMPT'!$D$45,IF(J1275=45,'Equivalencia BH-BMPT'!$D$46,"No ha seleccionado un número de programa")))))))))))))))))))))))))))))))))))))))))))))</f>
        <v>No ha seleccionado un número de programa</v>
      </c>
      <c r="L1275" s="22"/>
      <c r="M1275" s="17"/>
      <c r="N1275" s="26"/>
      <c r="O1275" s="23"/>
      <c r="P1275" s="91"/>
      <c r="Q1275" s="24"/>
      <c r="R1275" s="24"/>
      <c r="S1275" s="24"/>
      <c r="T1275" s="24">
        <f t="shared" si="66"/>
        <v>0</v>
      </c>
      <c r="U1275" s="24"/>
      <c r="V1275" s="25"/>
      <c r="W1275" s="25"/>
      <c r="X1275" s="25"/>
      <c r="Y1275" s="17"/>
      <c r="Z1275" s="17"/>
      <c r="AA1275" s="41"/>
      <c r="AB1275" s="17"/>
      <c r="AC1275" s="17"/>
      <c r="AD1275" s="17"/>
      <c r="AE1275" s="17"/>
      <c r="AF1275" s="42" t="e">
        <f t="shared" si="67"/>
        <v>#DIV/0!</v>
      </c>
      <c r="AG1275" s="43"/>
      <c r="AH1275" s="43" t="b">
        <f t="shared" si="68"/>
        <v>1</v>
      </c>
    </row>
    <row r="1276" spans="1:34" ht="44.25" customHeight="1" thickBot="1" x14ac:dyDescent="0.3">
      <c r="A1276" s="17"/>
      <c r="B1276" s="17"/>
      <c r="C1276" s="3"/>
      <c r="D1276" s="17"/>
      <c r="E1276" s="3" t="str">
        <f>IF(D1276=1,'Tipo '!$B$2,IF(D1276=2,'Tipo '!$B$3,IF(D1276=3,'Tipo '!$B$4,IF(D1276=4,'Tipo '!$B$5,IF(D1276=5,'Tipo '!$B$6,IF(D1276=6,'Tipo '!$B$7,IF(D1276=7,'Tipo '!$B$8,IF(D1276=8,'Tipo '!$B$9,IF(D1276=9,'Tipo '!$B$10,IF(D1276=10,'Tipo '!$B$11,IF(D1276=11,'Tipo '!$B$12,IF(D1276=12,'Tipo '!$B$13,IF(D1276=13,'Tipo '!$B$14,IF(D1276=14,'Tipo '!$B$15,IF(D1276=15,'Tipo '!$B$16,IF(D1276=16,'Tipo '!$B$17,IF(D1276=17,'Tipo '!$B$18,IF(D1276=18,'Tipo '!$B$19,IF(D1276=19,'Tipo '!$B$20,IF(D1276=20,'Tipo '!$B$21,"No ha seleccionado un tipo de contrato válido"))))))))))))))))))))</f>
        <v>No ha seleccionado un tipo de contrato válido</v>
      </c>
      <c r="F1276" s="3"/>
      <c r="G1276" s="3"/>
      <c r="H1276" s="21"/>
      <c r="I1276" s="21"/>
      <c r="J1276" s="7"/>
      <c r="K1276" s="40" t="str">
        <f>IF(J1276=1,'Equivalencia BH-BMPT'!$D$2,IF(J1276=2,'Equivalencia BH-BMPT'!$D$3,IF(J1276=3,'Equivalencia BH-BMPT'!$D$4,IF(J1276=4,'Equivalencia BH-BMPT'!$D$5,IF(J1276=5,'Equivalencia BH-BMPT'!$D$6,IF(J1276=6,'Equivalencia BH-BMPT'!$D$7,IF(J1276=7,'Equivalencia BH-BMPT'!$D$8,IF(J1276=8,'Equivalencia BH-BMPT'!$D$9,IF(J1276=9,'Equivalencia BH-BMPT'!$D$10,IF(J1276=10,'Equivalencia BH-BMPT'!$D$11,IF(J1276=11,'Equivalencia BH-BMPT'!$D$12,IF(J1276=12,'Equivalencia BH-BMPT'!$D$13,IF(J1276=13,'Equivalencia BH-BMPT'!$D$14,IF(J1276=14,'Equivalencia BH-BMPT'!$D$15,IF(J1276=15,'Equivalencia BH-BMPT'!$D$16,IF(J1276=16,'Equivalencia BH-BMPT'!$D$17,IF(J1276=17,'Equivalencia BH-BMPT'!$D$18,IF(J1276=18,'Equivalencia BH-BMPT'!$D$19,IF(J1276=19,'Equivalencia BH-BMPT'!$D$20,IF(J1276=20,'Equivalencia BH-BMPT'!$D$21,IF(J1276=21,'Equivalencia BH-BMPT'!$D$22,IF(J1276=22,'Equivalencia BH-BMPT'!$D$23,IF(J1276=23,'Equivalencia BH-BMPT'!#REF!,IF(J1276=24,'Equivalencia BH-BMPT'!$D$25,IF(J1276=25,'Equivalencia BH-BMPT'!$D$26,IF(J1276=26,'Equivalencia BH-BMPT'!$D$27,IF(J1276=27,'Equivalencia BH-BMPT'!$D$28,IF(J1276=28,'Equivalencia BH-BMPT'!$D$29,IF(J1276=29,'Equivalencia BH-BMPT'!$D$30,IF(J1276=30,'Equivalencia BH-BMPT'!$D$31,IF(J1276=31,'Equivalencia BH-BMPT'!$D$32,IF(J1276=32,'Equivalencia BH-BMPT'!$D$33,IF(J1276=33,'Equivalencia BH-BMPT'!$D$34,IF(J1276=34,'Equivalencia BH-BMPT'!$D$35,IF(J1276=35,'Equivalencia BH-BMPT'!$D$36,IF(J1276=36,'Equivalencia BH-BMPT'!$D$37,IF(J1276=37,'Equivalencia BH-BMPT'!$D$38,IF(J1276=38,'Equivalencia BH-BMPT'!#REF!,IF(J1276=39,'Equivalencia BH-BMPT'!$D$40,IF(J1276=40,'Equivalencia BH-BMPT'!$D$41,IF(J1276=41,'Equivalencia BH-BMPT'!$D$42,IF(J1276=42,'Equivalencia BH-BMPT'!$D$43,IF(J1276=43,'Equivalencia BH-BMPT'!$D$44,IF(J1276=44,'Equivalencia BH-BMPT'!$D$45,IF(J1276=45,'Equivalencia BH-BMPT'!$D$46,"No ha seleccionado un número de programa")))))))))))))))))))))))))))))))))))))))))))))</f>
        <v>No ha seleccionado un número de programa</v>
      </c>
      <c r="L1276" s="22"/>
      <c r="M1276" s="17"/>
      <c r="N1276" s="26"/>
      <c r="O1276" s="23"/>
      <c r="P1276" s="91"/>
      <c r="Q1276" s="24"/>
      <c r="R1276" s="24"/>
      <c r="S1276" s="24"/>
      <c r="T1276" s="24">
        <f t="shared" si="66"/>
        <v>0</v>
      </c>
      <c r="U1276" s="24"/>
      <c r="V1276" s="25"/>
      <c r="W1276" s="25"/>
      <c r="X1276" s="25"/>
      <c r="Y1276" s="17"/>
      <c r="Z1276" s="17"/>
      <c r="AA1276" s="41"/>
      <c r="AB1276" s="17"/>
      <c r="AC1276" s="17"/>
      <c r="AD1276" s="17"/>
      <c r="AE1276" s="17"/>
      <c r="AF1276" s="42" t="e">
        <f t="shared" si="67"/>
        <v>#DIV/0!</v>
      </c>
      <c r="AG1276" s="43"/>
      <c r="AH1276" s="43" t="b">
        <f t="shared" si="68"/>
        <v>1</v>
      </c>
    </row>
    <row r="1277" spans="1:34" ht="44.25" customHeight="1" thickBot="1" x14ac:dyDescent="0.3">
      <c r="A1277" s="17"/>
      <c r="B1277" s="17"/>
      <c r="C1277" s="3"/>
      <c r="D1277" s="17"/>
      <c r="E1277" s="3" t="str">
        <f>IF(D1277=1,'Tipo '!$B$2,IF(D1277=2,'Tipo '!$B$3,IF(D1277=3,'Tipo '!$B$4,IF(D1277=4,'Tipo '!$B$5,IF(D1277=5,'Tipo '!$B$6,IF(D1277=6,'Tipo '!$B$7,IF(D1277=7,'Tipo '!$B$8,IF(D1277=8,'Tipo '!$B$9,IF(D1277=9,'Tipo '!$B$10,IF(D1277=10,'Tipo '!$B$11,IF(D1277=11,'Tipo '!$B$12,IF(D1277=12,'Tipo '!$B$13,IF(D1277=13,'Tipo '!$B$14,IF(D1277=14,'Tipo '!$B$15,IF(D1277=15,'Tipo '!$B$16,IF(D1277=16,'Tipo '!$B$17,IF(D1277=17,'Tipo '!$B$18,IF(D1277=18,'Tipo '!$B$19,IF(D1277=19,'Tipo '!$B$20,IF(D1277=20,'Tipo '!$B$21,"No ha seleccionado un tipo de contrato válido"))))))))))))))))))))</f>
        <v>No ha seleccionado un tipo de contrato válido</v>
      </c>
      <c r="F1277" s="3"/>
      <c r="G1277" s="3"/>
      <c r="H1277" s="21"/>
      <c r="I1277" s="21"/>
      <c r="J1277" s="7"/>
      <c r="K1277" s="40" t="str">
        <f>IF(J1277=1,'Equivalencia BH-BMPT'!$D$2,IF(J1277=2,'Equivalencia BH-BMPT'!$D$3,IF(J1277=3,'Equivalencia BH-BMPT'!$D$4,IF(J1277=4,'Equivalencia BH-BMPT'!$D$5,IF(J1277=5,'Equivalencia BH-BMPT'!$D$6,IF(J1277=6,'Equivalencia BH-BMPT'!$D$7,IF(J1277=7,'Equivalencia BH-BMPT'!$D$8,IF(J1277=8,'Equivalencia BH-BMPT'!$D$9,IF(J1277=9,'Equivalencia BH-BMPT'!$D$10,IF(J1277=10,'Equivalencia BH-BMPT'!$D$11,IF(J1277=11,'Equivalencia BH-BMPT'!$D$12,IF(J1277=12,'Equivalencia BH-BMPT'!$D$13,IF(J1277=13,'Equivalencia BH-BMPT'!$D$14,IF(J1277=14,'Equivalencia BH-BMPT'!$D$15,IF(J1277=15,'Equivalencia BH-BMPT'!$D$16,IF(J1277=16,'Equivalencia BH-BMPT'!$D$17,IF(J1277=17,'Equivalencia BH-BMPT'!$D$18,IF(J1277=18,'Equivalencia BH-BMPT'!$D$19,IF(J1277=19,'Equivalencia BH-BMPT'!$D$20,IF(J1277=20,'Equivalencia BH-BMPT'!$D$21,IF(J1277=21,'Equivalencia BH-BMPT'!$D$22,IF(J1277=22,'Equivalencia BH-BMPT'!$D$23,IF(J1277=23,'Equivalencia BH-BMPT'!#REF!,IF(J1277=24,'Equivalencia BH-BMPT'!$D$25,IF(J1277=25,'Equivalencia BH-BMPT'!$D$26,IF(J1277=26,'Equivalencia BH-BMPT'!$D$27,IF(J1277=27,'Equivalencia BH-BMPT'!$D$28,IF(J1277=28,'Equivalencia BH-BMPT'!$D$29,IF(J1277=29,'Equivalencia BH-BMPT'!$D$30,IF(J1277=30,'Equivalencia BH-BMPT'!$D$31,IF(J1277=31,'Equivalencia BH-BMPT'!$D$32,IF(J1277=32,'Equivalencia BH-BMPT'!$D$33,IF(J1277=33,'Equivalencia BH-BMPT'!$D$34,IF(J1277=34,'Equivalencia BH-BMPT'!$D$35,IF(J1277=35,'Equivalencia BH-BMPT'!$D$36,IF(J1277=36,'Equivalencia BH-BMPT'!$D$37,IF(J1277=37,'Equivalencia BH-BMPT'!$D$38,IF(J1277=38,'Equivalencia BH-BMPT'!#REF!,IF(J1277=39,'Equivalencia BH-BMPT'!$D$40,IF(J1277=40,'Equivalencia BH-BMPT'!$D$41,IF(J1277=41,'Equivalencia BH-BMPT'!$D$42,IF(J1277=42,'Equivalencia BH-BMPT'!$D$43,IF(J1277=43,'Equivalencia BH-BMPT'!$D$44,IF(J1277=44,'Equivalencia BH-BMPT'!$D$45,IF(J1277=45,'Equivalencia BH-BMPT'!$D$46,"No ha seleccionado un número de programa")))))))))))))))))))))))))))))))))))))))))))))</f>
        <v>No ha seleccionado un número de programa</v>
      </c>
      <c r="L1277" s="22"/>
      <c r="M1277" s="17"/>
      <c r="N1277" s="26"/>
      <c r="O1277" s="23"/>
      <c r="P1277" s="91"/>
      <c r="Q1277" s="24"/>
      <c r="R1277" s="24"/>
      <c r="S1277" s="24"/>
      <c r="T1277" s="24">
        <f t="shared" si="66"/>
        <v>0</v>
      </c>
      <c r="U1277" s="24"/>
      <c r="V1277" s="25"/>
      <c r="W1277" s="25"/>
      <c r="X1277" s="25"/>
      <c r="Y1277" s="17"/>
      <c r="Z1277" s="17"/>
      <c r="AA1277" s="41"/>
      <c r="AB1277" s="17"/>
      <c r="AC1277" s="17"/>
      <c r="AD1277" s="17"/>
      <c r="AE1277" s="17"/>
      <c r="AF1277" s="42" t="e">
        <f t="shared" si="67"/>
        <v>#DIV/0!</v>
      </c>
      <c r="AG1277" s="43"/>
      <c r="AH1277" s="43" t="b">
        <f t="shared" si="68"/>
        <v>1</v>
      </c>
    </row>
    <row r="1278" spans="1:34" ht="44.25" customHeight="1" thickBot="1" x14ac:dyDescent="0.3">
      <c r="A1278" s="17"/>
      <c r="B1278" s="17"/>
      <c r="C1278" s="3"/>
      <c r="D1278" s="17"/>
      <c r="E1278" s="3" t="str">
        <f>IF(D1278=1,'Tipo '!$B$2,IF(D1278=2,'Tipo '!$B$3,IF(D1278=3,'Tipo '!$B$4,IF(D1278=4,'Tipo '!$B$5,IF(D1278=5,'Tipo '!$B$6,IF(D1278=6,'Tipo '!$B$7,IF(D1278=7,'Tipo '!$B$8,IF(D1278=8,'Tipo '!$B$9,IF(D1278=9,'Tipo '!$B$10,IF(D1278=10,'Tipo '!$B$11,IF(D1278=11,'Tipo '!$B$12,IF(D1278=12,'Tipo '!$B$13,IF(D1278=13,'Tipo '!$B$14,IF(D1278=14,'Tipo '!$B$15,IF(D1278=15,'Tipo '!$B$16,IF(D1278=16,'Tipo '!$B$17,IF(D1278=17,'Tipo '!$B$18,IF(D1278=18,'Tipo '!$B$19,IF(D1278=19,'Tipo '!$B$20,IF(D1278=20,'Tipo '!$B$21,"No ha seleccionado un tipo de contrato válido"))))))))))))))))))))</f>
        <v>No ha seleccionado un tipo de contrato válido</v>
      </c>
      <c r="F1278" s="3"/>
      <c r="G1278" s="3"/>
      <c r="H1278" s="21"/>
      <c r="I1278" s="21"/>
      <c r="J1278" s="7"/>
      <c r="K1278" s="40" t="str">
        <f>IF(J1278=1,'Equivalencia BH-BMPT'!$D$2,IF(J1278=2,'Equivalencia BH-BMPT'!$D$3,IF(J1278=3,'Equivalencia BH-BMPT'!$D$4,IF(J1278=4,'Equivalencia BH-BMPT'!$D$5,IF(J1278=5,'Equivalencia BH-BMPT'!$D$6,IF(J1278=6,'Equivalencia BH-BMPT'!$D$7,IF(J1278=7,'Equivalencia BH-BMPT'!$D$8,IF(J1278=8,'Equivalencia BH-BMPT'!$D$9,IF(J1278=9,'Equivalencia BH-BMPT'!$D$10,IF(J1278=10,'Equivalencia BH-BMPT'!$D$11,IF(J1278=11,'Equivalencia BH-BMPT'!$D$12,IF(J1278=12,'Equivalencia BH-BMPT'!$D$13,IF(J1278=13,'Equivalencia BH-BMPT'!$D$14,IF(J1278=14,'Equivalencia BH-BMPT'!$D$15,IF(J1278=15,'Equivalencia BH-BMPT'!$D$16,IF(J1278=16,'Equivalencia BH-BMPT'!$D$17,IF(J1278=17,'Equivalencia BH-BMPT'!$D$18,IF(J1278=18,'Equivalencia BH-BMPT'!$D$19,IF(J1278=19,'Equivalencia BH-BMPT'!$D$20,IF(J1278=20,'Equivalencia BH-BMPT'!$D$21,IF(J1278=21,'Equivalencia BH-BMPT'!$D$22,IF(J1278=22,'Equivalencia BH-BMPT'!$D$23,IF(J1278=23,'Equivalencia BH-BMPT'!#REF!,IF(J1278=24,'Equivalencia BH-BMPT'!$D$25,IF(J1278=25,'Equivalencia BH-BMPT'!$D$26,IF(J1278=26,'Equivalencia BH-BMPT'!$D$27,IF(J1278=27,'Equivalencia BH-BMPT'!$D$28,IF(J1278=28,'Equivalencia BH-BMPT'!$D$29,IF(J1278=29,'Equivalencia BH-BMPT'!$D$30,IF(J1278=30,'Equivalencia BH-BMPT'!$D$31,IF(J1278=31,'Equivalencia BH-BMPT'!$D$32,IF(J1278=32,'Equivalencia BH-BMPT'!$D$33,IF(J1278=33,'Equivalencia BH-BMPT'!$D$34,IF(J1278=34,'Equivalencia BH-BMPT'!$D$35,IF(J1278=35,'Equivalencia BH-BMPT'!$D$36,IF(J1278=36,'Equivalencia BH-BMPT'!$D$37,IF(J1278=37,'Equivalencia BH-BMPT'!$D$38,IF(J1278=38,'Equivalencia BH-BMPT'!#REF!,IF(J1278=39,'Equivalencia BH-BMPT'!$D$40,IF(J1278=40,'Equivalencia BH-BMPT'!$D$41,IF(J1278=41,'Equivalencia BH-BMPT'!$D$42,IF(J1278=42,'Equivalencia BH-BMPT'!$D$43,IF(J1278=43,'Equivalencia BH-BMPT'!$D$44,IF(J1278=44,'Equivalencia BH-BMPT'!$D$45,IF(J1278=45,'Equivalencia BH-BMPT'!$D$46,"No ha seleccionado un número de programa")))))))))))))))))))))))))))))))))))))))))))))</f>
        <v>No ha seleccionado un número de programa</v>
      </c>
      <c r="L1278" s="22"/>
      <c r="M1278" s="17"/>
      <c r="N1278" s="26"/>
      <c r="O1278" s="23"/>
      <c r="P1278" s="91"/>
      <c r="Q1278" s="24"/>
      <c r="R1278" s="24"/>
      <c r="S1278" s="24"/>
      <c r="T1278" s="24">
        <f t="shared" si="66"/>
        <v>0</v>
      </c>
      <c r="U1278" s="24"/>
      <c r="V1278" s="25"/>
      <c r="W1278" s="25"/>
      <c r="X1278" s="25"/>
      <c r="Y1278" s="17"/>
      <c r="Z1278" s="17"/>
      <c r="AA1278" s="41"/>
      <c r="AB1278" s="17"/>
      <c r="AC1278" s="17"/>
      <c r="AD1278" s="17"/>
      <c r="AE1278" s="17"/>
      <c r="AF1278" s="42" t="e">
        <f t="shared" si="67"/>
        <v>#DIV/0!</v>
      </c>
      <c r="AG1278" s="43"/>
      <c r="AH1278" s="43" t="b">
        <f t="shared" si="68"/>
        <v>1</v>
      </c>
    </row>
    <row r="1279" spans="1:34" ht="44.25" customHeight="1" thickBot="1" x14ac:dyDescent="0.3">
      <c r="A1279" s="17"/>
      <c r="B1279" s="17"/>
      <c r="C1279" s="3"/>
      <c r="D1279" s="17"/>
      <c r="E1279" s="3" t="str">
        <f>IF(D1279=1,'Tipo '!$B$2,IF(D1279=2,'Tipo '!$B$3,IF(D1279=3,'Tipo '!$B$4,IF(D1279=4,'Tipo '!$B$5,IF(D1279=5,'Tipo '!$B$6,IF(D1279=6,'Tipo '!$B$7,IF(D1279=7,'Tipo '!$B$8,IF(D1279=8,'Tipo '!$B$9,IF(D1279=9,'Tipo '!$B$10,IF(D1279=10,'Tipo '!$B$11,IF(D1279=11,'Tipo '!$B$12,IF(D1279=12,'Tipo '!$B$13,IF(D1279=13,'Tipo '!$B$14,IF(D1279=14,'Tipo '!$B$15,IF(D1279=15,'Tipo '!$B$16,IF(D1279=16,'Tipo '!$B$17,IF(D1279=17,'Tipo '!$B$18,IF(D1279=18,'Tipo '!$B$19,IF(D1279=19,'Tipo '!$B$20,IF(D1279=20,'Tipo '!$B$21,"No ha seleccionado un tipo de contrato válido"))))))))))))))))))))</f>
        <v>No ha seleccionado un tipo de contrato válido</v>
      </c>
      <c r="F1279" s="3"/>
      <c r="G1279" s="3"/>
      <c r="H1279" s="21"/>
      <c r="I1279" s="21"/>
      <c r="J1279" s="7"/>
      <c r="K1279" s="40" t="str">
        <f>IF(J1279=1,'Equivalencia BH-BMPT'!$D$2,IF(J1279=2,'Equivalencia BH-BMPT'!$D$3,IF(J1279=3,'Equivalencia BH-BMPT'!$D$4,IF(J1279=4,'Equivalencia BH-BMPT'!$D$5,IF(J1279=5,'Equivalencia BH-BMPT'!$D$6,IF(J1279=6,'Equivalencia BH-BMPT'!$D$7,IF(J1279=7,'Equivalencia BH-BMPT'!$D$8,IF(J1279=8,'Equivalencia BH-BMPT'!$D$9,IF(J1279=9,'Equivalencia BH-BMPT'!$D$10,IF(J1279=10,'Equivalencia BH-BMPT'!$D$11,IF(J1279=11,'Equivalencia BH-BMPT'!$D$12,IF(J1279=12,'Equivalencia BH-BMPT'!$D$13,IF(J1279=13,'Equivalencia BH-BMPT'!$D$14,IF(J1279=14,'Equivalencia BH-BMPT'!$D$15,IF(J1279=15,'Equivalencia BH-BMPT'!$D$16,IF(J1279=16,'Equivalencia BH-BMPT'!$D$17,IF(J1279=17,'Equivalencia BH-BMPT'!$D$18,IF(J1279=18,'Equivalencia BH-BMPT'!$D$19,IF(J1279=19,'Equivalencia BH-BMPT'!$D$20,IF(J1279=20,'Equivalencia BH-BMPT'!$D$21,IF(J1279=21,'Equivalencia BH-BMPT'!$D$22,IF(J1279=22,'Equivalencia BH-BMPT'!$D$23,IF(J1279=23,'Equivalencia BH-BMPT'!#REF!,IF(J1279=24,'Equivalencia BH-BMPT'!$D$25,IF(J1279=25,'Equivalencia BH-BMPT'!$D$26,IF(J1279=26,'Equivalencia BH-BMPT'!$D$27,IF(J1279=27,'Equivalencia BH-BMPT'!$D$28,IF(J1279=28,'Equivalencia BH-BMPT'!$D$29,IF(J1279=29,'Equivalencia BH-BMPT'!$D$30,IF(J1279=30,'Equivalencia BH-BMPT'!$D$31,IF(J1279=31,'Equivalencia BH-BMPT'!$D$32,IF(J1279=32,'Equivalencia BH-BMPT'!$D$33,IF(J1279=33,'Equivalencia BH-BMPT'!$D$34,IF(J1279=34,'Equivalencia BH-BMPT'!$D$35,IF(J1279=35,'Equivalencia BH-BMPT'!$D$36,IF(J1279=36,'Equivalencia BH-BMPT'!$D$37,IF(J1279=37,'Equivalencia BH-BMPT'!$D$38,IF(J1279=38,'Equivalencia BH-BMPT'!#REF!,IF(J1279=39,'Equivalencia BH-BMPT'!$D$40,IF(J1279=40,'Equivalencia BH-BMPT'!$D$41,IF(J1279=41,'Equivalencia BH-BMPT'!$D$42,IF(J1279=42,'Equivalencia BH-BMPT'!$D$43,IF(J1279=43,'Equivalencia BH-BMPT'!$D$44,IF(J1279=44,'Equivalencia BH-BMPT'!$D$45,IF(J1279=45,'Equivalencia BH-BMPT'!$D$46,"No ha seleccionado un número de programa")))))))))))))))))))))))))))))))))))))))))))))</f>
        <v>No ha seleccionado un número de programa</v>
      </c>
      <c r="L1279" s="22"/>
      <c r="M1279" s="17"/>
      <c r="N1279" s="26"/>
      <c r="O1279" s="23"/>
      <c r="P1279" s="91"/>
      <c r="Q1279" s="24"/>
      <c r="R1279" s="24"/>
      <c r="S1279" s="24"/>
      <c r="T1279" s="24">
        <f t="shared" si="66"/>
        <v>0</v>
      </c>
      <c r="U1279" s="24"/>
      <c r="V1279" s="25"/>
      <c r="W1279" s="25"/>
      <c r="X1279" s="25"/>
      <c r="Y1279" s="17"/>
      <c r="Z1279" s="17"/>
      <c r="AA1279" s="41"/>
      <c r="AB1279" s="17"/>
      <c r="AC1279" s="17"/>
      <c r="AD1279" s="17"/>
      <c r="AE1279" s="17"/>
      <c r="AF1279" s="42" t="e">
        <f t="shared" si="67"/>
        <v>#DIV/0!</v>
      </c>
      <c r="AG1279" s="43"/>
      <c r="AH1279" s="43" t="b">
        <f t="shared" si="68"/>
        <v>1</v>
      </c>
    </row>
    <row r="1280" spans="1:34" ht="44.25" customHeight="1" thickBot="1" x14ac:dyDescent="0.3">
      <c r="A1280" s="17"/>
      <c r="B1280" s="17"/>
      <c r="C1280" s="3"/>
      <c r="D1280" s="17"/>
      <c r="E1280" s="3" t="str">
        <f>IF(D1280=1,'Tipo '!$B$2,IF(D1280=2,'Tipo '!$B$3,IF(D1280=3,'Tipo '!$B$4,IF(D1280=4,'Tipo '!$B$5,IF(D1280=5,'Tipo '!$B$6,IF(D1280=6,'Tipo '!$B$7,IF(D1280=7,'Tipo '!$B$8,IF(D1280=8,'Tipo '!$B$9,IF(D1280=9,'Tipo '!$B$10,IF(D1280=10,'Tipo '!$B$11,IF(D1280=11,'Tipo '!$B$12,IF(D1280=12,'Tipo '!$B$13,IF(D1280=13,'Tipo '!$B$14,IF(D1280=14,'Tipo '!$B$15,IF(D1280=15,'Tipo '!$B$16,IF(D1280=16,'Tipo '!$B$17,IF(D1280=17,'Tipo '!$B$18,IF(D1280=18,'Tipo '!$B$19,IF(D1280=19,'Tipo '!$B$20,IF(D1280=20,'Tipo '!$B$21,"No ha seleccionado un tipo de contrato válido"))))))))))))))))))))</f>
        <v>No ha seleccionado un tipo de contrato válido</v>
      </c>
      <c r="F1280" s="3"/>
      <c r="G1280" s="3"/>
      <c r="H1280" s="21"/>
      <c r="I1280" s="21"/>
      <c r="J1280" s="7"/>
      <c r="K1280" s="40" t="str">
        <f>IF(J1280=1,'Equivalencia BH-BMPT'!$D$2,IF(J1280=2,'Equivalencia BH-BMPT'!$D$3,IF(J1280=3,'Equivalencia BH-BMPT'!$D$4,IF(J1280=4,'Equivalencia BH-BMPT'!$D$5,IF(J1280=5,'Equivalencia BH-BMPT'!$D$6,IF(J1280=6,'Equivalencia BH-BMPT'!$D$7,IF(J1280=7,'Equivalencia BH-BMPT'!$D$8,IF(J1280=8,'Equivalencia BH-BMPT'!$D$9,IF(J1280=9,'Equivalencia BH-BMPT'!$D$10,IF(J1280=10,'Equivalencia BH-BMPT'!$D$11,IF(J1280=11,'Equivalencia BH-BMPT'!$D$12,IF(J1280=12,'Equivalencia BH-BMPT'!$D$13,IF(J1280=13,'Equivalencia BH-BMPT'!$D$14,IF(J1280=14,'Equivalencia BH-BMPT'!$D$15,IF(J1280=15,'Equivalencia BH-BMPT'!$D$16,IF(J1280=16,'Equivalencia BH-BMPT'!$D$17,IF(J1280=17,'Equivalencia BH-BMPT'!$D$18,IF(J1280=18,'Equivalencia BH-BMPT'!$D$19,IF(J1280=19,'Equivalencia BH-BMPT'!$D$20,IF(J1280=20,'Equivalencia BH-BMPT'!$D$21,IF(J1280=21,'Equivalencia BH-BMPT'!$D$22,IF(J1280=22,'Equivalencia BH-BMPT'!$D$23,IF(J1280=23,'Equivalencia BH-BMPT'!#REF!,IF(J1280=24,'Equivalencia BH-BMPT'!$D$25,IF(J1280=25,'Equivalencia BH-BMPT'!$D$26,IF(J1280=26,'Equivalencia BH-BMPT'!$D$27,IF(J1280=27,'Equivalencia BH-BMPT'!$D$28,IF(J1280=28,'Equivalencia BH-BMPT'!$D$29,IF(J1280=29,'Equivalencia BH-BMPT'!$D$30,IF(J1280=30,'Equivalencia BH-BMPT'!$D$31,IF(J1280=31,'Equivalencia BH-BMPT'!$D$32,IF(J1280=32,'Equivalencia BH-BMPT'!$D$33,IF(J1280=33,'Equivalencia BH-BMPT'!$D$34,IF(J1280=34,'Equivalencia BH-BMPT'!$D$35,IF(J1280=35,'Equivalencia BH-BMPT'!$D$36,IF(J1280=36,'Equivalencia BH-BMPT'!$D$37,IF(J1280=37,'Equivalencia BH-BMPT'!$D$38,IF(J1280=38,'Equivalencia BH-BMPT'!#REF!,IF(J1280=39,'Equivalencia BH-BMPT'!$D$40,IF(J1280=40,'Equivalencia BH-BMPT'!$D$41,IF(J1280=41,'Equivalencia BH-BMPT'!$D$42,IF(J1280=42,'Equivalencia BH-BMPT'!$D$43,IF(J1280=43,'Equivalencia BH-BMPT'!$D$44,IF(J1280=44,'Equivalencia BH-BMPT'!$D$45,IF(J1280=45,'Equivalencia BH-BMPT'!$D$46,"No ha seleccionado un número de programa")))))))))))))))))))))))))))))))))))))))))))))</f>
        <v>No ha seleccionado un número de programa</v>
      </c>
      <c r="L1280" s="22"/>
      <c r="M1280" s="17"/>
      <c r="N1280" s="26"/>
      <c r="O1280" s="23"/>
      <c r="P1280" s="91"/>
      <c r="Q1280" s="24"/>
      <c r="R1280" s="24"/>
      <c r="S1280" s="24"/>
      <c r="T1280" s="24">
        <f t="shared" si="66"/>
        <v>0</v>
      </c>
      <c r="U1280" s="24"/>
      <c r="V1280" s="25"/>
      <c r="W1280" s="25"/>
      <c r="X1280" s="25"/>
      <c r="Y1280" s="17"/>
      <c r="Z1280" s="17"/>
      <c r="AA1280" s="41"/>
      <c r="AB1280" s="17"/>
      <c r="AC1280" s="17"/>
      <c r="AD1280" s="17"/>
      <c r="AE1280" s="17"/>
      <c r="AF1280" s="42" t="e">
        <f t="shared" si="67"/>
        <v>#DIV/0!</v>
      </c>
      <c r="AG1280" s="43"/>
      <c r="AH1280" s="43" t="b">
        <f t="shared" si="68"/>
        <v>1</v>
      </c>
    </row>
    <row r="1281" spans="1:34" ht="44.25" customHeight="1" thickBot="1" x14ac:dyDescent="0.3">
      <c r="A1281" s="17"/>
      <c r="B1281" s="17"/>
      <c r="C1281" s="3"/>
      <c r="D1281" s="17"/>
      <c r="E1281" s="3" t="str">
        <f>IF(D1281=1,'Tipo '!$B$2,IF(D1281=2,'Tipo '!$B$3,IF(D1281=3,'Tipo '!$B$4,IF(D1281=4,'Tipo '!$B$5,IF(D1281=5,'Tipo '!$B$6,IF(D1281=6,'Tipo '!$B$7,IF(D1281=7,'Tipo '!$B$8,IF(D1281=8,'Tipo '!$B$9,IF(D1281=9,'Tipo '!$B$10,IF(D1281=10,'Tipo '!$B$11,IF(D1281=11,'Tipo '!$B$12,IF(D1281=12,'Tipo '!$B$13,IF(D1281=13,'Tipo '!$B$14,IF(D1281=14,'Tipo '!$B$15,IF(D1281=15,'Tipo '!$B$16,IF(D1281=16,'Tipo '!$B$17,IF(D1281=17,'Tipo '!$B$18,IF(D1281=18,'Tipo '!$B$19,IF(D1281=19,'Tipo '!$B$20,IF(D1281=20,'Tipo '!$B$21,"No ha seleccionado un tipo de contrato válido"))))))))))))))))))))</f>
        <v>No ha seleccionado un tipo de contrato válido</v>
      </c>
      <c r="F1281" s="3"/>
      <c r="G1281" s="3"/>
      <c r="H1281" s="21"/>
      <c r="I1281" s="21"/>
      <c r="J1281" s="7"/>
      <c r="K1281" s="40" t="str">
        <f>IF(J1281=1,'Equivalencia BH-BMPT'!$D$2,IF(J1281=2,'Equivalencia BH-BMPT'!$D$3,IF(J1281=3,'Equivalencia BH-BMPT'!$D$4,IF(J1281=4,'Equivalencia BH-BMPT'!$D$5,IF(J1281=5,'Equivalencia BH-BMPT'!$D$6,IF(J1281=6,'Equivalencia BH-BMPT'!$D$7,IF(J1281=7,'Equivalencia BH-BMPT'!$D$8,IF(J1281=8,'Equivalencia BH-BMPT'!$D$9,IF(J1281=9,'Equivalencia BH-BMPT'!$D$10,IF(J1281=10,'Equivalencia BH-BMPT'!$D$11,IF(J1281=11,'Equivalencia BH-BMPT'!$D$12,IF(J1281=12,'Equivalencia BH-BMPT'!$D$13,IF(J1281=13,'Equivalencia BH-BMPT'!$D$14,IF(J1281=14,'Equivalencia BH-BMPT'!$D$15,IF(J1281=15,'Equivalencia BH-BMPT'!$D$16,IF(J1281=16,'Equivalencia BH-BMPT'!$D$17,IF(J1281=17,'Equivalencia BH-BMPT'!$D$18,IF(J1281=18,'Equivalencia BH-BMPT'!$D$19,IF(J1281=19,'Equivalencia BH-BMPT'!$D$20,IF(J1281=20,'Equivalencia BH-BMPT'!$D$21,IF(J1281=21,'Equivalencia BH-BMPT'!$D$22,IF(J1281=22,'Equivalencia BH-BMPT'!$D$23,IF(J1281=23,'Equivalencia BH-BMPT'!#REF!,IF(J1281=24,'Equivalencia BH-BMPT'!$D$25,IF(J1281=25,'Equivalencia BH-BMPT'!$D$26,IF(J1281=26,'Equivalencia BH-BMPT'!$D$27,IF(J1281=27,'Equivalencia BH-BMPT'!$D$28,IF(J1281=28,'Equivalencia BH-BMPT'!$D$29,IF(J1281=29,'Equivalencia BH-BMPT'!$D$30,IF(J1281=30,'Equivalencia BH-BMPT'!$D$31,IF(J1281=31,'Equivalencia BH-BMPT'!$D$32,IF(J1281=32,'Equivalencia BH-BMPT'!$D$33,IF(J1281=33,'Equivalencia BH-BMPT'!$D$34,IF(J1281=34,'Equivalencia BH-BMPT'!$D$35,IF(J1281=35,'Equivalencia BH-BMPT'!$D$36,IF(J1281=36,'Equivalencia BH-BMPT'!$D$37,IF(J1281=37,'Equivalencia BH-BMPT'!$D$38,IF(J1281=38,'Equivalencia BH-BMPT'!#REF!,IF(J1281=39,'Equivalencia BH-BMPT'!$D$40,IF(J1281=40,'Equivalencia BH-BMPT'!$D$41,IF(J1281=41,'Equivalencia BH-BMPT'!$D$42,IF(J1281=42,'Equivalencia BH-BMPT'!$D$43,IF(J1281=43,'Equivalencia BH-BMPT'!$D$44,IF(J1281=44,'Equivalencia BH-BMPT'!$D$45,IF(J1281=45,'Equivalencia BH-BMPT'!$D$46,"No ha seleccionado un número de programa")))))))))))))))))))))))))))))))))))))))))))))</f>
        <v>No ha seleccionado un número de programa</v>
      </c>
      <c r="L1281" s="22"/>
      <c r="M1281" s="17"/>
      <c r="N1281" s="26"/>
      <c r="O1281" s="23"/>
      <c r="P1281" s="91"/>
      <c r="Q1281" s="24"/>
      <c r="R1281" s="24"/>
      <c r="S1281" s="24"/>
      <c r="T1281" s="24">
        <f t="shared" si="66"/>
        <v>0</v>
      </c>
      <c r="U1281" s="24"/>
      <c r="V1281" s="25"/>
      <c r="W1281" s="25"/>
      <c r="X1281" s="25"/>
      <c r="Y1281" s="17"/>
      <c r="Z1281" s="17"/>
      <c r="AA1281" s="41"/>
      <c r="AB1281" s="17"/>
      <c r="AC1281" s="17"/>
      <c r="AD1281" s="17"/>
      <c r="AE1281" s="17"/>
      <c r="AF1281" s="42" t="e">
        <f t="shared" si="67"/>
        <v>#DIV/0!</v>
      </c>
      <c r="AG1281" s="43"/>
      <c r="AH1281" s="43" t="b">
        <f t="shared" si="68"/>
        <v>1</v>
      </c>
    </row>
    <row r="1282" spans="1:34" ht="44.25" customHeight="1" thickBot="1" x14ac:dyDescent="0.3">
      <c r="A1282" s="17"/>
      <c r="B1282" s="17"/>
      <c r="C1282" s="3"/>
      <c r="D1282" s="17"/>
      <c r="E1282" s="3" t="str">
        <f>IF(D1282=1,'Tipo '!$B$2,IF(D1282=2,'Tipo '!$B$3,IF(D1282=3,'Tipo '!$B$4,IF(D1282=4,'Tipo '!$B$5,IF(D1282=5,'Tipo '!$B$6,IF(D1282=6,'Tipo '!$B$7,IF(D1282=7,'Tipo '!$B$8,IF(D1282=8,'Tipo '!$B$9,IF(D1282=9,'Tipo '!$B$10,IF(D1282=10,'Tipo '!$B$11,IF(D1282=11,'Tipo '!$B$12,IF(D1282=12,'Tipo '!$B$13,IF(D1282=13,'Tipo '!$B$14,IF(D1282=14,'Tipo '!$B$15,IF(D1282=15,'Tipo '!$B$16,IF(D1282=16,'Tipo '!$B$17,IF(D1282=17,'Tipo '!$B$18,IF(D1282=18,'Tipo '!$B$19,IF(D1282=19,'Tipo '!$B$20,IF(D1282=20,'Tipo '!$B$21,"No ha seleccionado un tipo de contrato válido"))))))))))))))))))))</f>
        <v>No ha seleccionado un tipo de contrato válido</v>
      </c>
      <c r="F1282" s="3"/>
      <c r="G1282" s="3"/>
      <c r="H1282" s="21"/>
      <c r="I1282" s="21"/>
      <c r="J1282" s="7"/>
      <c r="K1282" s="40" t="str">
        <f>IF(J1282=1,'Equivalencia BH-BMPT'!$D$2,IF(J1282=2,'Equivalencia BH-BMPT'!$D$3,IF(J1282=3,'Equivalencia BH-BMPT'!$D$4,IF(J1282=4,'Equivalencia BH-BMPT'!$D$5,IF(J1282=5,'Equivalencia BH-BMPT'!$D$6,IF(J1282=6,'Equivalencia BH-BMPT'!$D$7,IF(J1282=7,'Equivalencia BH-BMPT'!$D$8,IF(J1282=8,'Equivalencia BH-BMPT'!$D$9,IF(J1282=9,'Equivalencia BH-BMPT'!$D$10,IF(J1282=10,'Equivalencia BH-BMPT'!$D$11,IF(J1282=11,'Equivalencia BH-BMPT'!$D$12,IF(J1282=12,'Equivalencia BH-BMPT'!$D$13,IF(J1282=13,'Equivalencia BH-BMPT'!$D$14,IF(J1282=14,'Equivalencia BH-BMPT'!$D$15,IF(J1282=15,'Equivalencia BH-BMPT'!$D$16,IF(J1282=16,'Equivalencia BH-BMPT'!$D$17,IF(J1282=17,'Equivalencia BH-BMPT'!$D$18,IF(J1282=18,'Equivalencia BH-BMPT'!$D$19,IF(J1282=19,'Equivalencia BH-BMPT'!$D$20,IF(J1282=20,'Equivalencia BH-BMPT'!$D$21,IF(J1282=21,'Equivalencia BH-BMPT'!$D$22,IF(J1282=22,'Equivalencia BH-BMPT'!$D$23,IF(J1282=23,'Equivalencia BH-BMPT'!#REF!,IF(J1282=24,'Equivalencia BH-BMPT'!$D$25,IF(J1282=25,'Equivalencia BH-BMPT'!$D$26,IF(J1282=26,'Equivalencia BH-BMPT'!$D$27,IF(J1282=27,'Equivalencia BH-BMPT'!$D$28,IF(J1282=28,'Equivalencia BH-BMPT'!$D$29,IF(J1282=29,'Equivalencia BH-BMPT'!$D$30,IF(J1282=30,'Equivalencia BH-BMPT'!$D$31,IF(J1282=31,'Equivalencia BH-BMPT'!$D$32,IF(J1282=32,'Equivalencia BH-BMPT'!$D$33,IF(J1282=33,'Equivalencia BH-BMPT'!$D$34,IF(J1282=34,'Equivalencia BH-BMPT'!$D$35,IF(J1282=35,'Equivalencia BH-BMPT'!$D$36,IF(J1282=36,'Equivalencia BH-BMPT'!$D$37,IF(J1282=37,'Equivalencia BH-BMPT'!$D$38,IF(J1282=38,'Equivalencia BH-BMPT'!#REF!,IF(J1282=39,'Equivalencia BH-BMPT'!$D$40,IF(J1282=40,'Equivalencia BH-BMPT'!$D$41,IF(J1282=41,'Equivalencia BH-BMPT'!$D$42,IF(J1282=42,'Equivalencia BH-BMPT'!$D$43,IF(J1282=43,'Equivalencia BH-BMPT'!$D$44,IF(J1282=44,'Equivalencia BH-BMPT'!$D$45,IF(J1282=45,'Equivalencia BH-BMPT'!$D$46,"No ha seleccionado un número de programa")))))))))))))))))))))))))))))))))))))))))))))</f>
        <v>No ha seleccionado un número de programa</v>
      </c>
      <c r="L1282" s="22"/>
      <c r="M1282" s="17"/>
      <c r="N1282" s="26"/>
      <c r="O1282" s="23"/>
      <c r="P1282" s="91"/>
      <c r="Q1282" s="24"/>
      <c r="R1282" s="24"/>
      <c r="S1282" s="24"/>
      <c r="T1282" s="24">
        <f t="shared" si="66"/>
        <v>0</v>
      </c>
      <c r="U1282" s="24"/>
      <c r="V1282" s="25"/>
      <c r="W1282" s="25"/>
      <c r="X1282" s="25"/>
      <c r="Y1282" s="17"/>
      <c r="Z1282" s="17"/>
      <c r="AA1282" s="41"/>
      <c r="AB1282" s="17"/>
      <c r="AC1282" s="17"/>
      <c r="AD1282" s="17"/>
      <c r="AE1282" s="17"/>
      <c r="AF1282" s="42" t="e">
        <f t="shared" si="67"/>
        <v>#DIV/0!</v>
      </c>
      <c r="AG1282" s="43"/>
      <c r="AH1282" s="43" t="b">
        <f t="shared" si="68"/>
        <v>1</v>
      </c>
    </row>
    <row r="1283" spans="1:34" ht="44.25" customHeight="1" thickBot="1" x14ac:dyDescent="0.3">
      <c r="A1283" s="17"/>
      <c r="B1283" s="17"/>
      <c r="C1283" s="3"/>
      <c r="D1283" s="17"/>
      <c r="E1283" s="3" t="str">
        <f>IF(D1283=1,'Tipo '!$B$2,IF(D1283=2,'Tipo '!$B$3,IF(D1283=3,'Tipo '!$B$4,IF(D1283=4,'Tipo '!$B$5,IF(D1283=5,'Tipo '!$B$6,IF(D1283=6,'Tipo '!$B$7,IF(D1283=7,'Tipo '!$B$8,IF(D1283=8,'Tipo '!$B$9,IF(D1283=9,'Tipo '!$B$10,IF(D1283=10,'Tipo '!$B$11,IF(D1283=11,'Tipo '!$B$12,IF(D1283=12,'Tipo '!$B$13,IF(D1283=13,'Tipo '!$B$14,IF(D1283=14,'Tipo '!$B$15,IF(D1283=15,'Tipo '!$B$16,IF(D1283=16,'Tipo '!$B$17,IF(D1283=17,'Tipo '!$B$18,IF(D1283=18,'Tipo '!$B$19,IF(D1283=19,'Tipo '!$B$20,IF(D1283=20,'Tipo '!$B$21,"No ha seleccionado un tipo de contrato válido"))))))))))))))))))))</f>
        <v>No ha seleccionado un tipo de contrato válido</v>
      </c>
      <c r="F1283" s="3"/>
      <c r="G1283" s="3"/>
      <c r="H1283" s="21"/>
      <c r="I1283" s="21"/>
      <c r="J1283" s="7"/>
      <c r="K1283" s="40" t="str">
        <f>IF(J1283=1,'Equivalencia BH-BMPT'!$D$2,IF(J1283=2,'Equivalencia BH-BMPT'!$D$3,IF(J1283=3,'Equivalencia BH-BMPT'!$D$4,IF(J1283=4,'Equivalencia BH-BMPT'!$D$5,IF(J1283=5,'Equivalencia BH-BMPT'!$D$6,IF(J1283=6,'Equivalencia BH-BMPT'!$D$7,IF(J1283=7,'Equivalencia BH-BMPT'!$D$8,IF(J1283=8,'Equivalencia BH-BMPT'!$D$9,IF(J1283=9,'Equivalencia BH-BMPT'!$D$10,IF(J1283=10,'Equivalencia BH-BMPT'!$D$11,IF(J1283=11,'Equivalencia BH-BMPT'!$D$12,IF(J1283=12,'Equivalencia BH-BMPT'!$D$13,IF(J1283=13,'Equivalencia BH-BMPT'!$D$14,IF(J1283=14,'Equivalencia BH-BMPT'!$D$15,IF(J1283=15,'Equivalencia BH-BMPT'!$D$16,IF(J1283=16,'Equivalencia BH-BMPT'!$D$17,IF(J1283=17,'Equivalencia BH-BMPT'!$D$18,IF(J1283=18,'Equivalencia BH-BMPT'!$D$19,IF(J1283=19,'Equivalencia BH-BMPT'!$D$20,IF(J1283=20,'Equivalencia BH-BMPT'!$D$21,IF(J1283=21,'Equivalencia BH-BMPT'!$D$22,IF(J1283=22,'Equivalencia BH-BMPT'!$D$23,IF(J1283=23,'Equivalencia BH-BMPT'!#REF!,IF(J1283=24,'Equivalencia BH-BMPT'!$D$25,IF(J1283=25,'Equivalencia BH-BMPT'!$D$26,IF(J1283=26,'Equivalencia BH-BMPT'!$D$27,IF(J1283=27,'Equivalencia BH-BMPT'!$D$28,IF(J1283=28,'Equivalencia BH-BMPT'!$D$29,IF(J1283=29,'Equivalencia BH-BMPT'!$D$30,IF(J1283=30,'Equivalencia BH-BMPT'!$D$31,IF(J1283=31,'Equivalencia BH-BMPT'!$D$32,IF(J1283=32,'Equivalencia BH-BMPT'!$D$33,IF(J1283=33,'Equivalencia BH-BMPT'!$D$34,IF(J1283=34,'Equivalencia BH-BMPT'!$D$35,IF(J1283=35,'Equivalencia BH-BMPT'!$D$36,IF(J1283=36,'Equivalencia BH-BMPT'!$D$37,IF(J1283=37,'Equivalencia BH-BMPT'!$D$38,IF(J1283=38,'Equivalencia BH-BMPT'!#REF!,IF(J1283=39,'Equivalencia BH-BMPT'!$D$40,IF(J1283=40,'Equivalencia BH-BMPT'!$D$41,IF(J1283=41,'Equivalencia BH-BMPT'!$D$42,IF(J1283=42,'Equivalencia BH-BMPT'!$D$43,IF(J1283=43,'Equivalencia BH-BMPT'!$D$44,IF(J1283=44,'Equivalencia BH-BMPT'!$D$45,IF(J1283=45,'Equivalencia BH-BMPT'!$D$46,"No ha seleccionado un número de programa")))))))))))))))))))))))))))))))))))))))))))))</f>
        <v>No ha seleccionado un número de programa</v>
      </c>
      <c r="L1283" s="22"/>
      <c r="M1283" s="17"/>
      <c r="N1283" s="26"/>
      <c r="O1283" s="23"/>
      <c r="P1283" s="91"/>
      <c r="Q1283" s="24"/>
      <c r="R1283" s="24"/>
      <c r="S1283" s="24"/>
      <c r="T1283" s="24">
        <f t="shared" si="66"/>
        <v>0</v>
      </c>
      <c r="U1283" s="24"/>
      <c r="V1283" s="25"/>
      <c r="W1283" s="25"/>
      <c r="X1283" s="25"/>
      <c r="Y1283" s="17"/>
      <c r="Z1283" s="17"/>
      <c r="AA1283" s="41"/>
      <c r="AB1283" s="17"/>
      <c r="AC1283" s="17"/>
      <c r="AD1283" s="17"/>
      <c r="AE1283" s="17"/>
      <c r="AF1283" s="42" t="e">
        <f t="shared" si="67"/>
        <v>#DIV/0!</v>
      </c>
      <c r="AG1283" s="43"/>
      <c r="AH1283" s="43" t="b">
        <f t="shared" si="68"/>
        <v>1</v>
      </c>
    </row>
    <row r="1284" spans="1:34" ht="44.25" customHeight="1" thickBot="1" x14ac:dyDescent="0.3">
      <c r="A1284" s="17"/>
      <c r="B1284" s="17"/>
      <c r="C1284" s="3"/>
      <c r="D1284" s="17"/>
      <c r="E1284" s="3" t="str">
        <f>IF(D1284=1,'Tipo '!$B$2,IF(D1284=2,'Tipo '!$B$3,IF(D1284=3,'Tipo '!$B$4,IF(D1284=4,'Tipo '!$B$5,IF(D1284=5,'Tipo '!$B$6,IF(D1284=6,'Tipo '!$B$7,IF(D1284=7,'Tipo '!$B$8,IF(D1284=8,'Tipo '!$B$9,IF(D1284=9,'Tipo '!$B$10,IF(D1284=10,'Tipo '!$B$11,IF(D1284=11,'Tipo '!$B$12,IF(D1284=12,'Tipo '!$B$13,IF(D1284=13,'Tipo '!$B$14,IF(D1284=14,'Tipo '!$B$15,IF(D1284=15,'Tipo '!$B$16,IF(D1284=16,'Tipo '!$B$17,IF(D1284=17,'Tipo '!$B$18,IF(D1284=18,'Tipo '!$B$19,IF(D1284=19,'Tipo '!$B$20,IF(D1284=20,'Tipo '!$B$21,"No ha seleccionado un tipo de contrato válido"))))))))))))))))))))</f>
        <v>No ha seleccionado un tipo de contrato válido</v>
      </c>
      <c r="F1284" s="3"/>
      <c r="G1284" s="3"/>
      <c r="H1284" s="21"/>
      <c r="I1284" s="21"/>
      <c r="J1284" s="7"/>
      <c r="K1284" s="40" t="str">
        <f>IF(J1284=1,'Equivalencia BH-BMPT'!$D$2,IF(J1284=2,'Equivalencia BH-BMPT'!$D$3,IF(J1284=3,'Equivalencia BH-BMPT'!$D$4,IF(J1284=4,'Equivalencia BH-BMPT'!$D$5,IF(J1284=5,'Equivalencia BH-BMPT'!$D$6,IF(J1284=6,'Equivalencia BH-BMPT'!$D$7,IF(J1284=7,'Equivalencia BH-BMPT'!$D$8,IF(J1284=8,'Equivalencia BH-BMPT'!$D$9,IF(J1284=9,'Equivalencia BH-BMPT'!$D$10,IF(J1284=10,'Equivalencia BH-BMPT'!$D$11,IF(J1284=11,'Equivalencia BH-BMPT'!$D$12,IF(J1284=12,'Equivalencia BH-BMPT'!$D$13,IF(J1284=13,'Equivalencia BH-BMPT'!$D$14,IF(J1284=14,'Equivalencia BH-BMPT'!$D$15,IF(J1284=15,'Equivalencia BH-BMPT'!$D$16,IF(J1284=16,'Equivalencia BH-BMPT'!$D$17,IF(J1284=17,'Equivalencia BH-BMPT'!$D$18,IF(J1284=18,'Equivalencia BH-BMPT'!$D$19,IF(J1284=19,'Equivalencia BH-BMPT'!$D$20,IF(J1284=20,'Equivalencia BH-BMPT'!$D$21,IF(J1284=21,'Equivalencia BH-BMPT'!$D$22,IF(J1284=22,'Equivalencia BH-BMPT'!$D$23,IF(J1284=23,'Equivalencia BH-BMPT'!#REF!,IF(J1284=24,'Equivalencia BH-BMPT'!$D$25,IF(J1284=25,'Equivalencia BH-BMPT'!$D$26,IF(J1284=26,'Equivalencia BH-BMPT'!$D$27,IF(J1284=27,'Equivalencia BH-BMPT'!$D$28,IF(J1284=28,'Equivalencia BH-BMPT'!$D$29,IF(J1284=29,'Equivalencia BH-BMPT'!$D$30,IF(J1284=30,'Equivalencia BH-BMPT'!$D$31,IF(J1284=31,'Equivalencia BH-BMPT'!$D$32,IF(J1284=32,'Equivalencia BH-BMPT'!$D$33,IF(J1284=33,'Equivalencia BH-BMPT'!$D$34,IF(J1284=34,'Equivalencia BH-BMPT'!$D$35,IF(J1284=35,'Equivalencia BH-BMPT'!$D$36,IF(J1284=36,'Equivalencia BH-BMPT'!$D$37,IF(J1284=37,'Equivalencia BH-BMPT'!$D$38,IF(J1284=38,'Equivalencia BH-BMPT'!#REF!,IF(J1284=39,'Equivalencia BH-BMPT'!$D$40,IF(J1284=40,'Equivalencia BH-BMPT'!$D$41,IF(J1284=41,'Equivalencia BH-BMPT'!$D$42,IF(J1284=42,'Equivalencia BH-BMPT'!$D$43,IF(J1284=43,'Equivalencia BH-BMPT'!$D$44,IF(J1284=44,'Equivalencia BH-BMPT'!$D$45,IF(J1284=45,'Equivalencia BH-BMPT'!$D$46,"No ha seleccionado un número de programa")))))))))))))))))))))))))))))))))))))))))))))</f>
        <v>No ha seleccionado un número de programa</v>
      </c>
      <c r="L1284" s="22"/>
      <c r="M1284" s="17"/>
      <c r="N1284" s="26"/>
      <c r="O1284" s="23"/>
      <c r="P1284" s="91"/>
      <c r="Q1284" s="24"/>
      <c r="R1284" s="24"/>
      <c r="S1284" s="24"/>
      <c r="T1284" s="24">
        <f t="shared" si="66"/>
        <v>0</v>
      </c>
      <c r="U1284" s="24"/>
      <c r="V1284" s="25"/>
      <c r="W1284" s="25"/>
      <c r="X1284" s="25"/>
      <c r="Y1284" s="17"/>
      <c r="Z1284" s="17"/>
      <c r="AA1284" s="41"/>
      <c r="AB1284" s="17"/>
      <c r="AC1284" s="17"/>
      <c r="AD1284" s="17"/>
      <c r="AE1284" s="17"/>
      <c r="AF1284" s="42" t="e">
        <f t="shared" si="67"/>
        <v>#DIV/0!</v>
      </c>
      <c r="AG1284" s="43"/>
      <c r="AH1284" s="43" t="b">
        <f t="shared" si="68"/>
        <v>1</v>
      </c>
    </row>
    <row r="1285" spans="1:34" ht="44.25" customHeight="1" thickBot="1" x14ac:dyDescent="0.3">
      <c r="A1285" s="17"/>
      <c r="B1285" s="17"/>
      <c r="C1285" s="3"/>
      <c r="D1285" s="17"/>
      <c r="E1285" s="3" t="str">
        <f>IF(D1285=1,'Tipo '!$B$2,IF(D1285=2,'Tipo '!$B$3,IF(D1285=3,'Tipo '!$B$4,IF(D1285=4,'Tipo '!$B$5,IF(D1285=5,'Tipo '!$B$6,IF(D1285=6,'Tipo '!$B$7,IF(D1285=7,'Tipo '!$B$8,IF(D1285=8,'Tipo '!$B$9,IF(D1285=9,'Tipo '!$B$10,IF(D1285=10,'Tipo '!$B$11,IF(D1285=11,'Tipo '!$B$12,IF(D1285=12,'Tipo '!$B$13,IF(D1285=13,'Tipo '!$B$14,IF(D1285=14,'Tipo '!$B$15,IF(D1285=15,'Tipo '!$B$16,IF(D1285=16,'Tipo '!$B$17,IF(D1285=17,'Tipo '!$B$18,IF(D1285=18,'Tipo '!$B$19,IF(D1285=19,'Tipo '!$B$20,IF(D1285=20,'Tipo '!$B$21,"No ha seleccionado un tipo de contrato válido"))))))))))))))))))))</f>
        <v>No ha seleccionado un tipo de contrato válido</v>
      </c>
      <c r="F1285" s="3"/>
      <c r="G1285" s="3"/>
      <c r="H1285" s="21"/>
      <c r="I1285" s="21"/>
      <c r="J1285" s="7"/>
      <c r="K1285" s="40" t="str">
        <f>IF(J1285=1,'Equivalencia BH-BMPT'!$D$2,IF(J1285=2,'Equivalencia BH-BMPT'!$D$3,IF(J1285=3,'Equivalencia BH-BMPT'!$D$4,IF(J1285=4,'Equivalencia BH-BMPT'!$D$5,IF(J1285=5,'Equivalencia BH-BMPT'!$D$6,IF(J1285=6,'Equivalencia BH-BMPT'!$D$7,IF(J1285=7,'Equivalencia BH-BMPT'!$D$8,IF(J1285=8,'Equivalencia BH-BMPT'!$D$9,IF(J1285=9,'Equivalencia BH-BMPT'!$D$10,IF(J1285=10,'Equivalencia BH-BMPT'!$D$11,IF(J1285=11,'Equivalencia BH-BMPT'!$D$12,IF(J1285=12,'Equivalencia BH-BMPT'!$D$13,IF(J1285=13,'Equivalencia BH-BMPT'!$D$14,IF(J1285=14,'Equivalencia BH-BMPT'!$D$15,IF(J1285=15,'Equivalencia BH-BMPT'!$D$16,IF(J1285=16,'Equivalencia BH-BMPT'!$D$17,IF(J1285=17,'Equivalencia BH-BMPT'!$D$18,IF(J1285=18,'Equivalencia BH-BMPT'!$D$19,IF(J1285=19,'Equivalencia BH-BMPT'!$D$20,IF(J1285=20,'Equivalencia BH-BMPT'!$D$21,IF(J1285=21,'Equivalencia BH-BMPT'!$D$22,IF(J1285=22,'Equivalencia BH-BMPT'!$D$23,IF(J1285=23,'Equivalencia BH-BMPT'!#REF!,IF(J1285=24,'Equivalencia BH-BMPT'!$D$25,IF(J1285=25,'Equivalencia BH-BMPT'!$D$26,IF(J1285=26,'Equivalencia BH-BMPT'!$D$27,IF(J1285=27,'Equivalencia BH-BMPT'!$D$28,IF(J1285=28,'Equivalencia BH-BMPT'!$D$29,IF(J1285=29,'Equivalencia BH-BMPT'!$D$30,IF(J1285=30,'Equivalencia BH-BMPT'!$D$31,IF(J1285=31,'Equivalencia BH-BMPT'!$D$32,IF(J1285=32,'Equivalencia BH-BMPT'!$D$33,IF(J1285=33,'Equivalencia BH-BMPT'!$D$34,IF(J1285=34,'Equivalencia BH-BMPT'!$D$35,IF(J1285=35,'Equivalencia BH-BMPT'!$D$36,IF(J1285=36,'Equivalencia BH-BMPT'!$D$37,IF(J1285=37,'Equivalencia BH-BMPT'!$D$38,IF(J1285=38,'Equivalencia BH-BMPT'!#REF!,IF(J1285=39,'Equivalencia BH-BMPT'!$D$40,IF(J1285=40,'Equivalencia BH-BMPT'!$D$41,IF(J1285=41,'Equivalencia BH-BMPT'!$D$42,IF(J1285=42,'Equivalencia BH-BMPT'!$D$43,IF(J1285=43,'Equivalencia BH-BMPT'!$D$44,IF(J1285=44,'Equivalencia BH-BMPT'!$D$45,IF(J1285=45,'Equivalencia BH-BMPT'!$D$46,"No ha seleccionado un número de programa")))))))))))))))))))))))))))))))))))))))))))))</f>
        <v>No ha seleccionado un número de programa</v>
      </c>
      <c r="L1285" s="22"/>
      <c r="M1285" s="17"/>
      <c r="N1285" s="26"/>
      <c r="O1285" s="23"/>
      <c r="P1285" s="91"/>
      <c r="Q1285" s="24"/>
      <c r="R1285" s="24"/>
      <c r="S1285" s="24"/>
      <c r="T1285" s="24">
        <f t="shared" si="66"/>
        <v>0</v>
      </c>
      <c r="U1285" s="24"/>
      <c r="V1285" s="25"/>
      <c r="W1285" s="25"/>
      <c r="X1285" s="25"/>
      <c r="Y1285" s="17"/>
      <c r="Z1285" s="17"/>
      <c r="AA1285" s="41"/>
      <c r="AB1285" s="17"/>
      <c r="AC1285" s="17"/>
      <c r="AD1285" s="17"/>
      <c r="AE1285" s="17"/>
      <c r="AF1285" s="42" t="e">
        <f t="shared" si="67"/>
        <v>#DIV/0!</v>
      </c>
      <c r="AG1285" s="43"/>
      <c r="AH1285" s="43" t="b">
        <f t="shared" si="68"/>
        <v>1</v>
      </c>
    </row>
    <row r="1286" spans="1:34" ht="44.25" customHeight="1" thickBot="1" x14ac:dyDescent="0.3">
      <c r="A1286" s="17"/>
      <c r="B1286" s="17"/>
      <c r="C1286" s="3"/>
      <c r="D1286" s="17"/>
      <c r="E1286" s="3" t="str">
        <f>IF(D1286=1,'Tipo '!$B$2,IF(D1286=2,'Tipo '!$B$3,IF(D1286=3,'Tipo '!$B$4,IF(D1286=4,'Tipo '!$B$5,IF(D1286=5,'Tipo '!$B$6,IF(D1286=6,'Tipo '!$B$7,IF(D1286=7,'Tipo '!$B$8,IF(D1286=8,'Tipo '!$B$9,IF(D1286=9,'Tipo '!$B$10,IF(D1286=10,'Tipo '!$B$11,IF(D1286=11,'Tipo '!$B$12,IF(D1286=12,'Tipo '!$B$13,IF(D1286=13,'Tipo '!$B$14,IF(D1286=14,'Tipo '!$B$15,IF(D1286=15,'Tipo '!$B$16,IF(D1286=16,'Tipo '!$B$17,IF(D1286=17,'Tipo '!$B$18,IF(D1286=18,'Tipo '!$B$19,IF(D1286=19,'Tipo '!$B$20,IF(D1286=20,'Tipo '!$B$21,"No ha seleccionado un tipo de contrato válido"))))))))))))))))))))</f>
        <v>No ha seleccionado un tipo de contrato válido</v>
      </c>
      <c r="F1286" s="3"/>
      <c r="G1286" s="3"/>
      <c r="H1286" s="21"/>
      <c r="I1286" s="21"/>
      <c r="J1286" s="7"/>
      <c r="K1286" s="40" t="str">
        <f>IF(J1286=1,'Equivalencia BH-BMPT'!$D$2,IF(J1286=2,'Equivalencia BH-BMPT'!$D$3,IF(J1286=3,'Equivalencia BH-BMPT'!$D$4,IF(J1286=4,'Equivalencia BH-BMPT'!$D$5,IF(J1286=5,'Equivalencia BH-BMPT'!$D$6,IF(J1286=6,'Equivalencia BH-BMPT'!$D$7,IF(J1286=7,'Equivalencia BH-BMPT'!$D$8,IF(J1286=8,'Equivalencia BH-BMPT'!$D$9,IF(J1286=9,'Equivalencia BH-BMPT'!$D$10,IF(J1286=10,'Equivalencia BH-BMPT'!$D$11,IF(J1286=11,'Equivalencia BH-BMPT'!$D$12,IF(J1286=12,'Equivalencia BH-BMPT'!$D$13,IF(J1286=13,'Equivalencia BH-BMPT'!$D$14,IF(J1286=14,'Equivalencia BH-BMPT'!$D$15,IF(J1286=15,'Equivalencia BH-BMPT'!$D$16,IF(J1286=16,'Equivalencia BH-BMPT'!$D$17,IF(J1286=17,'Equivalencia BH-BMPT'!$D$18,IF(J1286=18,'Equivalencia BH-BMPT'!$D$19,IF(J1286=19,'Equivalencia BH-BMPT'!$D$20,IF(J1286=20,'Equivalencia BH-BMPT'!$D$21,IF(J1286=21,'Equivalencia BH-BMPT'!$D$22,IF(J1286=22,'Equivalencia BH-BMPT'!$D$23,IF(J1286=23,'Equivalencia BH-BMPT'!#REF!,IF(J1286=24,'Equivalencia BH-BMPT'!$D$25,IF(J1286=25,'Equivalencia BH-BMPT'!$D$26,IF(J1286=26,'Equivalencia BH-BMPT'!$D$27,IF(J1286=27,'Equivalencia BH-BMPT'!$D$28,IF(J1286=28,'Equivalencia BH-BMPT'!$D$29,IF(J1286=29,'Equivalencia BH-BMPT'!$D$30,IF(J1286=30,'Equivalencia BH-BMPT'!$D$31,IF(J1286=31,'Equivalencia BH-BMPT'!$D$32,IF(J1286=32,'Equivalencia BH-BMPT'!$D$33,IF(J1286=33,'Equivalencia BH-BMPT'!$D$34,IF(J1286=34,'Equivalencia BH-BMPT'!$D$35,IF(J1286=35,'Equivalencia BH-BMPT'!$D$36,IF(J1286=36,'Equivalencia BH-BMPT'!$D$37,IF(J1286=37,'Equivalencia BH-BMPT'!$D$38,IF(J1286=38,'Equivalencia BH-BMPT'!#REF!,IF(J1286=39,'Equivalencia BH-BMPT'!$D$40,IF(J1286=40,'Equivalencia BH-BMPT'!$D$41,IF(J1286=41,'Equivalencia BH-BMPT'!$D$42,IF(J1286=42,'Equivalencia BH-BMPT'!$D$43,IF(J1286=43,'Equivalencia BH-BMPT'!$D$44,IF(J1286=44,'Equivalencia BH-BMPT'!$D$45,IF(J1286=45,'Equivalencia BH-BMPT'!$D$46,"No ha seleccionado un número de programa")))))))))))))))))))))))))))))))))))))))))))))</f>
        <v>No ha seleccionado un número de programa</v>
      </c>
      <c r="L1286" s="22"/>
      <c r="M1286" s="17"/>
      <c r="N1286" s="26"/>
      <c r="O1286" s="23"/>
      <c r="P1286" s="91"/>
      <c r="Q1286" s="24"/>
      <c r="R1286" s="24"/>
      <c r="S1286" s="24"/>
      <c r="T1286" s="24">
        <f t="shared" si="66"/>
        <v>0</v>
      </c>
      <c r="U1286" s="24"/>
      <c r="V1286" s="25"/>
      <c r="W1286" s="25"/>
      <c r="X1286" s="25"/>
      <c r="Y1286" s="17"/>
      <c r="Z1286" s="17"/>
      <c r="AA1286" s="41"/>
      <c r="AB1286" s="17"/>
      <c r="AC1286" s="17"/>
      <c r="AD1286" s="17"/>
      <c r="AE1286" s="17"/>
      <c r="AF1286" s="42" t="e">
        <f t="shared" si="67"/>
        <v>#DIV/0!</v>
      </c>
      <c r="AG1286" s="43"/>
      <c r="AH1286" s="43" t="b">
        <f t="shared" si="68"/>
        <v>1</v>
      </c>
    </row>
    <row r="1287" spans="1:34" ht="44.25" customHeight="1" thickBot="1" x14ac:dyDescent="0.3">
      <c r="A1287" s="17"/>
      <c r="B1287" s="17"/>
      <c r="C1287" s="3"/>
      <c r="D1287" s="17"/>
      <c r="E1287" s="3" t="str">
        <f>IF(D1287=1,'Tipo '!$B$2,IF(D1287=2,'Tipo '!$B$3,IF(D1287=3,'Tipo '!$B$4,IF(D1287=4,'Tipo '!$B$5,IF(D1287=5,'Tipo '!$B$6,IF(D1287=6,'Tipo '!$B$7,IF(D1287=7,'Tipo '!$B$8,IF(D1287=8,'Tipo '!$B$9,IF(D1287=9,'Tipo '!$B$10,IF(D1287=10,'Tipo '!$B$11,IF(D1287=11,'Tipo '!$B$12,IF(D1287=12,'Tipo '!$B$13,IF(D1287=13,'Tipo '!$B$14,IF(D1287=14,'Tipo '!$B$15,IF(D1287=15,'Tipo '!$B$16,IF(D1287=16,'Tipo '!$B$17,IF(D1287=17,'Tipo '!$B$18,IF(D1287=18,'Tipo '!$B$19,IF(D1287=19,'Tipo '!$B$20,IF(D1287=20,'Tipo '!$B$21,"No ha seleccionado un tipo de contrato válido"))))))))))))))))))))</f>
        <v>No ha seleccionado un tipo de contrato válido</v>
      </c>
      <c r="F1287" s="3"/>
      <c r="G1287" s="3"/>
      <c r="H1287" s="21"/>
      <c r="I1287" s="21"/>
      <c r="J1287" s="7"/>
      <c r="K1287" s="40" t="str">
        <f>IF(J1287=1,'Equivalencia BH-BMPT'!$D$2,IF(J1287=2,'Equivalencia BH-BMPT'!$D$3,IF(J1287=3,'Equivalencia BH-BMPT'!$D$4,IF(J1287=4,'Equivalencia BH-BMPT'!$D$5,IF(J1287=5,'Equivalencia BH-BMPT'!$D$6,IF(J1287=6,'Equivalencia BH-BMPT'!$D$7,IF(J1287=7,'Equivalencia BH-BMPT'!$D$8,IF(J1287=8,'Equivalencia BH-BMPT'!$D$9,IF(J1287=9,'Equivalencia BH-BMPT'!$D$10,IF(J1287=10,'Equivalencia BH-BMPT'!$D$11,IF(J1287=11,'Equivalencia BH-BMPT'!$D$12,IF(J1287=12,'Equivalencia BH-BMPT'!$D$13,IF(J1287=13,'Equivalencia BH-BMPT'!$D$14,IF(J1287=14,'Equivalencia BH-BMPT'!$D$15,IF(J1287=15,'Equivalencia BH-BMPT'!$D$16,IF(J1287=16,'Equivalencia BH-BMPT'!$D$17,IF(J1287=17,'Equivalencia BH-BMPT'!$D$18,IF(J1287=18,'Equivalencia BH-BMPT'!$D$19,IF(J1287=19,'Equivalencia BH-BMPT'!$D$20,IF(J1287=20,'Equivalencia BH-BMPT'!$D$21,IF(J1287=21,'Equivalencia BH-BMPT'!$D$22,IF(J1287=22,'Equivalencia BH-BMPT'!$D$23,IF(J1287=23,'Equivalencia BH-BMPT'!#REF!,IF(J1287=24,'Equivalencia BH-BMPT'!$D$25,IF(J1287=25,'Equivalencia BH-BMPT'!$D$26,IF(J1287=26,'Equivalencia BH-BMPT'!$D$27,IF(J1287=27,'Equivalencia BH-BMPT'!$D$28,IF(J1287=28,'Equivalencia BH-BMPT'!$D$29,IF(J1287=29,'Equivalencia BH-BMPT'!$D$30,IF(J1287=30,'Equivalencia BH-BMPT'!$D$31,IF(J1287=31,'Equivalencia BH-BMPT'!$D$32,IF(J1287=32,'Equivalencia BH-BMPT'!$D$33,IF(J1287=33,'Equivalencia BH-BMPT'!$D$34,IF(J1287=34,'Equivalencia BH-BMPT'!$D$35,IF(J1287=35,'Equivalencia BH-BMPT'!$D$36,IF(J1287=36,'Equivalencia BH-BMPT'!$D$37,IF(J1287=37,'Equivalencia BH-BMPT'!$D$38,IF(J1287=38,'Equivalencia BH-BMPT'!#REF!,IF(J1287=39,'Equivalencia BH-BMPT'!$D$40,IF(J1287=40,'Equivalencia BH-BMPT'!$D$41,IF(J1287=41,'Equivalencia BH-BMPT'!$D$42,IF(J1287=42,'Equivalencia BH-BMPT'!$D$43,IF(J1287=43,'Equivalencia BH-BMPT'!$D$44,IF(J1287=44,'Equivalencia BH-BMPT'!$D$45,IF(J1287=45,'Equivalencia BH-BMPT'!$D$46,"No ha seleccionado un número de programa")))))))))))))))))))))))))))))))))))))))))))))</f>
        <v>No ha seleccionado un número de programa</v>
      </c>
      <c r="L1287" s="22"/>
      <c r="M1287" s="17"/>
      <c r="N1287" s="26"/>
      <c r="O1287" s="23"/>
      <c r="P1287" s="91"/>
      <c r="Q1287" s="24"/>
      <c r="R1287" s="24"/>
      <c r="S1287" s="24"/>
      <c r="T1287" s="24">
        <f t="shared" si="66"/>
        <v>0</v>
      </c>
      <c r="U1287" s="24"/>
      <c r="V1287" s="25"/>
      <c r="W1287" s="25"/>
      <c r="X1287" s="25"/>
      <c r="Y1287" s="17"/>
      <c r="Z1287" s="17"/>
      <c r="AA1287" s="41"/>
      <c r="AB1287" s="17"/>
      <c r="AC1287" s="17"/>
      <c r="AD1287" s="17"/>
      <c r="AE1287" s="17"/>
      <c r="AF1287" s="42" t="e">
        <f t="shared" si="67"/>
        <v>#DIV/0!</v>
      </c>
      <c r="AG1287" s="43"/>
      <c r="AH1287" s="43" t="b">
        <f t="shared" si="68"/>
        <v>1</v>
      </c>
    </row>
    <row r="1288" spans="1:34" ht="44.25" customHeight="1" thickBot="1" x14ac:dyDescent="0.3">
      <c r="A1288" s="17"/>
      <c r="B1288" s="17"/>
      <c r="C1288" s="3"/>
      <c r="D1288" s="17"/>
      <c r="E1288" s="3" t="str">
        <f>IF(D1288=1,'Tipo '!$B$2,IF(D1288=2,'Tipo '!$B$3,IF(D1288=3,'Tipo '!$B$4,IF(D1288=4,'Tipo '!$B$5,IF(D1288=5,'Tipo '!$B$6,IF(D1288=6,'Tipo '!$B$7,IF(D1288=7,'Tipo '!$B$8,IF(D1288=8,'Tipo '!$B$9,IF(D1288=9,'Tipo '!$B$10,IF(D1288=10,'Tipo '!$B$11,IF(D1288=11,'Tipo '!$B$12,IF(D1288=12,'Tipo '!$B$13,IF(D1288=13,'Tipo '!$B$14,IF(D1288=14,'Tipo '!$B$15,IF(D1288=15,'Tipo '!$B$16,IF(D1288=16,'Tipo '!$B$17,IF(D1288=17,'Tipo '!$B$18,IF(D1288=18,'Tipo '!$B$19,IF(D1288=19,'Tipo '!$B$20,IF(D1288=20,'Tipo '!$B$21,"No ha seleccionado un tipo de contrato válido"))))))))))))))))))))</f>
        <v>No ha seleccionado un tipo de contrato válido</v>
      </c>
      <c r="F1288" s="3"/>
      <c r="G1288" s="3"/>
      <c r="H1288" s="21"/>
      <c r="I1288" s="21"/>
      <c r="J1288" s="7"/>
      <c r="K1288" s="40" t="str">
        <f>IF(J1288=1,'Equivalencia BH-BMPT'!$D$2,IF(J1288=2,'Equivalencia BH-BMPT'!$D$3,IF(J1288=3,'Equivalencia BH-BMPT'!$D$4,IF(J1288=4,'Equivalencia BH-BMPT'!$D$5,IF(J1288=5,'Equivalencia BH-BMPT'!$D$6,IF(J1288=6,'Equivalencia BH-BMPT'!$D$7,IF(J1288=7,'Equivalencia BH-BMPT'!$D$8,IF(J1288=8,'Equivalencia BH-BMPT'!$D$9,IF(J1288=9,'Equivalencia BH-BMPT'!$D$10,IF(J1288=10,'Equivalencia BH-BMPT'!$D$11,IF(J1288=11,'Equivalencia BH-BMPT'!$D$12,IF(J1288=12,'Equivalencia BH-BMPT'!$D$13,IF(J1288=13,'Equivalencia BH-BMPT'!$D$14,IF(J1288=14,'Equivalencia BH-BMPT'!$D$15,IF(J1288=15,'Equivalencia BH-BMPT'!$D$16,IF(J1288=16,'Equivalencia BH-BMPT'!$D$17,IF(J1288=17,'Equivalencia BH-BMPT'!$D$18,IF(J1288=18,'Equivalencia BH-BMPT'!$D$19,IF(J1288=19,'Equivalencia BH-BMPT'!$D$20,IF(J1288=20,'Equivalencia BH-BMPT'!$D$21,IF(J1288=21,'Equivalencia BH-BMPT'!$D$22,IF(J1288=22,'Equivalencia BH-BMPT'!$D$23,IF(J1288=23,'Equivalencia BH-BMPT'!#REF!,IF(J1288=24,'Equivalencia BH-BMPT'!$D$25,IF(J1288=25,'Equivalencia BH-BMPT'!$D$26,IF(J1288=26,'Equivalencia BH-BMPT'!$D$27,IF(J1288=27,'Equivalencia BH-BMPT'!$D$28,IF(J1288=28,'Equivalencia BH-BMPT'!$D$29,IF(J1288=29,'Equivalencia BH-BMPT'!$D$30,IF(J1288=30,'Equivalencia BH-BMPT'!$D$31,IF(J1288=31,'Equivalencia BH-BMPT'!$D$32,IF(J1288=32,'Equivalencia BH-BMPT'!$D$33,IF(J1288=33,'Equivalencia BH-BMPT'!$D$34,IF(J1288=34,'Equivalencia BH-BMPT'!$D$35,IF(J1288=35,'Equivalencia BH-BMPT'!$D$36,IF(J1288=36,'Equivalencia BH-BMPT'!$D$37,IF(J1288=37,'Equivalencia BH-BMPT'!$D$38,IF(J1288=38,'Equivalencia BH-BMPT'!#REF!,IF(J1288=39,'Equivalencia BH-BMPT'!$D$40,IF(J1288=40,'Equivalencia BH-BMPT'!$D$41,IF(J1288=41,'Equivalencia BH-BMPT'!$D$42,IF(J1288=42,'Equivalencia BH-BMPT'!$D$43,IF(J1288=43,'Equivalencia BH-BMPT'!$D$44,IF(J1288=44,'Equivalencia BH-BMPT'!$D$45,IF(J1288=45,'Equivalencia BH-BMPT'!$D$46,"No ha seleccionado un número de programa")))))))))))))))))))))))))))))))))))))))))))))</f>
        <v>No ha seleccionado un número de programa</v>
      </c>
      <c r="L1288" s="22"/>
      <c r="M1288" s="17"/>
      <c r="N1288" s="26"/>
      <c r="O1288" s="23"/>
      <c r="P1288" s="91"/>
      <c r="Q1288" s="24"/>
      <c r="R1288" s="24"/>
      <c r="S1288" s="24"/>
      <c r="T1288" s="24">
        <f t="shared" si="66"/>
        <v>0</v>
      </c>
      <c r="U1288" s="24"/>
      <c r="V1288" s="25"/>
      <c r="W1288" s="25"/>
      <c r="X1288" s="25"/>
      <c r="Y1288" s="17"/>
      <c r="Z1288" s="17"/>
      <c r="AA1288" s="41"/>
      <c r="AB1288" s="17"/>
      <c r="AC1288" s="17"/>
      <c r="AD1288" s="17"/>
      <c r="AE1288" s="17"/>
      <c r="AF1288" s="42" t="e">
        <f t="shared" si="67"/>
        <v>#DIV/0!</v>
      </c>
      <c r="AG1288" s="43"/>
      <c r="AH1288" s="43" t="b">
        <f t="shared" si="68"/>
        <v>1</v>
      </c>
    </row>
    <row r="1289" spans="1:34" ht="44.25" customHeight="1" thickBot="1" x14ac:dyDescent="0.3">
      <c r="A1289" s="17"/>
      <c r="B1289" s="17"/>
      <c r="C1289" s="3"/>
      <c r="D1289" s="17"/>
      <c r="E1289" s="3" t="str">
        <f>IF(D1289=1,'Tipo '!$B$2,IF(D1289=2,'Tipo '!$B$3,IF(D1289=3,'Tipo '!$B$4,IF(D1289=4,'Tipo '!$B$5,IF(D1289=5,'Tipo '!$B$6,IF(D1289=6,'Tipo '!$B$7,IF(D1289=7,'Tipo '!$B$8,IF(D1289=8,'Tipo '!$B$9,IF(D1289=9,'Tipo '!$B$10,IF(D1289=10,'Tipo '!$B$11,IF(D1289=11,'Tipo '!$B$12,IF(D1289=12,'Tipo '!$B$13,IF(D1289=13,'Tipo '!$B$14,IF(D1289=14,'Tipo '!$B$15,IF(D1289=15,'Tipo '!$B$16,IF(D1289=16,'Tipo '!$B$17,IF(D1289=17,'Tipo '!$B$18,IF(D1289=18,'Tipo '!$B$19,IF(D1289=19,'Tipo '!$B$20,IF(D1289=20,'Tipo '!$B$21,"No ha seleccionado un tipo de contrato válido"))))))))))))))))))))</f>
        <v>No ha seleccionado un tipo de contrato válido</v>
      </c>
      <c r="F1289" s="3"/>
      <c r="G1289" s="3"/>
      <c r="H1289" s="21"/>
      <c r="I1289" s="21"/>
      <c r="J1289" s="7"/>
      <c r="K1289" s="40" t="str">
        <f>IF(J1289=1,'Equivalencia BH-BMPT'!$D$2,IF(J1289=2,'Equivalencia BH-BMPT'!$D$3,IF(J1289=3,'Equivalencia BH-BMPT'!$D$4,IF(J1289=4,'Equivalencia BH-BMPT'!$D$5,IF(J1289=5,'Equivalencia BH-BMPT'!$D$6,IF(J1289=6,'Equivalencia BH-BMPT'!$D$7,IF(J1289=7,'Equivalencia BH-BMPT'!$D$8,IF(J1289=8,'Equivalencia BH-BMPT'!$D$9,IF(J1289=9,'Equivalencia BH-BMPT'!$D$10,IF(J1289=10,'Equivalencia BH-BMPT'!$D$11,IF(J1289=11,'Equivalencia BH-BMPT'!$D$12,IF(J1289=12,'Equivalencia BH-BMPT'!$D$13,IF(J1289=13,'Equivalencia BH-BMPT'!$D$14,IF(J1289=14,'Equivalencia BH-BMPT'!$D$15,IF(J1289=15,'Equivalencia BH-BMPT'!$D$16,IF(J1289=16,'Equivalencia BH-BMPT'!$D$17,IF(J1289=17,'Equivalencia BH-BMPT'!$D$18,IF(J1289=18,'Equivalencia BH-BMPT'!$D$19,IF(J1289=19,'Equivalencia BH-BMPT'!$D$20,IF(J1289=20,'Equivalencia BH-BMPT'!$D$21,IF(J1289=21,'Equivalencia BH-BMPT'!$D$22,IF(J1289=22,'Equivalencia BH-BMPT'!$D$23,IF(J1289=23,'Equivalencia BH-BMPT'!#REF!,IF(J1289=24,'Equivalencia BH-BMPT'!$D$25,IF(J1289=25,'Equivalencia BH-BMPT'!$D$26,IF(J1289=26,'Equivalencia BH-BMPT'!$D$27,IF(J1289=27,'Equivalencia BH-BMPT'!$D$28,IF(J1289=28,'Equivalencia BH-BMPT'!$D$29,IF(J1289=29,'Equivalencia BH-BMPT'!$D$30,IF(J1289=30,'Equivalencia BH-BMPT'!$D$31,IF(J1289=31,'Equivalencia BH-BMPT'!$D$32,IF(J1289=32,'Equivalencia BH-BMPT'!$D$33,IF(J1289=33,'Equivalencia BH-BMPT'!$D$34,IF(J1289=34,'Equivalencia BH-BMPT'!$D$35,IF(J1289=35,'Equivalencia BH-BMPT'!$D$36,IF(J1289=36,'Equivalencia BH-BMPT'!$D$37,IF(J1289=37,'Equivalencia BH-BMPT'!$D$38,IF(J1289=38,'Equivalencia BH-BMPT'!#REF!,IF(J1289=39,'Equivalencia BH-BMPT'!$D$40,IF(J1289=40,'Equivalencia BH-BMPT'!$D$41,IF(J1289=41,'Equivalencia BH-BMPT'!$D$42,IF(J1289=42,'Equivalencia BH-BMPT'!$D$43,IF(J1289=43,'Equivalencia BH-BMPT'!$D$44,IF(J1289=44,'Equivalencia BH-BMPT'!$D$45,IF(J1289=45,'Equivalencia BH-BMPT'!$D$46,"No ha seleccionado un número de programa")))))))))))))))))))))))))))))))))))))))))))))</f>
        <v>No ha seleccionado un número de programa</v>
      </c>
      <c r="L1289" s="22"/>
      <c r="M1289" s="17"/>
      <c r="N1289" s="26"/>
      <c r="O1289" s="23"/>
      <c r="P1289" s="91"/>
      <c r="Q1289" s="24"/>
      <c r="R1289" s="24"/>
      <c r="S1289" s="24"/>
      <c r="T1289" s="24">
        <f t="shared" si="66"/>
        <v>0</v>
      </c>
      <c r="U1289" s="24"/>
      <c r="V1289" s="25"/>
      <c r="W1289" s="25"/>
      <c r="X1289" s="25"/>
      <c r="Y1289" s="17"/>
      <c r="Z1289" s="17"/>
      <c r="AA1289" s="41"/>
      <c r="AB1289" s="17"/>
      <c r="AC1289" s="17"/>
      <c r="AD1289" s="17"/>
      <c r="AE1289" s="17"/>
      <c r="AF1289" s="42" t="e">
        <f t="shared" si="67"/>
        <v>#DIV/0!</v>
      </c>
      <c r="AG1289" s="43"/>
      <c r="AH1289" s="43" t="b">
        <f t="shared" si="68"/>
        <v>1</v>
      </c>
    </row>
    <row r="1290" spans="1:34" ht="44.25" customHeight="1" thickBot="1" x14ac:dyDescent="0.3">
      <c r="A1290" s="17"/>
      <c r="B1290" s="17"/>
      <c r="C1290" s="3"/>
      <c r="D1290" s="17"/>
      <c r="E1290" s="3" t="str">
        <f>IF(D1290=1,'Tipo '!$B$2,IF(D1290=2,'Tipo '!$B$3,IF(D1290=3,'Tipo '!$B$4,IF(D1290=4,'Tipo '!$B$5,IF(D1290=5,'Tipo '!$B$6,IF(D1290=6,'Tipo '!$B$7,IF(D1290=7,'Tipo '!$B$8,IF(D1290=8,'Tipo '!$B$9,IF(D1290=9,'Tipo '!$B$10,IF(D1290=10,'Tipo '!$B$11,IF(D1290=11,'Tipo '!$B$12,IF(D1290=12,'Tipo '!$B$13,IF(D1290=13,'Tipo '!$B$14,IF(D1290=14,'Tipo '!$B$15,IF(D1290=15,'Tipo '!$B$16,IF(D1290=16,'Tipo '!$B$17,IF(D1290=17,'Tipo '!$B$18,IF(D1290=18,'Tipo '!$B$19,IF(D1290=19,'Tipo '!$B$20,IF(D1290=20,'Tipo '!$B$21,"No ha seleccionado un tipo de contrato válido"))))))))))))))))))))</f>
        <v>No ha seleccionado un tipo de contrato válido</v>
      </c>
      <c r="F1290" s="3"/>
      <c r="G1290" s="3"/>
      <c r="H1290" s="21"/>
      <c r="I1290" s="21"/>
      <c r="J1290" s="7"/>
      <c r="K1290" s="40" t="str">
        <f>IF(J1290=1,'Equivalencia BH-BMPT'!$D$2,IF(J1290=2,'Equivalencia BH-BMPT'!$D$3,IF(J1290=3,'Equivalencia BH-BMPT'!$D$4,IF(J1290=4,'Equivalencia BH-BMPT'!$D$5,IF(J1290=5,'Equivalencia BH-BMPT'!$D$6,IF(J1290=6,'Equivalencia BH-BMPT'!$D$7,IF(J1290=7,'Equivalencia BH-BMPT'!$D$8,IF(J1290=8,'Equivalencia BH-BMPT'!$D$9,IF(J1290=9,'Equivalencia BH-BMPT'!$D$10,IF(J1290=10,'Equivalencia BH-BMPT'!$D$11,IF(J1290=11,'Equivalencia BH-BMPT'!$D$12,IF(J1290=12,'Equivalencia BH-BMPT'!$D$13,IF(J1290=13,'Equivalencia BH-BMPT'!$D$14,IF(J1290=14,'Equivalencia BH-BMPT'!$D$15,IF(J1290=15,'Equivalencia BH-BMPT'!$D$16,IF(J1290=16,'Equivalencia BH-BMPT'!$D$17,IF(J1290=17,'Equivalencia BH-BMPT'!$D$18,IF(J1290=18,'Equivalencia BH-BMPT'!$D$19,IF(J1290=19,'Equivalencia BH-BMPT'!$D$20,IF(J1290=20,'Equivalencia BH-BMPT'!$D$21,IF(J1290=21,'Equivalencia BH-BMPT'!$D$22,IF(J1290=22,'Equivalencia BH-BMPT'!$D$23,IF(J1290=23,'Equivalencia BH-BMPT'!#REF!,IF(J1290=24,'Equivalencia BH-BMPT'!$D$25,IF(J1290=25,'Equivalencia BH-BMPT'!$D$26,IF(J1290=26,'Equivalencia BH-BMPT'!$D$27,IF(J1290=27,'Equivalencia BH-BMPT'!$D$28,IF(J1290=28,'Equivalencia BH-BMPT'!$D$29,IF(J1290=29,'Equivalencia BH-BMPT'!$D$30,IF(J1290=30,'Equivalencia BH-BMPT'!$D$31,IF(J1290=31,'Equivalencia BH-BMPT'!$D$32,IF(J1290=32,'Equivalencia BH-BMPT'!$D$33,IF(J1290=33,'Equivalencia BH-BMPT'!$D$34,IF(J1290=34,'Equivalencia BH-BMPT'!$D$35,IF(J1290=35,'Equivalencia BH-BMPT'!$D$36,IF(J1290=36,'Equivalencia BH-BMPT'!$D$37,IF(J1290=37,'Equivalencia BH-BMPT'!$D$38,IF(J1290=38,'Equivalencia BH-BMPT'!#REF!,IF(J1290=39,'Equivalencia BH-BMPT'!$D$40,IF(J1290=40,'Equivalencia BH-BMPT'!$D$41,IF(J1290=41,'Equivalencia BH-BMPT'!$D$42,IF(J1290=42,'Equivalencia BH-BMPT'!$D$43,IF(J1290=43,'Equivalencia BH-BMPT'!$D$44,IF(J1290=44,'Equivalencia BH-BMPT'!$D$45,IF(J1290=45,'Equivalencia BH-BMPT'!$D$46,"No ha seleccionado un número de programa")))))))))))))))))))))))))))))))))))))))))))))</f>
        <v>No ha seleccionado un número de programa</v>
      </c>
      <c r="L1290" s="22"/>
      <c r="M1290" s="17"/>
      <c r="N1290" s="26"/>
      <c r="O1290" s="23"/>
      <c r="P1290" s="91"/>
      <c r="Q1290" s="24"/>
      <c r="R1290" s="24"/>
      <c r="S1290" s="24"/>
      <c r="T1290" s="24">
        <f t="shared" si="66"/>
        <v>0</v>
      </c>
      <c r="U1290" s="24"/>
      <c r="V1290" s="25"/>
      <c r="W1290" s="25"/>
      <c r="X1290" s="25"/>
      <c r="Y1290" s="17"/>
      <c r="Z1290" s="17"/>
      <c r="AA1290" s="41"/>
      <c r="AB1290" s="17"/>
      <c r="AC1290" s="17"/>
      <c r="AD1290" s="17"/>
      <c r="AE1290" s="17"/>
      <c r="AF1290" s="42" t="e">
        <f t="shared" si="67"/>
        <v>#DIV/0!</v>
      </c>
      <c r="AG1290" s="43"/>
      <c r="AH1290" s="43" t="b">
        <f t="shared" si="68"/>
        <v>1</v>
      </c>
    </row>
    <row r="1291" spans="1:34" ht="44.25" customHeight="1" thickBot="1" x14ac:dyDescent="0.3">
      <c r="A1291" s="17"/>
      <c r="B1291" s="17"/>
      <c r="C1291" s="3"/>
      <c r="D1291" s="17"/>
      <c r="E1291" s="3" t="str">
        <f>IF(D1291=1,'Tipo '!$B$2,IF(D1291=2,'Tipo '!$B$3,IF(D1291=3,'Tipo '!$B$4,IF(D1291=4,'Tipo '!$B$5,IF(D1291=5,'Tipo '!$B$6,IF(D1291=6,'Tipo '!$B$7,IF(D1291=7,'Tipo '!$B$8,IF(D1291=8,'Tipo '!$B$9,IF(D1291=9,'Tipo '!$B$10,IF(D1291=10,'Tipo '!$B$11,IF(D1291=11,'Tipo '!$B$12,IF(D1291=12,'Tipo '!$B$13,IF(D1291=13,'Tipo '!$B$14,IF(D1291=14,'Tipo '!$B$15,IF(D1291=15,'Tipo '!$B$16,IF(D1291=16,'Tipo '!$B$17,IF(D1291=17,'Tipo '!$B$18,IF(D1291=18,'Tipo '!$B$19,IF(D1291=19,'Tipo '!$B$20,IF(D1291=20,'Tipo '!$B$21,"No ha seleccionado un tipo de contrato válido"))))))))))))))))))))</f>
        <v>No ha seleccionado un tipo de contrato válido</v>
      </c>
      <c r="F1291" s="3"/>
      <c r="G1291" s="3"/>
      <c r="H1291" s="21"/>
      <c r="I1291" s="21"/>
      <c r="J1291" s="7"/>
      <c r="K1291" s="40" t="str">
        <f>IF(J1291=1,'Equivalencia BH-BMPT'!$D$2,IF(J1291=2,'Equivalencia BH-BMPT'!$D$3,IF(J1291=3,'Equivalencia BH-BMPT'!$D$4,IF(J1291=4,'Equivalencia BH-BMPT'!$D$5,IF(J1291=5,'Equivalencia BH-BMPT'!$D$6,IF(J1291=6,'Equivalencia BH-BMPT'!$D$7,IF(J1291=7,'Equivalencia BH-BMPT'!$D$8,IF(J1291=8,'Equivalencia BH-BMPT'!$D$9,IF(J1291=9,'Equivalencia BH-BMPT'!$D$10,IF(J1291=10,'Equivalencia BH-BMPT'!$D$11,IF(J1291=11,'Equivalencia BH-BMPT'!$D$12,IF(J1291=12,'Equivalencia BH-BMPT'!$D$13,IF(J1291=13,'Equivalencia BH-BMPT'!$D$14,IF(J1291=14,'Equivalencia BH-BMPT'!$D$15,IF(J1291=15,'Equivalencia BH-BMPT'!$D$16,IF(J1291=16,'Equivalencia BH-BMPT'!$D$17,IF(J1291=17,'Equivalencia BH-BMPT'!$D$18,IF(J1291=18,'Equivalencia BH-BMPT'!$D$19,IF(J1291=19,'Equivalencia BH-BMPT'!$D$20,IF(J1291=20,'Equivalencia BH-BMPT'!$D$21,IF(J1291=21,'Equivalencia BH-BMPT'!$D$22,IF(J1291=22,'Equivalencia BH-BMPT'!$D$23,IF(J1291=23,'Equivalencia BH-BMPT'!#REF!,IF(J1291=24,'Equivalencia BH-BMPT'!$D$25,IF(J1291=25,'Equivalencia BH-BMPT'!$D$26,IF(J1291=26,'Equivalencia BH-BMPT'!$D$27,IF(J1291=27,'Equivalencia BH-BMPT'!$D$28,IF(J1291=28,'Equivalencia BH-BMPT'!$D$29,IF(J1291=29,'Equivalencia BH-BMPT'!$D$30,IF(J1291=30,'Equivalencia BH-BMPT'!$D$31,IF(J1291=31,'Equivalencia BH-BMPT'!$D$32,IF(J1291=32,'Equivalencia BH-BMPT'!$D$33,IF(J1291=33,'Equivalencia BH-BMPT'!$D$34,IF(J1291=34,'Equivalencia BH-BMPT'!$D$35,IF(J1291=35,'Equivalencia BH-BMPT'!$D$36,IF(J1291=36,'Equivalencia BH-BMPT'!$D$37,IF(J1291=37,'Equivalencia BH-BMPT'!$D$38,IF(J1291=38,'Equivalencia BH-BMPT'!#REF!,IF(J1291=39,'Equivalencia BH-BMPT'!$D$40,IF(J1291=40,'Equivalencia BH-BMPT'!$D$41,IF(J1291=41,'Equivalencia BH-BMPT'!$D$42,IF(J1291=42,'Equivalencia BH-BMPT'!$D$43,IF(J1291=43,'Equivalencia BH-BMPT'!$D$44,IF(J1291=44,'Equivalencia BH-BMPT'!$D$45,IF(J1291=45,'Equivalencia BH-BMPT'!$D$46,"No ha seleccionado un número de programa")))))))))))))))))))))))))))))))))))))))))))))</f>
        <v>No ha seleccionado un número de programa</v>
      </c>
      <c r="L1291" s="22"/>
      <c r="M1291" s="17"/>
      <c r="N1291" s="26"/>
      <c r="O1291" s="23"/>
      <c r="P1291" s="91"/>
      <c r="Q1291" s="24"/>
      <c r="R1291" s="24"/>
      <c r="S1291" s="24"/>
      <c r="T1291" s="24">
        <f t="shared" si="66"/>
        <v>0</v>
      </c>
      <c r="U1291" s="24"/>
      <c r="V1291" s="25"/>
      <c r="W1291" s="25"/>
      <c r="X1291" s="25"/>
      <c r="Y1291" s="17"/>
      <c r="Z1291" s="17"/>
      <c r="AA1291" s="41"/>
      <c r="AB1291" s="17"/>
      <c r="AC1291" s="17"/>
      <c r="AD1291" s="17"/>
      <c r="AE1291" s="17"/>
      <c r="AF1291" s="42" t="e">
        <f t="shared" si="67"/>
        <v>#DIV/0!</v>
      </c>
      <c r="AG1291" s="43"/>
      <c r="AH1291" s="43" t="b">
        <f t="shared" si="68"/>
        <v>1</v>
      </c>
    </row>
    <row r="1292" spans="1:34" ht="44.25" customHeight="1" thickBot="1" x14ac:dyDescent="0.3">
      <c r="A1292" s="17"/>
      <c r="B1292" s="17"/>
      <c r="C1292" s="3"/>
      <c r="D1292" s="17"/>
      <c r="E1292" s="3" t="str">
        <f>IF(D1292=1,'Tipo '!$B$2,IF(D1292=2,'Tipo '!$B$3,IF(D1292=3,'Tipo '!$B$4,IF(D1292=4,'Tipo '!$B$5,IF(D1292=5,'Tipo '!$B$6,IF(D1292=6,'Tipo '!$B$7,IF(D1292=7,'Tipo '!$B$8,IF(D1292=8,'Tipo '!$B$9,IF(D1292=9,'Tipo '!$B$10,IF(D1292=10,'Tipo '!$B$11,IF(D1292=11,'Tipo '!$B$12,IF(D1292=12,'Tipo '!$B$13,IF(D1292=13,'Tipo '!$B$14,IF(D1292=14,'Tipo '!$B$15,IF(D1292=15,'Tipo '!$B$16,IF(D1292=16,'Tipo '!$B$17,IF(D1292=17,'Tipo '!$B$18,IF(D1292=18,'Tipo '!$B$19,IF(D1292=19,'Tipo '!$B$20,IF(D1292=20,'Tipo '!$B$21,"No ha seleccionado un tipo de contrato válido"))))))))))))))))))))</f>
        <v>No ha seleccionado un tipo de contrato válido</v>
      </c>
      <c r="F1292" s="3"/>
      <c r="G1292" s="3"/>
      <c r="H1292" s="21"/>
      <c r="I1292" s="21"/>
      <c r="J1292" s="7"/>
      <c r="K1292" s="40" t="str">
        <f>IF(J1292=1,'Equivalencia BH-BMPT'!$D$2,IF(J1292=2,'Equivalencia BH-BMPT'!$D$3,IF(J1292=3,'Equivalencia BH-BMPT'!$D$4,IF(J1292=4,'Equivalencia BH-BMPT'!$D$5,IF(J1292=5,'Equivalencia BH-BMPT'!$D$6,IF(J1292=6,'Equivalencia BH-BMPT'!$D$7,IF(J1292=7,'Equivalencia BH-BMPT'!$D$8,IF(J1292=8,'Equivalencia BH-BMPT'!$D$9,IF(J1292=9,'Equivalencia BH-BMPT'!$D$10,IF(J1292=10,'Equivalencia BH-BMPT'!$D$11,IF(J1292=11,'Equivalencia BH-BMPT'!$D$12,IF(J1292=12,'Equivalencia BH-BMPT'!$D$13,IF(J1292=13,'Equivalencia BH-BMPT'!$D$14,IF(J1292=14,'Equivalencia BH-BMPT'!$D$15,IF(J1292=15,'Equivalencia BH-BMPT'!$D$16,IF(J1292=16,'Equivalencia BH-BMPT'!$D$17,IF(J1292=17,'Equivalencia BH-BMPT'!$D$18,IF(J1292=18,'Equivalencia BH-BMPT'!$D$19,IF(J1292=19,'Equivalencia BH-BMPT'!$D$20,IF(J1292=20,'Equivalencia BH-BMPT'!$D$21,IF(J1292=21,'Equivalencia BH-BMPT'!$D$22,IF(J1292=22,'Equivalencia BH-BMPT'!$D$23,IF(J1292=23,'Equivalencia BH-BMPT'!#REF!,IF(J1292=24,'Equivalencia BH-BMPT'!$D$25,IF(J1292=25,'Equivalencia BH-BMPT'!$D$26,IF(J1292=26,'Equivalencia BH-BMPT'!$D$27,IF(J1292=27,'Equivalencia BH-BMPT'!$D$28,IF(J1292=28,'Equivalencia BH-BMPT'!$D$29,IF(J1292=29,'Equivalencia BH-BMPT'!$D$30,IF(J1292=30,'Equivalencia BH-BMPT'!$D$31,IF(J1292=31,'Equivalencia BH-BMPT'!$D$32,IF(J1292=32,'Equivalencia BH-BMPT'!$D$33,IF(J1292=33,'Equivalencia BH-BMPT'!$D$34,IF(J1292=34,'Equivalencia BH-BMPT'!$D$35,IF(J1292=35,'Equivalencia BH-BMPT'!$D$36,IF(J1292=36,'Equivalencia BH-BMPT'!$D$37,IF(J1292=37,'Equivalencia BH-BMPT'!$D$38,IF(J1292=38,'Equivalencia BH-BMPT'!#REF!,IF(J1292=39,'Equivalencia BH-BMPT'!$D$40,IF(J1292=40,'Equivalencia BH-BMPT'!$D$41,IF(J1292=41,'Equivalencia BH-BMPT'!$D$42,IF(J1292=42,'Equivalencia BH-BMPT'!$D$43,IF(J1292=43,'Equivalencia BH-BMPT'!$D$44,IF(J1292=44,'Equivalencia BH-BMPT'!$D$45,IF(J1292=45,'Equivalencia BH-BMPT'!$D$46,"No ha seleccionado un número de programa")))))))))))))))))))))))))))))))))))))))))))))</f>
        <v>No ha seleccionado un número de programa</v>
      </c>
      <c r="L1292" s="22"/>
      <c r="M1292" s="17"/>
      <c r="N1292" s="26"/>
      <c r="O1292" s="23"/>
      <c r="P1292" s="91"/>
      <c r="Q1292" s="24"/>
      <c r="R1292" s="24"/>
      <c r="S1292" s="24"/>
      <c r="T1292" s="24">
        <f t="shared" si="66"/>
        <v>0</v>
      </c>
      <c r="U1292" s="24"/>
      <c r="V1292" s="25"/>
      <c r="W1292" s="25"/>
      <c r="X1292" s="25"/>
      <c r="Y1292" s="17"/>
      <c r="Z1292" s="17"/>
      <c r="AA1292" s="41"/>
      <c r="AB1292" s="17"/>
      <c r="AC1292" s="17"/>
      <c r="AD1292" s="17"/>
      <c r="AE1292" s="17"/>
      <c r="AF1292" s="42" t="e">
        <f t="shared" si="67"/>
        <v>#DIV/0!</v>
      </c>
      <c r="AG1292" s="43"/>
      <c r="AH1292" s="43" t="b">
        <f t="shared" si="68"/>
        <v>1</v>
      </c>
    </row>
    <row r="1293" spans="1:34" ht="44.25" customHeight="1" thickBot="1" x14ac:dyDescent="0.3">
      <c r="A1293" s="17"/>
      <c r="B1293" s="17"/>
      <c r="C1293" s="3"/>
      <c r="D1293" s="17"/>
      <c r="E1293" s="3" t="str">
        <f>IF(D1293=1,'Tipo '!$B$2,IF(D1293=2,'Tipo '!$B$3,IF(D1293=3,'Tipo '!$B$4,IF(D1293=4,'Tipo '!$B$5,IF(D1293=5,'Tipo '!$B$6,IF(D1293=6,'Tipo '!$B$7,IF(D1293=7,'Tipo '!$B$8,IF(D1293=8,'Tipo '!$B$9,IF(D1293=9,'Tipo '!$B$10,IF(D1293=10,'Tipo '!$B$11,IF(D1293=11,'Tipo '!$B$12,IF(D1293=12,'Tipo '!$B$13,IF(D1293=13,'Tipo '!$B$14,IF(D1293=14,'Tipo '!$B$15,IF(D1293=15,'Tipo '!$B$16,IF(D1293=16,'Tipo '!$B$17,IF(D1293=17,'Tipo '!$B$18,IF(D1293=18,'Tipo '!$B$19,IF(D1293=19,'Tipo '!$B$20,IF(D1293=20,'Tipo '!$B$21,"No ha seleccionado un tipo de contrato válido"))))))))))))))))))))</f>
        <v>No ha seleccionado un tipo de contrato válido</v>
      </c>
      <c r="F1293" s="3"/>
      <c r="G1293" s="3"/>
      <c r="H1293" s="21"/>
      <c r="I1293" s="21"/>
      <c r="J1293" s="7"/>
      <c r="K1293" s="40" t="str">
        <f>IF(J1293=1,'Equivalencia BH-BMPT'!$D$2,IF(J1293=2,'Equivalencia BH-BMPT'!$D$3,IF(J1293=3,'Equivalencia BH-BMPT'!$D$4,IF(J1293=4,'Equivalencia BH-BMPT'!$D$5,IF(J1293=5,'Equivalencia BH-BMPT'!$D$6,IF(J1293=6,'Equivalencia BH-BMPT'!$D$7,IF(J1293=7,'Equivalencia BH-BMPT'!$D$8,IF(J1293=8,'Equivalencia BH-BMPT'!$D$9,IF(J1293=9,'Equivalencia BH-BMPT'!$D$10,IF(J1293=10,'Equivalencia BH-BMPT'!$D$11,IF(J1293=11,'Equivalencia BH-BMPT'!$D$12,IF(J1293=12,'Equivalencia BH-BMPT'!$D$13,IF(J1293=13,'Equivalencia BH-BMPT'!$D$14,IF(J1293=14,'Equivalencia BH-BMPT'!$D$15,IF(J1293=15,'Equivalencia BH-BMPT'!$D$16,IF(J1293=16,'Equivalencia BH-BMPT'!$D$17,IF(J1293=17,'Equivalencia BH-BMPT'!$D$18,IF(J1293=18,'Equivalencia BH-BMPT'!$D$19,IF(J1293=19,'Equivalencia BH-BMPT'!$D$20,IF(J1293=20,'Equivalencia BH-BMPT'!$D$21,IF(J1293=21,'Equivalencia BH-BMPT'!$D$22,IF(J1293=22,'Equivalencia BH-BMPT'!$D$23,IF(J1293=23,'Equivalencia BH-BMPT'!#REF!,IF(J1293=24,'Equivalencia BH-BMPT'!$D$25,IF(J1293=25,'Equivalencia BH-BMPT'!$D$26,IF(J1293=26,'Equivalencia BH-BMPT'!$D$27,IF(J1293=27,'Equivalencia BH-BMPT'!$D$28,IF(J1293=28,'Equivalencia BH-BMPT'!$D$29,IF(J1293=29,'Equivalencia BH-BMPT'!$D$30,IF(J1293=30,'Equivalencia BH-BMPT'!$D$31,IF(J1293=31,'Equivalencia BH-BMPT'!$D$32,IF(J1293=32,'Equivalencia BH-BMPT'!$D$33,IF(J1293=33,'Equivalencia BH-BMPT'!$D$34,IF(J1293=34,'Equivalencia BH-BMPT'!$D$35,IF(J1293=35,'Equivalencia BH-BMPT'!$D$36,IF(J1293=36,'Equivalencia BH-BMPT'!$D$37,IF(J1293=37,'Equivalencia BH-BMPT'!$D$38,IF(J1293=38,'Equivalencia BH-BMPT'!#REF!,IF(J1293=39,'Equivalencia BH-BMPT'!$D$40,IF(J1293=40,'Equivalencia BH-BMPT'!$D$41,IF(J1293=41,'Equivalencia BH-BMPT'!$D$42,IF(J1293=42,'Equivalencia BH-BMPT'!$D$43,IF(J1293=43,'Equivalencia BH-BMPT'!$D$44,IF(J1293=44,'Equivalencia BH-BMPT'!$D$45,IF(J1293=45,'Equivalencia BH-BMPT'!$D$46,"No ha seleccionado un número de programa")))))))))))))))))))))))))))))))))))))))))))))</f>
        <v>No ha seleccionado un número de programa</v>
      </c>
      <c r="L1293" s="22"/>
      <c r="M1293" s="17"/>
      <c r="N1293" s="26"/>
      <c r="O1293" s="23"/>
      <c r="P1293" s="91"/>
      <c r="Q1293" s="24"/>
      <c r="R1293" s="24"/>
      <c r="S1293" s="24"/>
      <c r="T1293" s="24">
        <f t="shared" si="66"/>
        <v>0</v>
      </c>
      <c r="U1293" s="24"/>
      <c r="V1293" s="25"/>
      <c r="W1293" s="25"/>
      <c r="X1293" s="25"/>
      <c r="Y1293" s="17"/>
      <c r="Z1293" s="17"/>
      <c r="AA1293" s="41"/>
      <c r="AB1293" s="17"/>
      <c r="AC1293" s="17"/>
      <c r="AD1293" s="17"/>
      <c r="AE1293" s="17"/>
      <c r="AF1293" s="42" t="e">
        <f t="shared" si="67"/>
        <v>#DIV/0!</v>
      </c>
      <c r="AG1293" s="43"/>
      <c r="AH1293" s="43" t="b">
        <f t="shared" si="68"/>
        <v>1</v>
      </c>
    </row>
    <row r="1294" spans="1:34" ht="44.25" customHeight="1" thickBot="1" x14ac:dyDescent="0.3">
      <c r="A1294" s="17"/>
      <c r="B1294" s="17"/>
      <c r="C1294" s="3"/>
      <c r="D1294" s="17"/>
      <c r="E1294" s="3" t="str">
        <f>IF(D1294=1,'Tipo '!$B$2,IF(D1294=2,'Tipo '!$B$3,IF(D1294=3,'Tipo '!$B$4,IF(D1294=4,'Tipo '!$B$5,IF(D1294=5,'Tipo '!$B$6,IF(D1294=6,'Tipo '!$B$7,IF(D1294=7,'Tipo '!$B$8,IF(D1294=8,'Tipo '!$B$9,IF(D1294=9,'Tipo '!$B$10,IF(D1294=10,'Tipo '!$B$11,IF(D1294=11,'Tipo '!$B$12,IF(D1294=12,'Tipo '!$B$13,IF(D1294=13,'Tipo '!$B$14,IF(D1294=14,'Tipo '!$B$15,IF(D1294=15,'Tipo '!$B$16,IF(D1294=16,'Tipo '!$B$17,IF(D1294=17,'Tipo '!$B$18,IF(D1294=18,'Tipo '!$B$19,IF(D1294=19,'Tipo '!$B$20,IF(D1294=20,'Tipo '!$B$21,"No ha seleccionado un tipo de contrato válido"))))))))))))))))))))</f>
        <v>No ha seleccionado un tipo de contrato válido</v>
      </c>
      <c r="F1294" s="3"/>
      <c r="G1294" s="3"/>
      <c r="H1294" s="21"/>
      <c r="I1294" s="21"/>
      <c r="J1294" s="7"/>
      <c r="K1294" s="40" t="str">
        <f>IF(J1294=1,'Equivalencia BH-BMPT'!$D$2,IF(J1294=2,'Equivalencia BH-BMPT'!$D$3,IF(J1294=3,'Equivalencia BH-BMPT'!$D$4,IF(J1294=4,'Equivalencia BH-BMPT'!$D$5,IF(J1294=5,'Equivalencia BH-BMPT'!$D$6,IF(J1294=6,'Equivalencia BH-BMPT'!$D$7,IF(J1294=7,'Equivalencia BH-BMPT'!$D$8,IF(J1294=8,'Equivalencia BH-BMPT'!$D$9,IF(J1294=9,'Equivalencia BH-BMPT'!$D$10,IF(J1294=10,'Equivalencia BH-BMPT'!$D$11,IF(J1294=11,'Equivalencia BH-BMPT'!$D$12,IF(J1294=12,'Equivalencia BH-BMPT'!$D$13,IF(J1294=13,'Equivalencia BH-BMPT'!$D$14,IF(J1294=14,'Equivalencia BH-BMPT'!$D$15,IF(J1294=15,'Equivalencia BH-BMPT'!$D$16,IF(J1294=16,'Equivalencia BH-BMPT'!$D$17,IF(J1294=17,'Equivalencia BH-BMPT'!$D$18,IF(J1294=18,'Equivalencia BH-BMPT'!$D$19,IF(J1294=19,'Equivalencia BH-BMPT'!$D$20,IF(J1294=20,'Equivalencia BH-BMPT'!$D$21,IF(J1294=21,'Equivalencia BH-BMPT'!$D$22,IF(J1294=22,'Equivalencia BH-BMPT'!$D$23,IF(J1294=23,'Equivalencia BH-BMPT'!#REF!,IF(J1294=24,'Equivalencia BH-BMPT'!$D$25,IF(J1294=25,'Equivalencia BH-BMPT'!$D$26,IF(J1294=26,'Equivalencia BH-BMPT'!$D$27,IF(J1294=27,'Equivalencia BH-BMPT'!$D$28,IF(J1294=28,'Equivalencia BH-BMPT'!$D$29,IF(J1294=29,'Equivalencia BH-BMPT'!$D$30,IF(J1294=30,'Equivalencia BH-BMPT'!$D$31,IF(J1294=31,'Equivalencia BH-BMPT'!$D$32,IF(J1294=32,'Equivalencia BH-BMPT'!$D$33,IF(J1294=33,'Equivalencia BH-BMPT'!$D$34,IF(J1294=34,'Equivalencia BH-BMPT'!$D$35,IF(J1294=35,'Equivalencia BH-BMPT'!$D$36,IF(J1294=36,'Equivalencia BH-BMPT'!$D$37,IF(J1294=37,'Equivalencia BH-BMPT'!$D$38,IF(J1294=38,'Equivalencia BH-BMPT'!#REF!,IF(J1294=39,'Equivalencia BH-BMPT'!$D$40,IF(J1294=40,'Equivalencia BH-BMPT'!$D$41,IF(J1294=41,'Equivalencia BH-BMPT'!$D$42,IF(J1294=42,'Equivalencia BH-BMPT'!$D$43,IF(J1294=43,'Equivalencia BH-BMPT'!$D$44,IF(J1294=44,'Equivalencia BH-BMPT'!$D$45,IF(J1294=45,'Equivalencia BH-BMPT'!$D$46,"No ha seleccionado un número de programa")))))))))))))))))))))))))))))))))))))))))))))</f>
        <v>No ha seleccionado un número de programa</v>
      </c>
      <c r="L1294" s="22"/>
      <c r="M1294" s="17"/>
      <c r="N1294" s="26"/>
      <c r="O1294" s="23"/>
      <c r="P1294" s="91"/>
      <c r="Q1294" s="24"/>
      <c r="R1294" s="24"/>
      <c r="S1294" s="24"/>
      <c r="T1294" s="24">
        <f t="shared" si="66"/>
        <v>0</v>
      </c>
      <c r="U1294" s="24"/>
      <c r="V1294" s="25"/>
      <c r="W1294" s="25"/>
      <c r="X1294" s="25"/>
      <c r="Y1294" s="17"/>
      <c r="Z1294" s="17"/>
      <c r="AA1294" s="41"/>
      <c r="AB1294" s="17"/>
      <c r="AC1294" s="17"/>
      <c r="AD1294" s="17"/>
      <c r="AE1294" s="17"/>
      <c r="AF1294" s="42" t="e">
        <f t="shared" si="67"/>
        <v>#DIV/0!</v>
      </c>
      <c r="AG1294" s="43"/>
      <c r="AH1294" s="43" t="b">
        <f t="shared" si="68"/>
        <v>1</v>
      </c>
    </row>
    <row r="1295" spans="1:34" ht="44.25" customHeight="1" thickBot="1" x14ac:dyDescent="0.3">
      <c r="A1295" s="17"/>
      <c r="B1295" s="17"/>
      <c r="C1295" s="3"/>
      <c r="D1295" s="17"/>
      <c r="E1295" s="3" t="str">
        <f>IF(D1295=1,'Tipo '!$B$2,IF(D1295=2,'Tipo '!$B$3,IF(D1295=3,'Tipo '!$B$4,IF(D1295=4,'Tipo '!$B$5,IF(D1295=5,'Tipo '!$B$6,IF(D1295=6,'Tipo '!$B$7,IF(D1295=7,'Tipo '!$B$8,IF(D1295=8,'Tipo '!$B$9,IF(D1295=9,'Tipo '!$B$10,IF(D1295=10,'Tipo '!$B$11,IF(D1295=11,'Tipo '!$B$12,IF(D1295=12,'Tipo '!$B$13,IF(D1295=13,'Tipo '!$B$14,IF(D1295=14,'Tipo '!$B$15,IF(D1295=15,'Tipo '!$B$16,IF(D1295=16,'Tipo '!$B$17,IF(D1295=17,'Tipo '!$B$18,IF(D1295=18,'Tipo '!$B$19,IF(D1295=19,'Tipo '!$B$20,IF(D1295=20,'Tipo '!$B$21,"No ha seleccionado un tipo de contrato válido"))))))))))))))))))))</f>
        <v>No ha seleccionado un tipo de contrato válido</v>
      </c>
      <c r="F1295" s="3"/>
      <c r="G1295" s="3"/>
      <c r="H1295" s="21"/>
      <c r="I1295" s="21"/>
      <c r="J1295" s="7"/>
      <c r="K1295" s="40" t="str">
        <f>IF(J1295=1,'Equivalencia BH-BMPT'!$D$2,IF(J1295=2,'Equivalencia BH-BMPT'!$D$3,IF(J1295=3,'Equivalencia BH-BMPT'!$D$4,IF(J1295=4,'Equivalencia BH-BMPT'!$D$5,IF(J1295=5,'Equivalencia BH-BMPT'!$D$6,IF(J1295=6,'Equivalencia BH-BMPT'!$D$7,IF(J1295=7,'Equivalencia BH-BMPT'!$D$8,IF(J1295=8,'Equivalencia BH-BMPT'!$D$9,IF(J1295=9,'Equivalencia BH-BMPT'!$D$10,IF(J1295=10,'Equivalencia BH-BMPT'!$D$11,IF(J1295=11,'Equivalencia BH-BMPT'!$D$12,IF(J1295=12,'Equivalencia BH-BMPT'!$D$13,IF(J1295=13,'Equivalencia BH-BMPT'!$D$14,IF(J1295=14,'Equivalencia BH-BMPT'!$D$15,IF(J1295=15,'Equivalencia BH-BMPT'!$D$16,IF(J1295=16,'Equivalencia BH-BMPT'!$D$17,IF(J1295=17,'Equivalencia BH-BMPT'!$D$18,IF(J1295=18,'Equivalencia BH-BMPT'!$D$19,IF(J1295=19,'Equivalencia BH-BMPT'!$D$20,IF(J1295=20,'Equivalencia BH-BMPT'!$D$21,IF(J1295=21,'Equivalencia BH-BMPT'!$D$22,IF(J1295=22,'Equivalencia BH-BMPT'!$D$23,IF(J1295=23,'Equivalencia BH-BMPT'!#REF!,IF(J1295=24,'Equivalencia BH-BMPT'!$D$25,IF(J1295=25,'Equivalencia BH-BMPT'!$D$26,IF(J1295=26,'Equivalencia BH-BMPT'!$D$27,IF(J1295=27,'Equivalencia BH-BMPT'!$D$28,IF(J1295=28,'Equivalencia BH-BMPT'!$D$29,IF(J1295=29,'Equivalencia BH-BMPT'!$D$30,IF(J1295=30,'Equivalencia BH-BMPT'!$D$31,IF(J1295=31,'Equivalencia BH-BMPT'!$D$32,IF(J1295=32,'Equivalencia BH-BMPT'!$D$33,IF(J1295=33,'Equivalencia BH-BMPT'!$D$34,IF(J1295=34,'Equivalencia BH-BMPT'!$D$35,IF(J1295=35,'Equivalencia BH-BMPT'!$D$36,IF(J1295=36,'Equivalencia BH-BMPT'!$D$37,IF(J1295=37,'Equivalencia BH-BMPT'!$D$38,IF(J1295=38,'Equivalencia BH-BMPT'!#REF!,IF(J1295=39,'Equivalencia BH-BMPT'!$D$40,IF(J1295=40,'Equivalencia BH-BMPT'!$D$41,IF(J1295=41,'Equivalencia BH-BMPT'!$D$42,IF(J1295=42,'Equivalencia BH-BMPT'!$D$43,IF(J1295=43,'Equivalencia BH-BMPT'!$D$44,IF(J1295=44,'Equivalencia BH-BMPT'!$D$45,IF(J1295=45,'Equivalencia BH-BMPT'!$D$46,"No ha seleccionado un número de programa")))))))))))))))))))))))))))))))))))))))))))))</f>
        <v>No ha seleccionado un número de programa</v>
      </c>
      <c r="L1295" s="22"/>
      <c r="M1295" s="17"/>
      <c r="N1295" s="26"/>
      <c r="O1295" s="23"/>
      <c r="P1295" s="91"/>
      <c r="Q1295" s="24"/>
      <c r="R1295" s="24"/>
      <c r="S1295" s="24"/>
      <c r="T1295" s="24">
        <f t="shared" si="66"/>
        <v>0</v>
      </c>
      <c r="U1295" s="24"/>
      <c r="V1295" s="25"/>
      <c r="W1295" s="25"/>
      <c r="X1295" s="25"/>
      <c r="Y1295" s="17"/>
      <c r="Z1295" s="17"/>
      <c r="AA1295" s="41"/>
      <c r="AB1295" s="17"/>
      <c r="AC1295" s="17"/>
      <c r="AD1295" s="17"/>
      <c r="AE1295" s="17"/>
      <c r="AF1295" s="42" t="e">
        <f t="shared" si="67"/>
        <v>#DIV/0!</v>
      </c>
      <c r="AG1295" s="43"/>
      <c r="AH1295" s="43" t="b">
        <f t="shared" si="68"/>
        <v>1</v>
      </c>
    </row>
    <row r="1296" spans="1:34" ht="44.25" customHeight="1" thickBot="1" x14ac:dyDescent="0.3">
      <c r="A1296" s="17"/>
      <c r="B1296" s="17"/>
      <c r="C1296" s="3"/>
      <c r="D1296" s="17"/>
      <c r="E1296" s="3" t="str">
        <f>IF(D1296=1,'Tipo '!$B$2,IF(D1296=2,'Tipo '!$B$3,IF(D1296=3,'Tipo '!$B$4,IF(D1296=4,'Tipo '!$B$5,IF(D1296=5,'Tipo '!$B$6,IF(D1296=6,'Tipo '!$B$7,IF(D1296=7,'Tipo '!$B$8,IF(D1296=8,'Tipo '!$B$9,IF(D1296=9,'Tipo '!$B$10,IF(D1296=10,'Tipo '!$B$11,IF(D1296=11,'Tipo '!$B$12,IF(D1296=12,'Tipo '!$B$13,IF(D1296=13,'Tipo '!$B$14,IF(D1296=14,'Tipo '!$B$15,IF(D1296=15,'Tipo '!$B$16,IF(D1296=16,'Tipo '!$B$17,IF(D1296=17,'Tipo '!$B$18,IF(D1296=18,'Tipo '!$B$19,IF(D1296=19,'Tipo '!$B$20,IF(D1296=20,'Tipo '!$B$21,"No ha seleccionado un tipo de contrato válido"))))))))))))))))))))</f>
        <v>No ha seleccionado un tipo de contrato válido</v>
      </c>
      <c r="F1296" s="3"/>
      <c r="G1296" s="3"/>
      <c r="H1296" s="21"/>
      <c r="I1296" s="21"/>
      <c r="J1296" s="7"/>
      <c r="K1296" s="40" t="str">
        <f>IF(J1296=1,'Equivalencia BH-BMPT'!$D$2,IF(J1296=2,'Equivalencia BH-BMPT'!$D$3,IF(J1296=3,'Equivalencia BH-BMPT'!$D$4,IF(J1296=4,'Equivalencia BH-BMPT'!$D$5,IF(J1296=5,'Equivalencia BH-BMPT'!$D$6,IF(J1296=6,'Equivalencia BH-BMPT'!$D$7,IF(J1296=7,'Equivalencia BH-BMPT'!$D$8,IF(J1296=8,'Equivalencia BH-BMPT'!$D$9,IF(J1296=9,'Equivalencia BH-BMPT'!$D$10,IF(J1296=10,'Equivalencia BH-BMPT'!$D$11,IF(J1296=11,'Equivalencia BH-BMPT'!$D$12,IF(J1296=12,'Equivalencia BH-BMPT'!$D$13,IF(J1296=13,'Equivalencia BH-BMPT'!$D$14,IF(J1296=14,'Equivalencia BH-BMPT'!$D$15,IF(J1296=15,'Equivalencia BH-BMPT'!$D$16,IF(J1296=16,'Equivalencia BH-BMPT'!$D$17,IF(J1296=17,'Equivalencia BH-BMPT'!$D$18,IF(J1296=18,'Equivalencia BH-BMPT'!$D$19,IF(J1296=19,'Equivalencia BH-BMPT'!$D$20,IF(J1296=20,'Equivalencia BH-BMPT'!$D$21,IF(J1296=21,'Equivalencia BH-BMPT'!$D$22,IF(J1296=22,'Equivalencia BH-BMPT'!$D$23,IF(J1296=23,'Equivalencia BH-BMPT'!#REF!,IF(J1296=24,'Equivalencia BH-BMPT'!$D$25,IF(J1296=25,'Equivalencia BH-BMPT'!$D$26,IF(J1296=26,'Equivalencia BH-BMPT'!$D$27,IF(J1296=27,'Equivalencia BH-BMPT'!$D$28,IF(J1296=28,'Equivalencia BH-BMPT'!$D$29,IF(J1296=29,'Equivalencia BH-BMPT'!$D$30,IF(J1296=30,'Equivalencia BH-BMPT'!$D$31,IF(J1296=31,'Equivalencia BH-BMPT'!$D$32,IF(J1296=32,'Equivalencia BH-BMPT'!$D$33,IF(J1296=33,'Equivalencia BH-BMPT'!$D$34,IF(J1296=34,'Equivalencia BH-BMPT'!$D$35,IF(J1296=35,'Equivalencia BH-BMPT'!$D$36,IF(J1296=36,'Equivalencia BH-BMPT'!$D$37,IF(J1296=37,'Equivalencia BH-BMPT'!$D$38,IF(J1296=38,'Equivalencia BH-BMPT'!#REF!,IF(J1296=39,'Equivalencia BH-BMPT'!$D$40,IF(J1296=40,'Equivalencia BH-BMPT'!$D$41,IF(J1296=41,'Equivalencia BH-BMPT'!$D$42,IF(J1296=42,'Equivalencia BH-BMPT'!$D$43,IF(J1296=43,'Equivalencia BH-BMPT'!$D$44,IF(J1296=44,'Equivalencia BH-BMPT'!$D$45,IF(J1296=45,'Equivalencia BH-BMPT'!$D$46,"No ha seleccionado un número de programa")))))))))))))))))))))))))))))))))))))))))))))</f>
        <v>No ha seleccionado un número de programa</v>
      </c>
      <c r="L1296" s="22"/>
      <c r="M1296" s="17"/>
      <c r="N1296" s="26"/>
      <c r="O1296" s="23"/>
      <c r="P1296" s="91"/>
      <c r="Q1296" s="24"/>
      <c r="R1296" s="24"/>
      <c r="S1296" s="24"/>
      <c r="T1296" s="24">
        <f t="shared" ref="T1296:T1353" si="69">O1296+Q1296+S1296</f>
        <v>0</v>
      </c>
      <c r="U1296" s="24"/>
      <c r="V1296" s="25"/>
      <c r="W1296" s="25"/>
      <c r="X1296" s="25"/>
      <c r="Y1296" s="17"/>
      <c r="Z1296" s="17"/>
      <c r="AA1296" s="41"/>
      <c r="AB1296" s="17"/>
      <c r="AC1296" s="17"/>
      <c r="AD1296" s="17"/>
      <c r="AE1296" s="17"/>
      <c r="AF1296" s="42" t="e">
        <f t="shared" ref="AF1296:AF1353" si="70">SUM(U1296/T1296)</f>
        <v>#DIV/0!</v>
      </c>
      <c r="AG1296" s="43"/>
      <c r="AH1296" s="43" t="b">
        <f t="shared" ref="AH1296:AH1353" si="71">IF(I1296="Funcionamiento",J1296=0,J1296="")</f>
        <v>1</v>
      </c>
    </row>
    <row r="1297" spans="1:34" ht="44.25" customHeight="1" thickBot="1" x14ac:dyDescent="0.3">
      <c r="A1297" s="17"/>
      <c r="B1297" s="17"/>
      <c r="C1297" s="3"/>
      <c r="D1297" s="17"/>
      <c r="E1297" s="3" t="str">
        <f>IF(D1297=1,'Tipo '!$B$2,IF(D1297=2,'Tipo '!$B$3,IF(D1297=3,'Tipo '!$B$4,IF(D1297=4,'Tipo '!$B$5,IF(D1297=5,'Tipo '!$B$6,IF(D1297=6,'Tipo '!$B$7,IF(D1297=7,'Tipo '!$B$8,IF(D1297=8,'Tipo '!$B$9,IF(D1297=9,'Tipo '!$B$10,IF(D1297=10,'Tipo '!$B$11,IF(D1297=11,'Tipo '!$B$12,IF(D1297=12,'Tipo '!$B$13,IF(D1297=13,'Tipo '!$B$14,IF(D1297=14,'Tipo '!$B$15,IF(D1297=15,'Tipo '!$B$16,IF(D1297=16,'Tipo '!$B$17,IF(D1297=17,'Tipo '!$B$18,IF(D1297=18,'Tipo '!$B$19,IF(D1297=19,'Tipo '!$B$20,IF(D1297=20,'Tipo '!$B$21,"No ha seleccionado un tipo de contrato válido"))))))))))))))))))))</f>
        <v>No ha seleccionado un tipo de contrato válido</v>
      </c>
      <c r="F1297" s="3"/>
      <c r="G1297" s="3"/>
      <c r="H1297" s="21"/>
      <c r="I1297" s="21"/>
      <c r="J1297" s="7"/>
      <c r="K1297" s="40" t="str">
        <f>IF(J1297=1,'Equivalencia BH-BMPT'!$D$2,IF(J1297=2,'Equivalencia BH-BMPT'!$D$3,IF(J1297=3,'Equivalencia BH-BMPT'!$D$4,IF(J1297=4,'Equivalencia BH-BMPT'!$D$5,IF(J1297=5,'Equivalencia BH-BMPT'!$D$6,IF(J1297=6,'Equivalencia BH-BMPT'!$D$7,IF(J1297=7,'Equivalencia BH-BMPT'!$D$8,IF(J1297=8,'Equivalencia BH-BMPT'!$D$9,IF(J1297=9,'Equivalencia BH-BMPT'!$D$10,IF(J1297=10,'Equivalencia BH-BMPT'!$D$11,IF(J1297=11,'Equivalencia BH-BMPT'!$D$12,IF(J1297=12,'Equivalencia BH-BMPT'!$D$13,IF(J1297=13,'Equivalencia BH-BMPT'!$D$14,IF(J1297=14,'Equivalencia BH-BMPT'!$D$15,IF(J1297=15,'Equivalencia BH-BMPT'!$D$16,IF(J1297=16,'Equivalencia BH-BMPT'!$D$17,IF(J1297=17,'Equivalencia BH-BMPT'!$D$18,IF(J1297=18,'Equivalencia BH-BMPT'!$D$19,IF(J1297=19,'Equivalencia BH-BMPT'!$D$20,IF(J1297=20,'Equivalencia BH-BMPT'!$D$21,IF(J1297=21,'Equivalencia BH-BMPT'!$D$22,IF(J1297=22,'Equivalencia BH-BMPT'!$D$23,IF(J1297=23,'Equivalencia BH-BMPT'!#REF!,IF(J1297=24,'Equivalencia BH-BMPT'!$D$25,IF(J1297=25,'Equivalencia BH-BMPT'!$D$26,IF(J1297=26,'Equivalencia BH-BMPT'!$D$27,IF(J1297=27,'Equivalencia BH-BMPT'!$D$28,IF(J1297=28,'Equivalencia BH-BMPT'!$D$29,IF(J1297=29,'Equivalencia BH-BMPT'!$D$30,IF(J1297=30,'Equivalencia BH-BMPT'!$D$31,IF(J1297=31,'Equivalencia BH-BMPT'!$D$32,IF(J1297=32,'Equivalencia BH-BMPT'!$D$33,IF(J1297=33,'Equivalencia BH-BMPT'!$D$34,IF(J1297=34,'Equivalencia BH-BMPT'!$D$35,IF(J1297=35,'Equivalencia BH-BMPT'!$D$36,IF(J1297=36,'Equivalencia BH-BMPT'!$D$37,IF(J1297=37,'Equivalencia BH-BMPT'!$D$38,IF(J1297=38,'Equivalencia BH-BMPT'!#REF!,IF(J1297=39,'Equivalencia BH-BMPT'!$D$40,IF(J1297=40,'Equivalencia BH-BMPT'!$D$41,IF(J1297=41,'Equivalencia BH-BMPT'!$D$42,IF(J1297=42,'Equivalencia BH-BMPT'!$D$43,IF(J1297=43,'Equivalencia BH-BMPT'!$D$44,IF(J1297=44,'Equivalencia BH-BMPT'!$D$45,IF(J1297=45,'Equivalencia BH-BMPT'!$D$46,"No ha seleccionado un número de programa")))))))))))))))))))))))))))))))))))))))))))))</f>
        <v>No ha seleccionado un número de programa</v>
      </c>
      <c r="L1297" s="22"/>
      <c r="M1297" s="17"/>
      <c r="N1297" s="26"/>
      <c r="O1297" s="23"/>
      <c r="P1297" s="91"/>
      <c r="Q1297" s="24"/>
      <c r="R1297" s="24"/>
      <c r="S1297" s="24"/>
      <c r="T1297" s="24">
        <f t="shared" si="69"/>
        <v>0</v>
      </c>
      <c r="U1297" s="24"/>
      <c r="V1297" s="25"/>
      <c r="W1297" s="25"/>
      <c r="X1297" s="25"/>
      <c r="Y1297" s="17"/>
      <c r="Z1297" s="17"/>
      <c r="AA1297" s="41"/>
      <c r="AB1297" s="17"/>
      <c r="AC1297" s="17"/>
      <c r="AD1297" s="17"/>
      <c r="AE1297" s="17"/>
      <c r="AF1297" s="42" t="e">
        <f t="shared" si="70"/>
        <v>#DIV/0!</v>
      </c>
      <c r="AG1297" s="43"/>
      <c r="AH1297" s="43" t="b">
        <f t="shared" si="71"/>
        <v>1</v>
      </c>
    </row>
    <row r="1298" spans="1:34" ht="44.25" customHeight="1" thickBot="1" x14ac:dyDescent="0.3">
      <c r="A1298" s="17"/>
      <c r="B1298" s="17"/>
      <c r="C1298" s="3"/>
      <c r="D1298" s="17"/>
      <c r="E1298" s="3" t="str">
        <f>IF(D1298=1,'Tipo '!$B$2,IF(D1298=2,'Tipo '!$B$3,IF(D1298=3,'Tipo '!$B$4,IF(D1298=4,'Tipo '!$B$5,IF(D1298=5,'Tipo '!$B$6,IF(D1298=6,'Tipo '!$B$7,IF(D1298=7,'Tipo '!$B$8,IF(D1298=8,'Tipo '!$B$9,IF(D1298=9,'Tipo '!$B$10,IF(D1298=10,'Tipo '!$B$11,IF(D1298=11,'Tipo '!$B$12,IF(D1298=12,'Tipo '!$B$13,IF(D1298=13,'Tipo '!$B$14,IF(D1298=14,'Tipo '!$B$15,IF(D1298=15,'Tipo '!$B$16,IF(D1298=16,'Tipo '!$B$17,IF(D1298=17,'Tipo '!$B$18,IF(D1298=18,'Tipo '!$B$19,IF(D1298=19,'Tipo '!$B$20,IF(D1298=20,'Tipo '!$B$21,"No ha seleccionado un tipo de contrato válido"))))))))))))))))))))</f>
        <v>No ha seleccionado un tipo de contrato válido</v>
      </c>
      <c r="F1298" s="3"/>
      <c r="G1298" s="3"/>
      <c r="H1298" s="21"/>
      <c r="I1298" s="21"/>
      <c r="J1298" s="7"/>
      <c r="K1298" s="40" t="str">
        <f>IF(J1298=1,'Equivalencia BH-BMPT'!$D$2,IF(J1298=2,'Equivalencia BH-BMPT'!$D$3,IF(J1298=3,'Equivalencia BH-BMPT'!$D$4,IF(J1298=4,'Equivalencia BH-BMPT'!$D$5,IF(J1298=5,'Equivalencia BH-BMPT'!$D$6,IF(J1298=6,'Equivalencia BH-BMPT'!$D$7,IF(J1298=7,'Equivalencia BH-BMPT'!$D$8,IF(J1298=8,'Equivalencia BH-BMPT'!$D$9,IF(J1298=9,'Equivalencia BH-BMPT'!$D$10,IF(J1298=10,'Equivalencia BH-BMPT'!$D$11,IF(J1298=11,'Equivalencia BH-BMPT'!$D$12,IF(J1298=12,'Equivalencia BH-BMPT'!$D$13,IF(J1298=13,'Equivalencia BH-BMPT'!$D$14,IF(J1298=14,'Equivalencia BH-BMPT'!$D$15,IF(J1298=15,'Equivalencia BH-BMPT'!$D$16,IF(J1298=16,'Equivalencia BH-BMPT'!$D$17,IF(J1298=17,'Equivalencia BH-BMPT'!$D$18,IF(J1298=18,'Equivalencia BH-BMPT'!$D$19,IF(J1298=19,'Equivalencia BH-BMPT'!$D$20,IF(J1298=20,'Equivalencia BH-BMPT'!$D$21,IF(J1298=21,'Equivalencia BH-BMPT'!$D$22,IF(J1298=22,'Equivalencia BH-BMPT'!$D$23,IF(J1298=23,'Equivalencia BH-BMPT'!#REF!,IF(J1298=24,'Equivalencia BH-BMPT'!$D$25,IF(J1298=25,'Equivalencia BH-BMPT'!$D$26,IF(J1298=26,'Equivalencia BH-BMPT'!$D$27,IF(J1298=27,'Equivalencia BH-BMPT'!$D$28,IF(J1298=28,'Equivalencia BH-BMPT'!$D$29,IF(J1298=29,'Equivalencia BH-BMPT'!$D$30,IF(J1298=30,'Equivalencia BH-BMPT'!$D$31,IF(J1298=31,'Equivalencia BH-BMPT'!$D$32,IF(J1298=32,'Equivalencia BH-BMPT'!$D$33,IF(J1298=33,'Equivalencia BH-BMPT'!$D$34,IF(J1298=34,'Equivalencia BH-BMPT'!$D$35,IF(J1298=35,'Equivalencia BH-BMPT'!$D$36,IF(J1298=36,'Equivalencia BH-BMPT'!$D$37,IF(J1298=37,'Equivalencia BH-BMPT'!$D$38,IF(J1298=38,'Equivalencia BH-BMPT'!#REF!,IF(J1298=39,'Equivalencia BH-BMPT'!$D$40,IF(J1298=40,'Equivalencia BH-BMPT'!$D$41,IF(J1298=41,'Equivalencia BH-BMPT'!$D$42,IF(J1298=42,'Equivalencia BH-BMPT'!$D$43,IF(J1298=43,'Equivalencia BH-BMPT'!$D$44,IF(J1298=44,'Equivalencia BH-BMPT'!$D$45,IF(J1298=45,'Equivalencia BH-BMPT'!$D$46,"No ha seleccionado un número de programa")))))))))))))))))))))))))))))))))))))))))))))</f>
        <v>No ha seleccionado un número de programa</v>
      </c>
      <c r="L1298" s="22"/>
      <c r="M1298" s="17"/>
      <c r="N1298" s="26"/>
      <c r="O1298" s="23"/>
      <c r="P1298" s="91"/>
      <c r="Q1298" s="24"/>
      <c r="R1298" s="24"/>
      <c r="S1298" s="24"/>
      <c r="T1298" s="24">
        <f t="shared" si="69"/>
        <v>0</v>
      </c>
      <c r="U1298" s="24"/>
      <c r="V1298" s="25"/>
      <c r="W1298" s="25"/>
      <c r="X1298" s="25"/>
      <c r="Y1298" s="17"/>
      <c r="Z1298" s="17"/>
      <c r="AA1298" s="41"/>
      <c r="AB1298" s="17"/>
      <c r="AC1298" s="17"/>
      <c r="AD1298" s="17"/>
      <c r="AE1298" s="17"/>
      <c r="AF1298" s="42" t="e">
        <f t="shared" si="70"/>
        <v>#DIV/0!</v>
      </c>
      <c r="AG1298" s="43"/>
      <c r="AH1298" s="43" t="b">
        <f t="shared" si="71"/>
        <v>1</v>
      </c>
    </row>
    <row r="1299" spans="1:34" ht="44.25" customHeight="1" thickBot="1" x14ac:dyDescent="0.3">
      <c r="A1299" s="17"/>
      <c r="B1299" s="17"/>
      <c r="C1299" s="3"/>
      <c r="D1299" s="17"/>
      <c r="E1299" s="3" t="str">
        <f>IF(D1299=1,'Tipo '!$B$2,IF(D1299=2,'Tipo '!$B$3,IF(D1299=3,'Tipo '!$B$4,IF(D1299=4,'Tipo '!$B$5,IF(D1299=5,'Tipo '!$B$6,IF(D1299=6,'Tipo '!$B$7,IF(D1299=7,'Tipo '!$B$8,IF(D1299=8,'Tipo '!$B$9,IF(D1299=9,'Tipo '!$B$10,IF(D1299=10,'Tipo '!$B$11,IF(D1299=11,'Tipo '!$B$12,IF(D1299=12,'Tipo '!$B$13,IF(D1299=13,'Tipo '!$B$14,IF(D1299=14,'Tipo '!$B$15,IF(D1299=15,'Tipo '!$B$16,IF(D1299=16,'Tipo '!$B$17,IF(D1299=17,'Tipo '!$B$18,IF(D1299=18,'Tipo '!$B$19,IF(D1299=19,'Tipo '!$B$20,IF(D1299=20,'Tipo '!$B$21,"No ha seleccionado un tipo de contrato válido"))))))))))))))))))))</f>
        <v>No ha seleccionado un tipo de contrato válido</v>
      </c>
      <c r="F1299" s="3"/>
      <c r="G1299" s="3"/>
      <c r="H1299" s="21"/>
      <c r="I1299" s="21"/>
      <c r="J1299" s="7"/>
      <c r="K1299" s="40" t="str">
        <f>IF(J1299=1,'Equivalencia BH-BMPT'!$D$2,IF(J1299=2,'Equivalencia BH-BMPT'!$D$3,IF(J1299=3,'Equivalencia BH-BMPT'!$D$4,IF(J1299=4,'Equivalencia BH-BMPT'!$D$5,IF(J1299=5,'Equivalencia BH-BMPT'!$D$6,IF(J1299=6,'Equivalencia BH-BMPT'!$D$7,IF(J1299=7,'Equivalencia BH-BMPT'!$D$8,IF(J1299=8,'Equivalencia BH-BMPT'!$D$9,IF(J1299=9,'Equivalencia BH-BMPT'!$D$10,IF(J1299=10,'Equivalencia BH-BMPT'!$D$11,IF(J1299=11,'Equivalencia BH-BMPT'!$D$12,IF(J1299=12,'Equivalencia BH-BMPT'!$D$13,IF(J1299=13,'Equivalencia BH-BMPT'!$D$14,IF(J1299=14,'Equivalencia BH-BMPT'!$D$15,IF(J1299=15,'Equivalencia BH-BMPT'!$D$16,IF(J1299=16,'Equivalencia BH-BMPT'!$D$17,IF(J1299=17,'Equivalencia BH-BMPT'!$D$18,IF(J1299=18,'Equivalencia BH-BMPT'!$D$19,IF(J1299=19,'Equivalencia BH-BMPT'!$D$20,IF(J1299=20,'Equivalencia BH-BMPT'!$D$21,IF(J1299=21,'Equivalencia BH-BMPT'!$D$22,IF(J1299=22,'Equivalencia BH-BMPT'!$D$23,IF(J1299=23,'Equivalencia BH-BMPT'!#REF!,IF(J1299=24,'Equivalencia BH-BMPT'!$D$25,IF(J1299=25,'Equivalencia BH-BMPT'!$D$26,IF(J1299=26,'Equivalencia BH-BMPT'!$D$27,IF(J1299=27,'Equivalencia BH-BMPT'!$D$28,IF(J1299=28,'Equivalencia BH-BMPT'!$D$29,IF(J1299=29,'Equivalencia BH-BMPT'!$D$30,IF(J1299=30,'Equivalencia BH-BMPT'!$D$31,IF(J1299=31,'Equivalencia BH-BMPT'!$D$32,IF(J1299=32,'Equivalencia BH-BMPT'!$D$33,IF(J1299=33,'Equivalencia BH-BMPT'!$D$34,IF(J1299=34,'Equivalencia BH-BMPT'!$D$35,IF(J1299=35,'Equivalencia BH-BMPT'!$D$36,IF(J1299=36,'Equivalencia BH-BMPT'!$D$37,IF(J1299=37,'Equivalencia BH-BMPT'!$D$38,IF(J1299=38,'Equivalencia BH-BMPT'!#REF!,IF(J1299=39,'Equivalencia BH-BMPT'!$D$40,IF(J1299=40,'Equivalencia BH-BMPT'!$D$41,IF(J1299=41,'Equivalencia BH-BMPT'!$D$42,IF(J1299=42,'Equivalencia BH-BMPT'!$D$43,IF(J1299=43,'Equivalencia BH-BMPT'!$D$44,IF(J1299=44,'Equivalencia BH-BMPT'!$D$45,IF(J1299=45,'Equivalencia BH-BMPT'!$D$46,"No ha seleccionado un número de programa")))))))))))))))))))))))))))))))))))))))))))))</f>
        <v>No ha seleccionado un número de programa</v>
      </c>
      <c r="L1299" s="22"/>
      <c r="M1299" s="17"/>
      <c r="N1299" s="26"/>
      <c r="O1299" s="23"/>
      <c r="P1299" s="91"/>
      <c r="Q1299" s="24"/>
      <c r="R1299" s="24"/>
      <c r="S1299" s="24"/>
      <c r="T1299" s="24">
        <f t="shared" si="69"/>
        <v>0</v>
      </c>
      <c r="U1299" s="24"/>
      <c r="V1299" s="25"/>
      <c r="W1299" s="25"/>
      <c r="X1299" s="25"/>
      <c r="Y1299" s="17"/>
      <c r="Z1299" s="17"/>
      <c r="AA1299" s="41"/>
      <c r="AB1299" s="17"/>
      <c r="AC1299" s="17"/>
      <c r="AD1299" s="17"/>
      <c r="AE1299" s="17"/>
      <c r="AF1299" s="42" t="e">
        <f t="shared" si="70"/>
        <v>#DIV/0!</v>
      </c>
      <c r="AG1299" s="43"/>
      <c r="AH1299" s="43" t="b">
        <f t="shared" si="71"/>
        <v>1</v>
      </c>
    </row>
    <row r="1300" spans="1:34" ht="44.25" customHeight="1" thickBot="1" x14ac:dyDescent="0.3">
      <c r="A1300" s="17"/>
      <c r="B1300" s="17"/>
      <c r="C1300" s="3"/>
      <c r="D1300" s="17"/>
      <c r="E1300" s="3" t="str">
        <f>IF(D1300=1,'Tipo '!$B$2,IF(D1300=2,'Tipo '!$B$3,IF(D1300=3,'Tipo '!$B$4,IF(D1300=4,'Tipo '!$B$5,IF(D1300=5,'Tipo '!$B$6,IF(D1300=6,'Tipo '!$B$7,IF(D1300=7,'Tipo '!$B$8,IF(D1300=8,'Tipo '!$B$9,IF(D1300=9,'Tipo '!$B$10,IF(D1300=10,'Tipo '!$B$11,IF(D1300=11,'Tipo '!$B$12,IF(D1300=12,'Tipo '!$B$13,IF(D1300=13,'Tipo '!$B$14,IF(D1300=14,'Tipo '!$B$15,IF(D1300=15,'Tipo '!$B$16,IF(D1300=16,'Tipo '!$B$17,IF(D1300=17,'Tipo '!$B$18,IF(D1300=18,'Tipo '!$B$19,IF(D1300=19,'Tipo '!$B$20,IF(D1300=20,'Tipo '!$B$21,"No ha seleccionado un tipo de contrato válido"))))))))))))))))))))</f>
        <v>No ha seleccionado un tipo de contrato válido</v>
      </c>
      <c r="F1300" s="3"/>
      <c r="G1300" s="3"/>
      <c r="H1300" s="21"/>
      <c r="I1300" s="21"/>
      <c r="J1300" s="7"/>
      <c r="K1300" s="40" t="str">
        <f>IF(J1300=1,'Equivalencia BH-BMPT'!$D$2,IF(J1300=2,'Equivalencia BH-BMPT'!$D$3,IF(J1300=3,'Equivalencia BH-BMPT'!$D$4,IF(J1300=4,'Equivalencia BH-BMPT'!$D$5,IF(J1300=5,'Equivalencia BH-BMPT'!$D$6,IF(J1300=6,'Equivalencia BH-BMPT'!$D$7,IF(J1300=7,'Equivalencia BH-BMPT'!$D$8,IF(J1300=8,'Equivalencia BH-BMPT'!$D$9,IF(J1300=9,'Equivalencia BH-BMPT'!$D$10,IF(J1300=10,'Equivalencia BH-BMPT'!$D$11,IF(J1300=11,'Equivalencia BH-BMPT'!$D$12,IF(J1300=12,'Equivalencia BH-BMPT'!$D$13,IF(J1300=13,'Equivalencia BH-BMPT'!$D$14,IF(J1300=14,'Equivalencia BH-BMPT'!$D$15,IF(J1300=15,'Equivalencia BH-BMPT'!$D$16,IF(J1300=16,'Equivalencia BH-BMPT'!$D$17,IF(J1300=17,'Equivalencia BH-BMPT'!$D$18,IF(J1300=18,'Equivalencia BH-BMPT'!$D$19,IF(J1300=19,'Equivalencia BH-BMPT'!$D$20,IF(J1300=20,'Equivalencia BH-BMPT'!$D$21,IF(J1300=21,'Equivalencia BH-BMPT'!$D$22,IF(J1300=22,'Equivalencia BH-BMPT'!$D$23,IF(J1300=23,'Equivalencia BH-BMPT'!#REF!,IF(J1300=24,'Equivalencia BH-BMPT'!$D$25,IF(J1300=25,'Equivalencia BH-BMPT'!$D$26,IF(J1300=26,'Equivalencia BH-BMPT'!$D$27,IF(J1300=27,'Equivalencia BH-BMPT'!$D$28,IF(J1300=28,'Equivalencia BH-BMPT'!$D$29,IF(J1300=29,'Equivalencia BH-BMPT'!$D$30,IF(J1300=30,'Equivalencia BH-BMPT'!$D$31,IF(J1300=31,'Equivalencia BH-BMPT'!$D$32,IF(J1300=32,'Equivalencia BH-BMPT'!$D$33,IF(J1300=33,'Equivalencia BH-BMPT'!$D$34,IF(J1300=34,'Equivalencia BH-BMPT'!$D$35,IF(J1300=35,'Equivalencia BH-BMPT'!$D$36,IF(J1300=36,'Equivalencia BH-BMPT'!$D$37,IF(J1300=37,'Equivalencia BH-BMPT'!$D$38,IF(J1300=38,'Equivalencia BH-BMPT'!#REF!,IF(J1300=39,'Equivalencia BH-BMPT'!$D$40,IF(J1300=40,'Equivalencia BH-BMPT'!$D$41,IF(J1300=41,'Equivalencia BH-BMPT'!$D$42,IF(J1300=42,'Equivalencia BH-BMPT'!$D$43,IF(J1300=43,'Equivalencia BH-BMPT'!$D$44,IF(J1300=44,'Equivalencia BH-BMPT'!$D$45,IF(J1300=45,'Equivalencia BH-BMPT'!$D$46,"No ha seleccionado un número de programa")))))))))))))))))))))))))))))))))))))))))))))</f>
        <v>No ha seleccionado un número de programa</v>
      </c>
      <c r="L1300" s="22"/>
      <c r="M1300" s="17"/>
      <c r="N1300" s="26"/>
      <c r="O1300" s="23"/>
      <c r="P1300" s="91"/>
      <c r="Q1300" s="24"/>
      <c r="R1300" s="24"/>
      <c r="S1300" s="24"/>
      <c r="T1300" s="24">
        <f t="shared" si="69"/>
        <v>0</v>
      </c>
      <c r="U1300" s="24"/>
      <c r="V1300" s="25"/>
      <c r="W1300" s="25"/>
      <c r="X1300" s="25"/>
      <c r="Y1300" s="17"/>
      <c r="Z1300" s="17"/>
      <c r="AA1300" s="41"/>
      <c r="AB1300" s="17"/>
      <c r="AC1300" s="17"/>
      <c r="AD1300" s="17"/>
      <c r="AE1300" s="17"/>
      <c r="AF1300" s="42" t="e">
        <f t="shared" si="70"/>
        <v>#DIV/0!</v>
      </c>
      <c r="AG1300" s="43"/>
      <c r="AH1300" s="43" t="b">
        <f t="shared" si="71"/>
        <v>1</v>
      </c>
    </row>
    <row r="1301" spans="1:34" ht="44.25" customHeight="1" thickBot="1" x14ac:dyDescent="0.3">
      <c r="A1301" s="17"/>
      <c r="B1301" s="17"/>
      <c r="C1301" s="3"/>
      <c r="D1301" s="17"/>
      <c r="E1301" s="3" t="str">
        <f>IF(D1301=1,'Tipo '!$B$2,IF(D1301=2,'Tipo '!$B$3,IF(D1301=3,'Tipo '!$B$4,IF(D1301=4,'Tipo '!$B$5,IF(D1301=5,'Tipo '!$B$6,IF(D1301=6,'Tipo '!$B$7,IF(D1301=7,'Tipo '!$B$8,IF(D1301=8,'Tipo '!$B$9,IF(D1301=9,'Tipo '!$B$10,IF(D1301=10,'Tipo '!$B$11,IF(D1301=11,'Tipo '!$B$12,IF(D1301=12,'Tipo '!$B$13,IF(D1301=13,'Tipo '!$B$14,IF(D1301=14,'Tipo '!$B$15,IF(D1301=15,'Tipo '!$B$16,IF(D1301=16,'Tipo '!$B$17,IF(D1301=17,'Tipo '!$B$18,IF(D1301=18,'Tipo '!$B$19,IF(D1301=19,'Tipo '!$B$20,IF(D1301=20,'Tipo '!$B$21,"No ha seleccionado un tipo de contrato válido"))))))))))))))))))))</f>
        <v>No ha seleccionado un tipo de contrato válido</v>
      </c>
      <c r="F1301" s="3"/>
      <c r="G1301" s="3"/>
      <c r="H1301" s="21"/>
      <c r="I1301" s="21"/>
      <c r="J1301" s="7"/>
      <c r="K1301" s="40" t="str">
        <f>IF(J1301=1,'Equivalencia BH-BMPT'!$D$2,IF(J1301=2,'Equivalencia BH-BMPT'!$D$3,IF(J1301=3,'Equivalencia BH-BMPT'!$D$4,IF(J1301=4,'Equivalencia BH-BMPT'!$D$5,IF(J1301=5,'Equivalencia BH-BMPT'!$D$6,IF(J1301=6,'Equivalencia BH-BMPT'!$D$7,IF(J1301=7,'Equivalencia BH-BMPT'!$D$8,IF(J1301=8,'Equivalencia BH-BMPT'!$D$9,IF(J1301=9,'Equivalencia BH-BMPT'!$D$10,IF(J1301=10,'Equivalencia BH-BMPT'!$D$11,IF(J1301=11,'Equivalencia BH-BMPT'!$D$12,IF(J1301=12,'Equivalencia BH-BMPT'!$D$13,IF(J1301=13,'Equivalencia BH-BMPT'!$D$14,IF(J1301=14,'Equivalencia BH-BMPT'!$D$15,IF(J1301=15,'Equivalencia BH-BMPT'!$D$16,IF(J1301=16,'Equivalencia BH-BMPT'!$D$17,IF(J1301=17,'Equivalencia BH-BMPT'!$D$18,IF(J1301=18,'Equivalencia BH-BMPT'!$D$19,IF(J1301=19,'Equivalencia BH-BMPT'!$D$20,IF(J1301=20,'Equivalencia BH-BMPT'!$D$21,IF(J1301=21,'Equivalencia BH-BMPT'!$D$22,IF(J1301=22,'Equivalencia BH-BMPT'!$D$23,IF(J1301=23,'Equivalencia BH-BMPT'!#REF!,IF(J1301=24,'Equivalencia BH-BMPT'!$D$25,IF(J1301=25,'Equivalencia BH-BMPT'!$D$26,IF(J1301=26,'Equivalencia BH-BMPT'!$D$27,IF(J1301=27,'Equivalencia BH-BMPT'!$D$28,IF(J1301=28,'Equivalencia BH-BMPT'!$D$29,IF(J1301=29,'Equivalencia BH-BMPT'!$D$30,IF(J1301=30,'Equivalencia BH-BMPT'!$D$31,IF(J1301=31,'Equivalencia BH-BMPT'!$D$32,IF(J1301=32,'Equivalencia BH-BMPT'!$D$33,IF(J1301=33,'Equivalencia BH-BMPT'!$D$34,IF(J1301=34,'Equivalencia BH-BMPT'!$D$35,IF(J1301=35,'Equivalencia BH-BMPT'!$D$36,IF(J1301=36,'Equivalencia BH-BMPT'!$D$37,IF(J1301=37,'Equivalencia BH-BMPT'!$D$38,IF(J1301=38,'Equivalencia BH-BMPT'!#REF!,IF(J1301=39,'Equivalencia BH-BMPT'!$D$40,IF(J1301=40,'Equivalencia BH-BMPT'!$D$41,IF(J1301=41,'Equivalencia BH-BMPT'!$D$42,IF(J1301=42,'Equivalencia BH-BMPT'!$D$43,IF(J1301=43,'Equivalencia BH-BMPT'!$D$44,IF(J1301=44,'Equivalencia BH-BMPT'!$D$45,IF(J1301=45,'Equivalencia BH-BMPT'!$D$46,"No ha seleccionado un número de programa")))))))))))))))))))))))))))))))))))))))))))))</f>
        <v>No ha seleccionado un número de programa</v>
      </c>
      <c r="L1301" s="22"/>
      <c r="M1301" s="17"/>
      <c r="N1301" s="26"/>
      <c r="O1301" s="23"/>
      <c r="P1301" s="91"/>
      <c r="Q1301" s="24"/>
      <c r="R1301" s="24"/>
      <c r="S1301" s="24"/>
      <c r="T1301" s="24">
        <f t="shared" si="69"/>
        <v>0</v>
      </c>
      <c r="U1301" s="24"/>
      <c r="V1301" s="25"/>
      <c r="W1301" s="25"/>
      <c r="X1301" s="25"/>
      <c r="Y1301" s="17"/>
      <c r="Z1301" s="17"/>
      <c r="AA1301" s="41"/>
      <c r="AB1301" s="17"/>
      <c r="AC1301" s="17"/>
      <c r="AD1301" s="17"/>
      <c r="AE1301" s="17"/>
      <c r="AF1301" s="42" t="e">
        <f t="shared" si="70"/>
        <v>#DIV/0!</v>
      </c>
      <c r="AG1301" s="43"/>
      <c r="AH1301" s="43" t="b">
        <f t="shared" si="71"/>
        <v>1</v>
      </c>
    </row>
    <row r="1302" spans="1:34" ht="44.25" customHeight="1" thickBot="1" x14ac:dyDescent="0.3">
      <c r="A1302" s="17"/>
      <c r="B1302" s="17"/>
      <c r="C1302" s="3"/>
      <c r="D1302" s="17"/>
      <c r="E1302" s="3" t="str">
        <f>IF(D1302=1,'Tipo '!$B$2,IF(D1302=2,'Tipo '!$B$3,IF(D1302=3,'Tipo '!$B$4,IF(D1302=4,'Tipo '!$B$5,IF(D1302=5,'Tipo '!$B$6,IF(D1302=6,'Tipo '!$B$7,IF(D1302=7,'Tipo '!$B$8,IF(D1302=8,'Tipo '!$B$9,IF(D1302=9,'Tipo '!$B$10,IF(D1302=10,'Tipo '!$B$11,IF(D1302=11,'Tipo '!$B$12,IF(D1302=12,'Tipo '!$B$13,IF(D1302=13,'Tipo '!$B$14,IF(D1302=14,'Tipo '!$B$15,IF(D1302=15,'Tipo '!$B$16,IF(D1302=16,'Tipo '!$B$17,IF(D1302=17,'Tipo '!$B$18,IF(D1302=18,'Tipo '!$B$19,IF(D1302=19,'Tipo '!$B$20,IF(D1302=20,'Tipo '!$B$21,"No ha seleccionado un tipo de contrato válido"))))))))))))))))))))</f>
        <v>No ha seleccionado un tipo de contrato válido</v>
      </c>
      <c r="F1302" s="3"/>
      <c r="G1302" s="3"/>
      <c r="H1302" s="21"/>
      <c r="I1302" s="21"/>
      <c r="J1302" s="7"/>
      <c r="K1302" s="40" t="str">
        <f>IF(J1302=1,'Equivalencia BH-BMPT'!$D$2,IF(J1302=2,'Equivalencia BH-BMPT'!$D$3,IF(J1302=3,'Equivalencia BH-BMPT'!$D$4,IF(J1302=4,'Equivalencia BH-BMPT'!$D$5,IF(J1302=5,'Equivalencia BH-BMPT'!$D$6,IF(J1302=6,'Equivalencia BH-BMPT'!$D$7,IF(J1302=7,'Equivalencia BH-BMPT'!$D$8,IF(J1302=8,'Equivalencia BH-BMPT'!$D$9,IF(J1302=9,'Equivalencia BH-BMPT'!$D$10,IF(J1302=10,'Equivalencia BH-BMPT'!$D$11,IF(J1302=11,'Equivalencia BH-BMPT'!$D$12,IF(J1302=12,'Equivalencia BH-BMPT'!$D$13,IF(J1302=13,'Equivalencia BH-BMPT'!$D$14,IF(J1302=14,'Equivalencia BH-BMPT'!$D$15,IF(J1302=15,'Equivalencia BH-BMPT'!$D$16,IF(J1302=16,'Equivalencia BH-BMPT'!$D$17,IF(J1302=17,'Equivalencia BH-BMPT'!$D$18,IF(J1302=18,'Equivalencia BH-BMPT'!$D$19,IF(J1302=19,'Equivalencia BH-BMPT'!$D$20,IF(J1302=20,'Equivalencia BH-BMPT'!$D$21,IF(J1302=21,'Equivalencia BH-BMPT'!$D$22,IF(J1302=22,'Equivalencia BH-BMPT'!$D$23,IF(J1302=23,'Equivalencia BH-BMPT'!#REF!,IF(J1302=24,'Equivalencia BH-BMPT'!$D$25,IF(J1302=25,'Equivalencia BH-BMPT'!$D$26,IF(J1302=26,'Equivalencia BH-BMPT'!$D$27,IF(J1302=27,'Equivalencia BH-BMPT'!$D$28,IF(J1302=28,'Equivalencia BH-BMPT'!$D$29,IF(J1302=29,'Equivalencia BH-BMPT'!$D$30,IF(J1302=30,'Equivalencia BH-BMPT'!$D$31,IF(J1302=31,'Equivalencia BH-BMPT'!$D$32,IF(J1302=32,'Equivalencia BH-BMPT'!$D$33,IF(J1302=33,'Equivalencia BH-BMPT'!$D$34,IF(J1302=34,'Equivalencia BH-BMPT'!$D$35,IF(J1302=35,'Equivalencia BH-BMPT'!$D$36,IF(J1302=36,'Equivalencia BH-BMPT'!$D$37,IF(J1302=37,'Equivalencia BH-BMPT'!$D$38,IF(J1302=38,'Equivalencia BH-BMPT'!#REF!,IF(J1302=39,'Equivalencia BH-BMPT'!$D$40,IF(J1302=40,'Equivalencia BH-BMPT'!$D$41,IF(J1302=41,'Equivalencia BH-BMPT'!$D$42,IF(J1302=42,'Equivalencia BH-BMPT'!$D$43,IF(J1302=43,'Equivalencia BH-BMPT'!$D$44,IF(J1302=44,'Equivalencia BH-BMPT'!$D$45,IF(J1302=45,'Equivalencia BH-BMPT'!$D$46,"No ha seleccionado un número de programa")))))))))))))))))))))))))))))))))))))))))))))</f>
        <v>No ha seleccionado un número de programa</v>
      </c>
      <c r="L1302" s="22"/>
      <c r="M1302" s="17"/>
      <c r="N1302" s="26"/>
      <c r="O1302" s="23"/>
      <c r="P1302" s="91"/>
      <c r="Q1302" s="24"/>
      <c r="R1302" s="24"/>
      <c r="S1302" s="24"/>
      <c r="T1302" s="24">
        <f t="shared" si="69"/>
        <v>0</v>
      </c>
      <c r="U1302" s="24"/>
      <c r="V1302" s="25"/>
      <c r="W1302" s="25"/>
      <c r="X1302" s="25"/>
      <c r="Y1302" s="17"/>
      <c r="Z1302" s="17"/>
      <c r="AA1302" s="41"/>
      <c r="AB1302" s="17"/>
      <c r="AC1302" s="17"/>
      <c r="AD1302" s="17"/>
      <c r="AE1302" s="17"/>
      <c r="AF1302" s="42" t="e">
        <f t="shared" si="70"/>
        <v>#DIV/0!</v>
      </c>
      <c r="AG1302" s="43"/>
      <c r="AH1302" s="43" t="b">
        <f t="shared" si="71"/>
        <v>1</v>
      </c>
    </row>
    <row r="1303" spans="1:34" ht="44.25" customHeight="1" thickBot="1" x14ac:dyDescent="0.3">
      <c r="A1303" s="17"/>
      <c r="B1303" s="17"/>
      <c r="C1303" s="3"/>
      <c r="D1303" s="17"/>
      <c r="E1303" s="3" t="str">
        <f>IF(D1303=1,'Tipo '!$B$2,IF(D1303=2,'Tipo '!$B$3,IF(D1303=3,'Tipo '!$B$4,IF(D1303=4,'Tipo '!$B$5,IF(D1303=5,'Tipo '!$B$6,IF(D1303=6,'Tipo '!$B$7,IF(D1303=7,'Tipo '!$B$8,IF(D1303=8,'Tipo '!$B$9,IF(D1303=9,'Tipo '!$B$10,IF(D1303=10,'Tipo '!$B$11,IF(D1303=11,'Tipo '!$B$12,IF(D1303=12,'Tipo '!$B$13,IF(D1303=13,'Tipo '!$B$14,IF(D1303=14,'Tipo '!$B$15,IF(D1303=15,'Tipo '!$B$16,IF(D1303=16,'Tipo '!$B$17,IF(D1303=17,'Tipo '!$B$18,IF(D1303=18,'Tipo '!$B$19,IF(D1303=19,'Tipo '!$B$20,IF(D1303=20,'Tipo '!$B$21,"No ha seleccionado un tipo de contrato válido"))))))))))))))))))))</f>
        <v>No ha seleccionado un tipo de contrato válido</v>
      </c>
      <c r="F1303" s="3"/>
      <c r="G1303" s="3"/>
      <c r="H1303" s="21"/>
      <c r="I1303" s="21"/>
      <c r="J1303" s="7"/>
      <c r="K1303" s="40" t="str">
        <f>IF(J1303=1,'Equivalencia BH-BMPT'!$D$2,IF(J1303=2,'Equivalencia BH-BMPT'!$D$3,IF(J1303=3,'Equivalencia BH-BMPT'!$D$4,IF(J1303=4,'Equivalencia BH-BMPT'!$D$5,IF(J1303=5,'Equivalencia BH-BMPT'!$D$6,IF(J1303=6,'Equivalencia BH-BMPT'!$D$7,IF(J1303=7,'Equivalencia BH-BMPT'!$D$8,IF(J1303=8,'Equivalencia BH-BMPT'!$D$9,IF(J1303=9,'Equivalencia BH-BMPT'!$D$10,IF(J1303=10,'Equivalencia BH-BMPT'!$D$11,IF(J1303=11,'Equivalencia BH-BMPT'!$D$12,IF(J1303=12,'Equivalencia BH-BMPT'!$D$13,IF(J1303=13,'Equivalencia BH-BMPT'!$D$14,IF(J1303=14,'Equivalencia BH-BMPT'!$D$15,IF(J1303=15,'Equivalencia BH-BMPT'!$D$16,IF(J1303=16,'Equivalencia BH-BMPT'!$D$17,IF(J1303=17,'Equivalencia BH-BMPT'!$D$18,IF(J1303=18,'Equivalencia BH-BMPT'!$D$19,IF(J1303=19,'Equivalencia BH-BMPT'!$D$20,IF(J1303=20,'Equivalencia BH-BMPT'!$D$21,IF(J1303=21,'Equivalencia BH-BMPT'!$D$22,IF(J1303=22,'Equivalencia BH-BMPT'!$D$23,IF(J1303=23,'Equivalencia BH-BMPT'!#REF!,IF(J1303=24,'Equivalencia BH-BMPT'!$D$25,IF(J1303=25,'Equivalencia BH-BMPT'!$D$26,IF(J1303=26,'Equivalencia BH-BMPT'!$D$27,IF(J1303=27,'Equivalencia BH-BMPT'!$D$28,IF(J1303=28,'Equivalencia BH-BMPT'!$D$29,IF(J1303=29,'Equivalencia BH-BMPT'!$D$30,IF(J1303=30,'Equivalencia BH-BMPT'!$D$31,IF(J1303=31,'Equivalencia BH-BMPT'!$D$32,IF(J1303=32,'Equivalencia BH-BMPT'!$D$33,IF(J1303=33,'Equivalencia BH-BMPT'!$D$34,IF(J1303=34,'Equivalencia BH-BMPT'!$D$35,IF(J1303=35,'Equivalencia BH-BMPT'!$D$36,IF(J1303=36,'Equivalencia BH-BMPT'!$D$37,IF(J1303=37,'Equivalencia BH-BMPT'!$D$38,IF(J1303=38,'Equivalencia BH-BMPT'!#REF!,IF(J1303=39,'Equivalencia BH-BMPT'!$D$40,IF(J1303=40,'Equivalencia BH-BMPT'!$D$41,IF(J1303=41,'Equivalencia BH-BMPT'!$D$42,IF(J1303=42,'Equivalencia BH-BMPT'!$D$43,IF(J1303=43,'Equivalencia BH-BMPT'!$D$44,IF(J1303=44,'Equivalencia BH-BMPT'!$D$45,IF(J1303=45,'Equivalencia BH-BMPT'!$D$46,"No ha seleccionado un número de programa")))))))))))))))))))))))))))))))))))))))))))))</f>
        <v>No ha seleccionado un número de programa</v>
      </c>
      <c r="L1303" s="22"/>
      <c r="M1303" s="17"/>
      <c r="N1303" s="26"/>
      <c r="O1303" s="23"/>
      <c r="P1303" s="91"/>
      <c r="Q1303" s="24"/>
      <c r="R1303" s="24"/>
      <c r="S1303" s="24"/>
      <c r="T1303" s="24">
        <f t="shared" si="69"/>
        <v>0</v>
      </c>
      <c r="U1303" s="24"/>
      <c r="V1303" s="25"/>
      <c r="W1303" s="25"/>
      <c r="X1303" s="25"/>
      <c r="Y1303" s="17"/>
      <c r="Z1303" s="17"/>
      <c r="AA1303" s="41"/>
      <c r="AB1303" s="17"/>
      <c r="AC1303" s="17"/>
      <c r="AD1303" s="17"/>
      <c r="AE1303" s="17"/>
      <c r="AF1303" s="42" t="e">
        <f t="shared" si="70"/>
        <v>#DIV/0!</v>
      </c>
      <c r="AG1303" s="43"/>
      <c r="AH1303" s="43" t="b">
        <f t="shared" si="71"/>
        <v>1</v>
      </c>
    </row>
    <row r="1304" spans="1:34" ht="44.25" customHeight="1" thickBot="1" x14ac:dyDescent="0.3">
      <c r="A1304" s="17"/>
      <c r="B1304" s="17"/>
      <c r="C1304" s="3"/>
      <c r="D1304" s="17"/>
      <c r="E1304" s="3" t="str">
        <f>IF(D1304=1,'Tipo '!$B$2,IF(D1304=2,'Tipo '!$B$3,IF(D1304=3,'Tipo '!$B$4,IF(D1304=4,'Tipo '!$B$5,IF(D1304=5,'Tipo '!$B$6,IF(D1304=6,'Tipo '!$B$7,IF(D1304=7,'Tipo '!$B$8,IF(D1304=8,'Tipo '!$B$9,IF(D1304=9,'Tipo '!$B$10,IF(D1304=10,'Tipo '!$B$11,IF(D1304=11,'Tipo '!$B$12,IF(D1304=12,'Tipo '!$B$13,IF(D1304=13,'Tipo '!$B$14,IF(D1304=14,'Tipo '!$B$15,IF(D1304=15,'Tipo '!$B$16,IF(D1304=16,'Tipo '!$B$17,IF(D1304=17,'Tipo '!$B$18,IF(D1304=18,'Tipo '!$B$19,IF(D1304=19,'Tipo '!$B$20,IF(D1304=20,'Tipo '!$B$21,"No ha seleccionado un tipo de contrato válido"))))))))))))))))))))</f>
        <v>No ha seleccionado un tipo de contrato válido</v>
      </c>
      <c r="F1304" s="3"/>
      <c r="G1304" s="3"/>
      <c r="H1304" s="21"/>
      <c r="I1304" s="21"/>
      <c r="J1304" s="7"/>
      <c r="K1304" s="40" t="str">
        <f>IF(J1304=1,'Equivalencia BH-BMPT'!$D$2,IF(J1304=2,'Equivalencia BH-BMPT'!$D$3,IF(J1304=3,'Equivalencia BH-BMPT'!$D$4,IF(J1304=4,'Equivalencia BH-BMPT'!$D$5,IF(J1304=5,'Equivalencia BH-BMPT'!$D$6,IF(J1304=6,'Equivalencia BH-BMPT'!$D$7,IF(J1304=7,'Equivalencia BH-BMPT'!$D$8,IF(J1304=8,'Equivalencia BH-BMPT'!$D$9,IF(J1304=9,'Equivalencia BH-BMPT'!$D$10,IF(J1304=10,'Equivalencia BH-BMPT'!$D$11,IF(J1304=11,'Equivalencia BH-BMPT'!$D$12,IF(J1304=12,'Equivalencia BH-BMPT'!$D$13,IF(J1304=13,'Equivalencia BH-BMPT'!$D$14,IF(J1304=14,'Equivalencia BH-BMPT'!$D$15,IF(J1304=15,'Equivalencia BH-BMPT'!$D$16,IF(J1304=16,'Equivalencia BH-BMPT'!$D$17,IF(J1304=17,'Equivalencia BH-BMPT'!$D$18,IF(J1304=18,'Equivalencia BH-BMPT'!$D$19,IF(J1304=19,'Equivalencia BH-BMPT'!$D$20,IF(J1304=20,'Equivalencia BH-BMPT'!$D$21,IF(J1304=21,'Equivalencia BH-BMPT'!$D$22,IF(J1304=22,'Equivalencia BH-BMPT'!$D$23,IF(J1304=23,'Equivalencia BH-BMPT'!#REF!,IF(J1304=24,'Equivalencia BH-BMPT'!$D$25,IF(J1304=25,'Equivalencia BH-BMPT'!$D$26,IF(J1304=26,'Equivalencia BH-BMPT'!$D$27,IF(J1304=27,'Equivalencia BH-BMPT'!$D$28,IF(J1304=28,'Equivalencia BH-BMPT'!$D$29,IF(J1304=29,'Equivalencia BH-BMPT'!$D$30,IF(J1304=30,'Equivalencia BH-BMPT'!$D$31,IF(J1304=31,'Equivalencia BH-BMPT'!$D$32,IF(J1304=32,'Equivalencia BH-BMPT'!$D$33,IF(J1304=33,'Equivalencia BH-BMPT'!$D$34,IF(J1304=34,'Equivalencia BH-BMPT'!$D$35,IF(J1304=35,'Equivalencia BH-BMPT'!$D$36,IF(J1304=36,'Equivalencia BH-BMPT'!$D$37,IF(J1304=37,'Equivalencia BH-BMPT'!$D$38,IF(J1304=38,'Equivalencia BH-BMPT'!#REF!,IF(J1304=39,'Equivalencia BH-BMPT'!$D$40,IF(J1304=40,'Equivalencia BH-BMPT'!$D$41,IF(J1304=41,'Equivalencia BH-BMPT'!$D$42,IF(J1304=42,'Equivalencia BH-BMPT'!$D$43,IF(J1304=43,'Equivalencia BH-BMPT'!$D$44,IF(J1304=44,'Equivalencia BH-BMPT'!$D$45,IF(J1304=45,'Equivalencia BH-BMPT'!$D$46,"No ha seleccionado un número de programa")))))))))))))))))))))))))))))))))))))))))))))</f>
        <v>No ha seleccionado un número de programa</v>
      </c>
      <c r="L1304" s="22"/>
      <c r="M1304" s="17"/>
      <c r="N1304" s="26"/>
      <c r="O1304" s="23"/>
      <c r="P1304" s="91"/>
      <c r="Q1304" s="24"/>
      <c r="R1304" s="24"/>
      <c r="S1304" s="24"/>
      <c r="T1304" s="24">
        <f t="shared" si="69"/>
        <v>0</v>
      </c>
      <c r="U1304" s="24"/>
      <c r="V1304" s="25"/>
      <c r="W1304" s="25"/>
      <c r="X1304" s="25"/>
      <c r="Y1304" s="17"/>
      <c r="Z1304" s="17"/>
      <c r="AA1304" s="41"/>
      <c r="AB1304" s="17"/>
      <c r="AC1304" s="17"/>
      <c r="AD1304" s="17"/>
      <c r="AE1304" s="17"/>
      <c r="AF1304" s="42" t="e">
        <f t="shared" si="70"/>
        <v>#DIV/0!</v>
      </c>
      <c r="AG1304" s="43"/>
      <c r="AH1304" s="43" t="b">
        <f t="shared" si="71"/>
        <v>1</v>
      </c>
    </row>
    <row r="1305" spans="1:34" ht="44.25" customHeight="1" thickBot="1" x14ac:dyDescent="0.3">
      <c r="A1305" s="17"/>
      <c r="B1305" s="17"/>
      <c r="C1305" s="3"/>
      <c r="D1305" s="17"/>
      <c r="E1305" s="3" t="str">
        <f>IF(D1305=1,'Tipo '!$B$2,IF(D1305=2,'Tipo '!$B$3,IF(D1305=3,'Tipo '!$B$4,IF(D1305=4,'Tipo '!$B$5,IF(D1305=5,'Tipo '!$B$6,IF(D1305=6,'Tipo '!$B$7,IF(D1305=7,'Tipo '!$B$8,IF(D1305=8,'Tipo '!$B$9,IF(D1305=9,'Tipo '!$B$10,IF(D1305=10,'Tipo '!$B$11,IF(D1305=11,'Tipo '!$B$12,IF(D1305=12,'Tipo '!$B$13,IF(D1305=13,'Tipo '!$B$14,IF(D1305=14,'Tipo '!$B$15,IF(D1305=15,'Tipo '!$B$16,IF(D1305=16,'Tipo '!$B$17,IF(D1305=17,'Tipo '!$B$18,IF(D1305=18,'Tipo '!$B$19,IF(D1305=19,'Tipo '!$B$20,IF(D1305=20,'Tipo '!$B$21,"No ha seleccionado un tipo de contrato válido"))))))))))))))))))))</f>
        <v>No ha seleccionado un tipo de contrato válido</v>
      </c>
      <c r="F1305" s="3"/>
      <c r="G1305" s="3"/>
      <c r="H1305" s="21"/>
      <c r="I1305" s="21"/>
      <c r="J1305" s="7"/>
      <c r="K1305" s="40" t="str">
        <f>IF(J1305=1,'Equivalencia BH-BMPT'!$D$2,IF(J1305=2,'Equivalencia BH-BMPT'!$D$3,IF(J1305=3,'Equivalencia BH-BMPT'!$D$4,IF(J1305=4,'Equivalencia BH-BMPT'!$D$5,IF(J1305=5,'Equivalencia BH-BMPT'!$D$6,IF(J1305=6,'Equivalencia BH-BMPT'!$D$7,IF(J1305=7,'Equivalencia BH-BMPT'!$D$8,IF(J1305=8,'Equivalencia BH-BMPT'!$D$9,IF(J1305=9,'Equivalencia BH-BMPT'!$D$10,IF(J1305=10,'Equivalencia BH-BMPT'!$D$11,IF(J1305=11,'Equivalencia BH-BMPT'!$D$12,IF(J1305=12,'Equivalencia BH-BMPT'!$D$13,IF(J1305=13,'Equivalencia BH-BMPT'!$D$14,IF(J1305=14,'Equivalencia BH-BMPT'!$D$15,IF(J1305=15,'Equivalencia BH-BMPT'!$D$16,IF(J1305=16,'Equivalencia BH-BMPT'!$D$17,IF(J1305=17,'Equivalencia BH-BMPT'!$D$18,IF(J1305=18,'Equivalencia BH-BMPT'!$D$19,IF(J1305=19,'Equivalencia BH-BMPT'!$D$20,IF(J1305=20,'Equivalencia BH-BMPT'!$D$21,IF(J1305=21,'Equivalencia BH-BMPT'!$D$22,IF(J1305=22,'Equivalencia BH-BMPT'!$D$23,IF(J1305=23,'Equivalencia BH-BMPT'!#REF!,IF(J1305=24,'Equivalencia BH-BMPT'!$D$25,IF(J1305=25,'Equivalencia BH-BMPT'!$D$26,IF(J1305=26,'Equivalencia BH-BMPT'!$D$27,IF(J1305=27,'Equivalencia BH-BMPT'!$D$28,IF(J1305=28,'Equivalencia BH-BMPT'!$D$29,IF(J1305=29,'Equivalencia BH-BMPT'!$D$30,IF(J1305=30,'Equivalencia BH-BMPT'!$D$31,IF(J1305=31,'Equivalencia BH-BMPT'!$D$32,IF(J1305=32,'Equivalencia BH-BMPT'!$D$33,IF(J1305=33,'Equivalencia BH-BMPT'!$D$34,IF(J1305=34,'Equivalencia BH-BMPT'!$D$35,IF(J1305=35,'Equivalencia BH-BMPT'!$D$36,IF(J1305=36,'Equivalencia BH-BMPT'!$D$37,IF(J1305=37,'Equivalencia BH-BMPT'!$D$38,IF(J1305=38,'Equivalencia BH-BMPT'!#REF!,IF(J1305=39,'Equivalencia BH-BMPT'!$D$40,IF(J1305=40,'Equivalencia BH-BMPT'!$D$41,IF(J1305=41,'Equivalencia BH-BMPT'!$D$42,IF(J1305=42,'Equivalencia BH-BMPT'!$D$43,IF(J1305=43,'Equivalencia BH-BMPT'!$D$44,IF(J1305=44,'Equivalencia BH-BMPT'!$D$45,IF(J1305=45,'Equivalencia BH-BMPT'!$D$46,"No ha seleccionado un número de programa")))))))))))))))))))))))))))))))))))))))))))))</f>
        <v>No ha seleccionado un número de programa</v>
      </c>
      <c r="L1305" s="22"/>
      <c r="M1305" s="17"/>
      <c r="N1305" s="26"/>
      <c r="O1305" s="23"/>
      <c r="P1305" s="91"/>
      <c r="Q1305" s="24"/>
      <c r="R1305" s="24"/>
      <c r="S1305" s="24"/>
      <c r="T1305" s="24">
        <f t="shared" si="69"/>
        <v>0</v>
      </c>
      <c r="U1305" s="24"/>
      <c r="V1305" s="25"/>
      <c r="W1305" s="25"/>
      <c r="X1305" s="25"/>
      <c r="Y1305" s="17"/>
      <c r="Z1305" s="17"/>
      <c r="AA1305" s="41"/>
      <c r="AB1305" s="17"/>
      <c r="AC1305" s="17"/>
      <c r="AD1305" s="17"/>
      <c r="AE1305" s="17"/>
      <c r="AF1305" s="42" t="e">
        <f t="shared" si="70"/>
        <v>#DIV/0!</v>
      </c>
      <c r="AG1305" s="43"/>
      <c r="AH1305" s="43" t="b">
        <f t="shared" si="71"/>
        <v>1</v>
      </c>
    </row>
    <row r="1306" spans="1:34" ht="44.25" customHeight="1" thickBot="1" x14ac:dyDescent="0.3">
      <c r="A1306" s="17"/>
      <c r="B1306" s="17"/>
      <c r="C1306" s="3"/>
      <c r="D1306" s="17"/>
      <c r="E1306" s="3" t="str">
        <f>IF(D1306=1,'Tipo '!$B$2,IF(D1306=2,'Tipo '!$B$3,IF(D1306=3,'Tipo '!$B$4,IF(D1306=4,'Tipo '!$B$5,IF(D1306=5,'Tipo '!$B$6,IF(D1306=6,'Tipo '!$B$7,IF(D1306=7,'Tipo '!$B$8,IF(D1306=8,'Tipo '!$B$9,IF(D1306=9,'Tipo '!$B$10,IF(D1306=10,'Tipo '!$B$11,IF(D1306=11,'Tipo '!$B$12,IF(D1306=12,'Tipo '!$B$13,IF(D1306=13,'Tipo '!$B$14,IF(D1306=14,'Tipo '!$B$15,IF(D1306=15,'Tipo '!$B$16,IF(D1306=16,'Tipo '!$B$17,IF(D1306=17,'Tipo '!$B$18,IF(D1306=18,'Tipo '!$B$19,IF(D1306=19,'Tipo '!$B$20,IF(D1306=20,'Tipo '!$B$21,"No ha seleccionado un tipo de contrato válido"))))))))))))))))))))</f>
        <v>No ha seleccionado un tipo de contrato válido</v>
      </c>
      <c r="F1306" s="3"/>
      <c r="G1306" s="3"/>
      <c r="H1306" s="21"/>
      <c r="I1306" s="21"/>
      <c r="J1306" s="7"/>
      <c r="K1306" s="40" t="str">
        <f>IF(J1306=1,'Equivalencia BH-BMPT'!$D$2,IF(J1306=2,'Equivalencia BH-BMPT'!$D$3,IF(J1306=3,'Equivalencia BH-BMPT'!$D$4,IF(J1306=4,'Equivalencia BH-BMPT'!$D$5,IF(J1306=5,'Equivalencia BH-BMPT'!$D$6,IF(J1306=6,'Equivalencia BH-BMPT'!$D$7,IF(J1306=7,'Equivalencia BH-BMPT'!$D$8,IF(J1306=8,'Equivalencia BH-BMPT'!$D$9,IF(J1306=9,'Equivalencia BH-BMPT'!$D$10,IF(J1306=10,'Equivalencia BH-BMPT'!$D$11,IF(J1306=11,'Equivalencia BH-BMPT'!$D$12,IF(J1306=12,'Equivalencia BH-BMPT'!$D$13,IF(J1306=13,'Equivalencia BH-BMPT'!$D$14,IF(J1306=14,'Equivalencia BH-BMPT'!$D$15,IF(J1306=15,'Equivalencia BH-BMPT'!$D$16,IF(J1306=16,'Equivalencia BH-BMPT'!$D$17,IF(J1306=17,'Equivalencia BH-BMPT'!$D$18,IF(J1306=18,'Equivalencia BH-BMPT'!$D$19,IF(J1306=19,'Equivalencia BH-BMPT'!$D$20,IF(J1306=20,'Equivalencia BH-BMPT'!$D$21,IF(J1306=21,'Equivalencia BH-BMPT'!$D$22,IF(J1306=22,'Equivalencia BH-BMPT'!$D$23,IF(J1306=23,'Equivalencia BH-BMPT'!#REF!,IF(J1306=24,'Equivalencia BH-BMPT'!$D$25,IF(J1306=25,'Equivalencia BH-BMPT'!$D$26,IF(J1306=26,'Equivalencia BH-BMPT'!$D$27,IF(J1306=27,'Equivalencia BH-BMPT'!$D$28,IF(J1306=28,'Equivalencia BH-BMPT'!$D$29,IF(J1306=29,'Equivalencia BH-BMPT'!$D$30,IF(J1306=30,'Equivalencia BH-BMPT'!$D$31,IF(J1306=31,'Equivalencia BH-BMPT'!$D$32,IF(J1306=32,'Equivalencia BH-BMPT'!$D$33,IF(J1306=33,'Equivalencia BH-BMPT'!$D$34,IF(J1306=34,'Equivalencia BH-BMPT'!$D$35,IF(J1306=35,'Equivalencia BH-BMPT'!$D$36,IF(J1306=36,'Equivalencia BH-BMPT'!$D$37,IF(J1306=37,'Equivalencia BH-BMPT'!$D$38,IF(J1306=38,'Equivalencia BH-BMPT'!#REF!,IF(J1306=39,'Equivalencia BH-BMPT'!$D$40,IF(J1306=40,'Equivalencia BH-BMPT'!$D$41,IF(J1306=41,'Equivalencia BH-BMPT'!$D$42,IF(J1306=42,'Equivalencia BH-BMPT'!$D$43,IF(J1306=43,'Equivalencia BH-BMPT'!$D$44,IF(J1306=44,'Equivalencia BH-BMPT'!$D$45,IF(J1306=45,'Equivalencia BH-BMPT'!$D$46,"No ha seleccionado un número de programa")))))))))))))))))))))))))))))))))))))))))))))</f>
        <v>No ha seleccionado un número de programa</v>
      </c>
      <c r="L1306" s="22"/>
      <c r="M1306" s="17"/>
      <c r="N1306" s="26"/>
      <c r="O1306" s="23"/>
      <c r="P1306" s="91"/>
      <c r="Q1306" s="24"/>
      <c r="R1306" s="24"/>
      <c r="S1306" s="24"/>
      <c r="T1306" s="24">
        <f t="shared" si="69"/>
        <v>0</v>
      </c>
      <c r="U1306" s="24"/>
      <c r="V1306" s="25"/>
      <c r="W1306" s="25"/>
      <c r="X1306" s="25"/>
      <c r="Y1306" s="17"/>
      <c r="Z1306" s="17"/>
      <c r="AA1306" s="41"/>
      <c r="AB1306" s="17"/>
      <c r="AC1306" s="17"/>
      <c r="AD1306" s="17"/>
      <c r="AE1306" s="17"/>
      <c r="AF1306" s="42" t="e">
        <f t="shared" si="70"/>
        <v>#DIV/0!</v>
      </c>
      <c r="AG1306" s="43"/>
      <c r="AH1306" s="43" t="b">
        <f t="shared" si="71"/>
        <v>1</v>
      </c>
    </row>
    <row r="1307" spans="1:34" ht="44.25" customHeight="1" thickBot="1" x14ac:dyDescent="0.3">
      <c r="A1307" s="17"/>
      <c r="B1307" s="17"/>
      <c r="C1307" s="3"/>
      <c r="D1307" s="17"/>
      <c r="E1307" s="3" t="str">
        <f>IF(D1307=1,'Tipo '!$B$2,IF(D1307=2,'Tipo '!$B$3,IF(D1307=3,'Tipo '!$B$4,IF(D1307=4,'Tipo '!$B$5,IF(D1307=5,'Tipo '!$B$6,IF(D1307=6,'Tipo '!$B$7,IF(D1307=7,'Tipo '!$B$8,IF(D1307=8,'Tipo '!$B$9,IF(D1307=9,'Tipo '!$B$10,IF(D1307=10,'Tipo '!$B$11,IF(D1307=11,'Tipo '!$B$12,IF(D1307=12,'Tipo '!$B$13,IF(D1307=13,'Tipo '!$B$14,IF(D1307=14,'Tipo '!$B$15,IF(D1307=15,'Tipo '!$B$16,IF(D1307=16,'Tipo '!$B$17,IF(D1307=17,'Tipo '!$B$18,IF(D1307=18,'Tipo '!$B$19,IF(D1307=19,'Tipo '!$B$20,IF(D1307=20,'Tipo '!$B$21,"No ha seleccionado un tipo de contrato válido"))))))))))))))))))))</f>
        <v>No ha seleccionado un tipo de contrato válido</v>
      </c>
      <c r="F1307" s="3"/>
      <c r="G1307" s="3"/>
      <c r="H1307" s="21"/>
      <c r="I1307" s="21"/>
      <c r="J1307" s="7"/>
      <c r="K1307" s="40" t="str">
        <f>IF(J1307=1,'Equivalencia BH-BMPT'!$D$2,IF(J1307=2,'Equivalencia BH-BMPT'!$D$3,IF(J1307=3,'Equivalencia BH-BMPT'!$D$4,IF(J1307=4,'Equivalencia BH-BMPT'!$D$5,IF(J1307=5,'Equivalencia BH-BMPT'!$D$6,IF(J1307=6,'Equivalencia BH-BMPT'!$D$7,IF(J1307=7,'Equivalencia BH-BMPT'!$D$8,IF(J1307=8,'Equivalencia BH-BMPT'!$D$9,IF(J1307=9,'Equivalencia BH-BMPT'!$D$10,IF(J1307=10,'Equivalencia BH-BMPT'!$D$11,IF(J1307=11,'Equivalencia BH-BMPT'!$D$12,IF(J1307=12,'Equivalencia BH-BMPT'!$D$13,IF(J1307=13,'Equivalencia BH-BMPT'!$D$14,IF(J1307=14,'Equivalencia BH-BMPT'!$D$15,IF(J1307=15,'Equivalencia BH-BMPT'!$D$16,IF(J1307=16,'Equivalencia BH-BMPT'!$D$17,IF(J1307=17,'Equivalencia BH-BMPT'!$D$18,IF(J1307=18,'Equivalencia BH-BMPT'!$D$19,IF(J1307=19,'Equivalencia BH-BMPT'!$D$20,IF(J1307=20,'Equivalencia BH-BMPT'!$D$21,IF(J1307=21,'Equivalencia BH-BMPT'!$D$22,IF(J1307=22,'Equivalencia BH-BMPT'!$D$23,IF(J1307=23,'Equivalencia BH-BMPT'!#REF!,IF(J1307=24,'Equivalencia BH-BMPT'!$D$25,IF(J1307=25,'Equivalencia BH-BMPT'!$D$26,IF(J1307=26,'Equivalencia BH-BMPT'!$D$27,IF(J1307=27,'Equivalencia BH-BMPT'!$D$28,IF(J1307=28,'Equivalencia BH-BMPT'!$D$29,IF(J1307=29,'Equivalencia BH-BMPT'!$D$30,IF(J1307=30,'Equivalencia BH-BMPT'!$D$31,IF(J1307=31,'Equivalencia BH-BMPT'!$D$32,IF(J1307=32,'Equivalencia BH-BMPT'!$D$33,IF(J1307=33,'Equivalencia BH-BMPT'!$D$34,IF(J1307=34,'Equivalencia BH-BMPT'!$D$35,IF(J1307=35,'Equivalencia BH-BMPT'!$D$36,IF(J1307=36,'Equivalencia BH-BMPT'!$D$37,IF(J1307=37,'Equivalencia BH-BMPT'!$D$38,IF(J1307=38,'Equivalencia BH-BMPT'!#REF!,IF(J1307=39,'Equivalencia BH-BMPT'!$D$40,IF(J1307=40,'Equivalencia BH-BMPT'!$D$41,IF(J1307=41,'Equivalencia BH-BMPT'!$D$42,IF(J1307=42,'Equivalencia BH-BMPT'!$D$43,IF(J1307=43,'Equivalencia BH-BMPT'!$D$44,IF(J1307=44,'Equivalencia BH-BMPT'!$D$45,IF(J1307=45,'Equivalencia BH-BMPT'!$D$46,"No ha seleccionado un número de programa")))))))))))))))))))))))))))))))))))))))))))))</f>
        <v>No ha seleccionado un número de programa</v>
      </c>
      <c r="L1307" s="22"/>
      <c r="M1307" s="17"/>
      <c r="N1307" s="26"/>
      <c r="O1307" s="23"/>
      <c r="P1307" s="91"/>
      <c r="Q1307" s="24"/>
      <c r="R1307" s="24"/>
      <c r="S1307" s="24"/>
      <c r="T1307" s="24">
        <f t="shared" si="69"/>
        <v>0</v>
      </c>
      <c r="U1307" s="24"/>
      <c r="V1307" s="25"/>
      <c r="W1307" s="25"/>
      <c r="X1307" s="25"/>
      <c r="Y1307" s="17"/>
      <c r="Z1307" s="17"/>
      <c r="AA1307" s="41"/>
      <c r="AB1307" s="17"/>
      <c r="AC1307" s="17"/>
      <c r="AD1307" s="17"/>
      <c r="AE1307" s="17"/>
      <c r="AF1307" s="42" t="e">
        <f t="shared" si="70"/>
        <v>#DIV/0!</v>
      </c>
      <c r="AG1307" s="43"/>
      <c r="AH1307" s="43" t="b">
        <f t="shared" si="71"/>
        <v>1</v>
      </c>
    </row>
    <row r="1308" spans="1:34" ht="44.25" customHeight="1" thickBot="1" x14ac:dyDescent="0.3">
      <c r="A1308" s="17"/>
      <c r="B1308" s="17"/>
      <c r="C1308" s="3"/>
      <c r="D1308" s="17"/>
      <c r="E1308" s="3" t="str">
        <f>IF(D1308=1,'Tipo '!$B$2,IF(D1308=2,'Tipo '!$B$3,IF(D1308=3,'Tipo '!$B$4,IF(D1308=4,'Tipo '!$B$5,IF(D1308=5,'Tipo '!$B$6,IF(D1308=6,'Tipo '!$B$7,IF(D1308=7,'Tipo '!$B$8,IF(D1308=8,'Tipo '!$B$9,IF(D1308=9,'Tipo '!$B$10,IF(D1308=10,'Tipo '!$B$11,IF(D1308=11,'Tipo '!$B$12,IF(D1308=12,'Tipo '!$B$13,IF(D1308=13,'Tipo '!$B$14,IF(D1308=14,'Tipo '!$B$15,IF(D1308=15,'Tipo '!$B$16,IF(D1308=16,'Tipo '!$B$17,IF(D1308=17,'Tipo '!$B$18,IF(D1308=18,'Tipo '!$B$19,IF(D1308=19,'Tipo '!$B$20,IF(D1308=20,'Tipo '!$B$21,"No ha seleccionado un tipo de contrato válido"))))))))))))))))))))</f>
        <v>No ha seleccionado un tipo de contrato válido</v>
      </c>
      <c r="F1308" s="3"/>
      <c r="G1308" s="3"/>
      <c r="H1308" s="21"/>
      <c r="I1308" s="21"/>
      <c r="J1308" s="7"/>
      <c r="K1308" s="40" t="str">
        <f>IF(J1308=1,'Equivalencia BH-BMPT'!$D$2,IF(J1308=2,'Equivalencia BH-BMPT'!$D$3,IF(J1308=3,'Equivalencia BH-BMPT'!$D$4,IF(J1308=4,'Equivalencia BH-BMPT'!$D$5,IF(J1308=5,'Equivalencia BH-BMPT'!$D$6,IF(J1308=6,'Equivalencia BH-BMPT'!$D$7,IF(J1308=7,'Equivalencia BH-BMPT'!$D$8,IF(J1308=8,'Equivalencia BH-BMPT'!$D$9,IF(J1308=9,'Equivalencia BH-BMPT'!$D$10,IF(J1308=10,'Equivalencia BH-BMPT'!$D$11,IF(J1308=11,'Equivalencia BH-BMPT'!$D$12,IF(J1308=12,'Equivalencia BH-BMPT'!$D$13,IF(J1308=13,'Equivalencia BH-BMPT'!$D$14,IF(J1308=14,'Equivalencia BH-BMPT'!$D$15,IF(J1308=15,'Equivalencia BH-BMPT'!$D$16,IF(J1308=16,'Equivalencia BH-BMPT'!$D$17,IF(J1308=17,'Equivalencia BH-BMPT'!$D$18,IF(J1308=18,'Equivalencia BH-BMPT'!$D$19,IF(J1308=19,'Equivalencia BH-BMPT'!$D$20,IF(J1308=20,'Equivalencia BH-BMPT'!$D$21,IF(J1308=21,'Equivalencia BH-BMPT'!$D$22,IF(J1308=22,'Equivalencia BH-BMPT'!$D$23,IF(J1308=23,'Equivalencia BH-BMPT'!#REF!,IF(J1308=24,'Equivalencia BH-BMPT'!$D$25,IF(J1308=25,'Equivalencia BH-BMPT'!$D$26,IF(J1308=26,'Equivalencia BH-BMPT'!$D$27,IF(J1308=27,'Equivalencia BH-BMPT'!$D$28,IF(J1308=28,'Equivalencia BH-BMPT'!$D$29,IF(J1308=29,'Equivalencia BH-BMPT'!$D$30,IF(J1308=30,'Equivalencia BH-BMPT'!$D$31,IF(J1308=31,'Equivalencia BH-BMPT'!$D$32,IF(J1308=32,'Equivalencia BH-BMPT'!$D$33,IF(J1308=33,'Equivalencia BH-BMPT'!$D$34,IF(J1308=34,'Equivalencia BH-BMPT'!$D$35,IF(J1308=35,'Equivalencia BH-BMPT'!$D$36,IF(J1308=36,'Equivalencia BH-BMPT'!$D$37,IF(J1308=37,'Equivalencia BH-BMPT'!$D$38,IF(J1308=38,'Equivalencia BH-BMPT'!#REF!,IF(J1308=39,'Equivalencia BH-BMPT'!$D$40,IF(J1308=40,'Equivalencia BH-BMPT'!$D$41,IF(J1308=41,'Equivalencia BH-BMPT'!$D$42,IF(J1308=42,'Equivalencia BH-BMPT'!$D$43,IF(J1308=43,'Equivalencia BH-BMPT'!$D$44,IF(J1308=44,'Equivalencia BH-BMPT'!$D$45,IF(J1308=45,'Equivalencia BH-BMPT'!$D$46,"No ha seleccionado un número de programa")))))))))))))))))))))))))))))))))))))))))))))</f>
        <v>No ha seleccionado un número de programa</v>
      </c>
      <c r="L1308" s="22"/>
      <c r="M1308" s="17"/>
      <c r="N1308" s="26"/>
      <c r="O1308" s="23"/>
      <c r="P1308" s="91"/>
      <c r="Q1308" s="24"/>
      <c r="R1308" s="24"/>
      <c r="S1308" s="24"/>
      <c r="T1308" s="24">
        <f t="shared" si="69"/>
        <v>0</v>
      </c>
      <c r="U1308" s="24"/>
      <c r="V1308" s="25"/>
      <c r="W1308" s="25"/>
      <c r="X1308" s="25"/>
      <c r="Y1308" s="17"/>
      <c r="Z1308" s="17"/>
      <c r="AA1308" s="41"/>
      <c r="AB1308" s="17"/>
      <c r="AC1308" s="17"/>
      <c r="AD1308" s="17"/>
      <c r="AE1308" s="17"/>
      <c r="AF1308" s="42" t="e">
        <f t="shared" si="70"/>
        <v>#DIV/0!</v>
      </c>
      <c r="AG1308" s="43"/>
      <c r="AH1308" s="43" t="b">
        <f t="shared" si="71"/>
        <v>1</v>
      </c>
    </row>
    <row r="1309" spans="1:34" ht="44.25" customHeight="1" thickBot="1" x14ac:dyDescent="0.3">
      <c r="A1309" s="17"/>
      <c r="B1309" s="17"/>
      <c r="C1309" s="3"/>
      <c r="D1309" s="17"/>
      <c r="E1309" s="3" t="str">
        <f>IF(D1309=1,'Tipo '!$B$2,IF(D1309=2,'Tipo '!$B$3,IF(D1309=3,'Tipo '!$B$4,IF(D1309=4,'Tipo '!$B$5,IF(D1309=5,'Tipo '!$B$6,IF(D1309=6,'Tipo '!$B$7,IF(D1309=7,'Tipo '!$B$8,IF(D1309=8,'Tipo '!$B$9,IF(D1309=9,'Tipo '!$B$10,IF(D1309=10,'Tipo '!$B$11,IF(D1309=11,'Tipo '!$B$12,IF(D1309=12,'Tipo '!$B$13,IF(D1309=13,'Tipo '!$B$14,IF(D1309=14,'Tipo '!$B$15,IF(D1309=15,'Tipo '!$B$16,IF(D1309=16,'Tipo '!$B$17,IF(D1309=17,'Tipo '!$B$18,IF(D1309=18,'Tipo '!$B$19,IF(D1309=19,'Tipo '!$B$20,IF(D1309=20,'Tipo '!$B$21,"No ha seleccionado un tipo de contrato válido"))))))))))))))))))))</f>
        <v>No ha seleccionado un tipo de contrato válido</v>
      </c>
      <c r="F1309" s="3"/>
      <c r="G1309" s="3"/>
      <c r="H1309" s="21"/>
      <c r="I1309" s="21"/>
      <c r="J1309" s="7"/>
      <c r="K1309" s="40" t="str">
        <f>IF(J1309=1,'Equivalencia BH-BMPT'!$D$2,IF(J1309=2,'Equivalencia BH-BMPT'!$D$3,IF(J1309=3,'Equivalencia BH-BMPT'!$D$4,IF(J1309=4,'Equivalencia BH-BMPT'!$D$5,IF(J1309=5,'Equivalencia BH-BMPT'!$D$6,IF(J1309=6,'Equivalencia BH-BMPT'!$D$7,IF(J1309=7,'Equivalencia BH-BMPT'!$D$8,IF(J1309=8,'Equivalencia BH-BMPT'!$D$9,IF(J1309=9,'Equivalencia BH-BMPT'!$D$10,IF(J1309=10,'Equivalencia BH-BMPT'!$D$11,IF(J1309=11,'Equivalencia BH-BMPT'!$D$12,IF(J1309=12,'Equivalencia BH-BMPT'!$D$13,IF(J1309=13,'Equivalencia BH-BMPT'!$D$14,IF(J1309=14,'Equivalencia BH-BMPT'!$D$15,IF(J1309=15,'Equivalencia BH-BMPT'!$D$16,IF(J1309=16,'Equivalencia BH-BMPT'!$D$17,IF(J1309=17,'Equivalencia BH-BMPT'!$D$18,IF(J1309=18,'Equivalencia BH-BMPT'!$D$19,IF(J1309=19,'Equivalencia BH-BMPT'!$D$20,IF(J1309=20,'Equivalencia BH-BMPT'!$D$21,IF(J1309=21,'Equivalencia BH-BMPT'!$D$22,IF(J1309=22,'Equivalencia BH-BMPT'!$D$23,IF(J1309=23,'Equivalencia BH-BMPT'!#REF!,IF(J1309=24,'Equivalencia BH-BMPT'!$D$25,IF(J1309=25,'Equivalencia BH-BMPT'!$D$26,IF(J1309=26,'Equivalencia BH-BMPT'!$D$27,IF(J1309=27,'Equivalencia BH-BMPT'!$D$28,IF(J1309=28,'Equivalencia BH-BMPT'!$D$29,IF(J1309=29,'Equivalencia BH-BMPT'!$D$30,IF(J1309=30,'Equivalencia BH-BMPT'!$D$31,IF(J1309=31,'Equivalencia BH-BMPT'!$D$32,IF(J1309=32,'Equivalencia BH-BMPT'!$D$33,IF(J1309=33,'Equivalencia BH-BMPT'!$D$34,IF(J1309=34,'Equivalencia BH-BMPT'!$D$35,IF(J1309=35,'Equivalencia BH-BMPT'!$D$36,IF(J1309=36,'Equivalencia BH-BMPT'!$D$37,IF(J1309=37,'Equivalencia BH-BMPT'!$D$38,IF(J1309=38,'Equivalencia BH-BMPT'!#REF!,IF(J1309=39,'Equivalencia BH-BMPT'!$D$40,IF(J1309=40,'Equivalencia BH-BMPT'!$D$41,IF(J1309=41,'Equivalencia BH-BMPT'!$D$42,IF(J1309=42,'Equivalencia BH-BMPT'!$D$43,IF(J1309=43,'Equivalencia BH-BMPT'!$D$44,IF(J1309=44,'Equivalencia BH-BMPT'!$D$45,IF(J1309=45,'Equivalencia BH-BMPT'!$D$46,"No ha seleccionado un número de programa")))))))))))))))))))))))))))))))))))))))))))))</f>
        <v>No ha seleccionado un número de programa</v>
      </c>
      <c r="L1309" s="22"/>
      <c r="M1309" s="17"/>
      <c r="N1309" s="26"/>
      <c r="O1309" s="23"/>
      <c r="P1309" s="91"/>
      <c r="Q1309" s="24"/>
      <c r="R1309" s="24"/>
      <c r="S1309" s="24"/>
      <c r="T1309" s="24">
        <f t="shared" si="69"/>
        <v>0</v>
      </c>
      <c r="U1309" s="24"/>
      <c r="V1309" s="25"/>
      <c r="W1309" s="25"/>
      <c r="X1309" s="25"/>
      <c r="Y1309" s="17"/>
      <c r="Z1309" s="17"/>
      <c r="AA1309" s="41"/>
      <c r="AB1309" s="17"/>
      <c r="AC1309" s="17"/>
      <c r="AD1309" s="17"/>
      <c r="AE1309" s="17"/>
      <c r="AF1309" s="42" t="e">
        <f t="shared" si="70"/>
        <v>#DIV/0!</v>
      </c>
      <c r="AG1309" s="43"/>
      <c r="AH1309" s="43" t="b">
        <f t="shared" si="71"/>
        <v>1</v>
      </c>
    </row>
    <row r="1310" spans="1:34" ht="44.25" customHeight="1" thickBot="1" x14ac:dyDescent="0.3">
      <c r="A1310" s="17"/>
      <c r="B1310" s="17"/>
      <c r="C1310" s="3"/>
      <c r="D1310" s="17"/>
      <c r="E1310" s="3" t="str">
        <f>IF(D1310=1,'Tipo '!$B$2,IF(D1310=2,'Tipo '!$B$3,IF(D1310=3,'Tipo '!$B$4,IF(D1310=4,'Tipo '!$B$5,IF(D1310=5,'Tipo '!$B$6,IF(D1310=6,'Tipo '!$B$7,IF(D1310=7,'Tipo '!$B$8,IF(D1310=8,'Tipo '!$B$9,IF(D1310=9,'Tipo '!$B$10,IF(D1310=10,'Tipo '!$B$11,IF(D1310=11,'Tipo '!$B$12,IF(D1310=12,'Tipo '!$B$13,IF(D1310=13,'Tipo '!$B$14,IF(D1310=14,'Tipo '!$B$15,IF(D1310=15,'Tipo '!$B$16,IF(D1310=16,'Tipo '!$B$17,IF(D1310=17,'Tipo '!$B$18,IF(D1310=18,'Tipo '!$B$19,IF(D1310=19,'Tipo '!$B$20,IF(D1310=20,'Tipo '!$B$21,"No ha seleccionado un tipo de contrato válido"))))))))))))))))))))</f>
        <v>No ha seleccionado un tipo de contrato válido</v>
      </c>
      <c r="F1310" s="3"/>
      <c r="G1310" s="3"/>
      <c r="H1310" s="21"/>
      <c r="I1310" s="21"/>
      <c r="J1310" s="7"/>
      <c r="K1310" s="40" t="str">
        <f>IF(J1310=1,'Equivalencia BH-BMPT'!$D$2,IF(J1310=2,'Equivalencia BH-BMPT'!$D$3,IF(J1310=3,'Equivalencia BH-BMPT'!$D$4,IF(J1310=4,'Equivalencia BH-BMPT'!$D$5,IF(J1310=5,'Equivalencia BH-BMPT'!$D$6,IF(J1310=6,'Equivalencia BH-BMPT'!$D$7,IF(J1310=7,'Equivalencia BH-BMPT'!$D$8,IF(J1310=8,'Equivalencia BH-BMPT'!$D$9,IF(J1310=9,'Equivalencia BH-BMPT'!$D$10,IF(J1310=10,'Equivalencia BH-BMPT'!$D$11,IF(J1310=11,'Equivalencia BH-BMPT'!$D$12,IF(J1310=12,'Equivalencia BH-BMPT'!$D$13,IF(J1310=13,'Equivalencia BH-BMPT'!$D$14,IF(J1310=14,'Equivalencia BH-BMPT'!$D$15,IF(J1310=15,'Equivalencia BH-BMPT'!$D$16,IF(J1310=16,'Equivalencia BH-BMPT'!$D$17,IF(J1310=17,'Equivalencia BH-BMPT'!$D$18,IF(J1310=18,'Equivalencia BH-BMPT'!$D$19,IF(J1310=19,'Equivalencia BH-BMPT'!$D$20,IF(J1310=20,'Equivalencia BH-BMPT'!$D$21,IF(J1310=21,'Equivalencia BH-BMPT'!$D$22,IF(J1310=22,'Equivalencia BH-BMPT'!$D$23,IF(J1310=23,'Equivalencia BH-BMPT'!#REF!,IF(J1310=24,'Equivalencia BH-BMPT'!$D$25,IF(J1310=25,'Equivalencia BH-BMPT'!$D$26,IF(J1310=26,'Equivalencia BH-BMPT'!$D$27,IF(J1310=27,'Equivalencia BH-BMPT'!$D$28,IF(J1310=28,'Equivalencia BH-BMPT'!$D$29,IF(J1310=29,'Equivalencia BH-BMPT'!$D$30,IF(J1310=30,'Equivalencia BH-BMPT'!$D$31,IF(J1310=31,'Equivalencia BH-BMPT'!$D$32,IF(J1310=32,'Equivalencia BH-BMPT'!$D$33,IF(J1310=33,'Equivalencia BH-BMPT'!$D$34,IF(J1310=34,'Equivalencia BH-BMPT'!$D$35,IF(J1310=35,'Equivalencia BH-BMPT'!$D$36,IF(J1310=36,'Equivalencia BH-BMPT'!$D$37,IF(J1310=37,'Equivalencia BH-BMPT'!$D$38,IF(J1310=38,'Equivalencia BH-BMPT'!#REF!,IF(J1310=39,'Equivalencia BH-BMPT'!$D$40,IF(J1310=40,'Equivalencia BH-BMPT'!$D$41,IF(J1310=41,'Equivalencia BH-BMPT'!$D$42,IF(J1310=42,'Equivalencia BH-BMPT'!$D$43,IF(J1310=43,'Equivalencia BH-BMPT'!$D$44,IF(J1310=44,'Equivalencia BH-BMPT'!$D$45,IF(J1310=45,'Equivalencia BH-BMPT'!$D$46,"No ha seleccionado un número de programa")))))))))))))))))))))))))))))))))))))))))))))</f>
        <v>No ha seleccionado un número de programa</v>
      </c>
      <c r="L1310" s="22"/>
      <c r="M1310" s="17"/>
      <c r="N1310" s="26"/>
      <c r="O1310" s="23"/>
      <c r="P1310" s="91"/>
      <c r="Q1310" s="24"/>
      <c r="R1310" s="24"/>
      <c r="S1310" s="24"/>
      <c r="T1310" s="24">
        <f t="shared" si="69"/>
        <v>0</v>
      </c>
      <c r="U1310" s="24"/>
      <c r="V1310" s="25"/>
      <c r="W1310" s="25"/>
      <c r="X1310" s="25"/>
      <c r="Y1310" s="17"/>
      <c r="Z1310" s="17"/>
      <c r="AA1310" s="41"/>
      <c r="AB1310" s="17"/>
      <c r="AC1310" s="17"/>
      <c r="AD1310" s="17"/>
      <c r="AE1310" s="17"/>
      <c r="AF1310" s="42" t="e">
        <f t="shared" si="70"/>
        <v>#DIV/0!</v>
      </c>
      <c r="AG1310" s="43"/>
      <c r="AH1310" s="43" t="b">
        <f t="shared" si="71"/>
        <v>1</v>
      </c>
    </row>
    <row r="1311" spans="1:34" ht="44.25" customHeight="1" thickBot="1" x14ac:dyDescent="0.3">
      <c r="A1311" s="17"/>
      <c r="B1311" s="17"/>
      <c r="C1311" s="3"/>
      <c r="D1311" s="17"/>
      <c r="E1311" s="3" t="str">
        <f>IF(D1311=1,'Tipo '!$B$2,IF(D1311=2,'Tipo '!$B$3,IF(D1311=3,'Tipo '!$B$4,IF(D1311=4,'Tipo '!$B$5,IF(D1311=5,'Tipo '!$B$6,IF(D1311=6,'Tipo '!$B$7,IF(D1311=7,'Tipo '!$B$8,IF(D1311=8,'Tipo '!$B$9,IF(D1311=9,'Tipo '!$B$10,IF(D1311=10,'Tipo '!$B$11,IF(D1311=11,'Tipo '!$B$12,IF(D1311=12,'Tipo '!$B$13,IF(D1311=13,'Tipo '!$B$14,IF(D1311=14,'Tipo '!$B$15,IF(D1311=15,'Tipo '!$B$16,IF(D1311=16,'Tipo '!$B$17,IF(D1311=17,'Tipo '!$B$18,IF(D1311=18,'Tipo '!$B$19,IF(D1311=19,'Tipo '!$B$20,IF(D1311=20,'Tipo '!$B$21,"No ha seleccionado un tipo de contrato válido"))))))))))))))))))))</f>
        <v>No ha seleccionado un tipo de contrato válido</v>
      </c>
      <c r="F1311" s="3"/>
      <c r="G1311" s="3"/>
      <c r="H1311" s="21"/>
      <c r="I1311" s="21"/>
      <c r="J1311" s="7"/>
      <c r="K1311" s="40" t="str">
        <f>IF(J1311=1,'Equivalencia BH-BMPT'!$D$2,IF(J1311=2,'Equivalencia BH-BMPT'!$D$3,IF(J1311=3,'Equivalencia BH-BMPT'!$D$4,IF(J1311=4,'Equivalencia BH-BMPT'!$D$5,IF(J1311=5,'Equivalencia BH-BMPT'!$D$6,IF(J1311=6,'Equivalencia BH-BMPT'!$D$7,IF(J1311=7,'Equivalencia BH-BMPT'!$D$8,IF(J1311=8,'Equivalencia BH-BMPT'!$D$9,IF(J1311=9,'Equivalencia BH-BMPT'!$D$10,IF(J1311=10,'Equivalencia BH-BMPT'!$D$11,IF(J1311=11,'Equivalencia BH-BMPT'!$D$12,IF(J1311=12,'Equivalencia BH-BMPT'!$D$13,IF(J1311=13,'Equivalencia BH-BMPT'!$D$14,IF(J1311=14,'Equivalencia BH-BMPT'!$D$15,IF(J1311=15,'Equivalencia BH-BMPT'!$D$16,IF(J1311=16,'Equivalencia BH-BMPT'!$D$17,IF(J1311=17,'Equivalencia BH-BMPT'!$D$18,IF(J1311=18,'Equivalencia BH-BMPT'!$D$19,IF(J1311=19,'Equivalencia BH-BMPT'!$D$20,IF(J1311=20,'Equivalencia BH-BMPT'!$D$21,IF(J1311=21,'Equivalencia BH-BMPT'!$D$22,IF(J1311=22,'Equivalencia BH-BMPT'!$D$23,IF(J1311=23,'Equivalencia BH-BMPT'!#REF!,IF(J1311=24,'Equivalencia BH-BMPT'!$D$25,IF(J1311=25,'Equivalencia BH-BMPT'!$D$26,IF(J1311=26,'Equivalencia BH-BMPT'!$D$27,IF(J1311=27,'Equivalencia BH-BMPT'!$D$28,IF(J1311=28,'Equivalencia BH-BMPT'!$D$29,IF(J1311=29,'Equivalencia BH-BMPT'!$D$30,IF(J1311=30,'Equivalencia BH-BMPT'!$D$31,IF(J1311=31,'Equivalencia BH-BMPT'!$D$32,IF(J1311=32,'Equivalencia BH-BMPT'!$D$33,IF(J1311=33,'Equivalencia BH-BMPT'!$D$34,IF(J1311=34,'Equivalencia BH-BMPT'!$D$35,IF(J1311=35,'Equivalencia BH-BMPT'!$D$36,IF(J1311=36,'Equivalencia BH-BMPT'!$D$37,IF(J1311=37,'Equivalencia BH-BMPT'!$D$38,IF(J1311=38,'Equivalencia BH-BMPT'!#REF!,IF(J1311=39,'Equivalencia BH-BMPT'!$D$40,IF(J1311=40,'Equivalencia BH-BMPT'!$D$41,IF(J1311=41,'Equivalencia BH-BMPT'!$D$42,IF(J1311=42,'Equivalencia BH-BMPT'!$D$43,IF(J1311=43,'Equivalencia BH-BMPT'!$D$44,IF(J1311=44,'Equivalencia BH-BMPT'!$D$45,IF(J1311=45,'Equivalencia BH-BMPT'!$D$46,"No ha seleccionado un número de programa")))))))))))))))))))))))))))))))))))))))))))))</f>
        <v>No ha seleccionado un número de programa</v>
      </c>
      <c r="L1311" s="22"/>
      <c r="M1311" s="17"/>
      <c r="N1311" s="26"/>
      <c r="O1311" s="23"/>
      <c r="P1311" s="91"/>
      <c r="Q1311" s="24"/>
      <c r="R1311" s="24"/>
      <c r="S1311" s="24"/>
      <c r="T1311" s="24">
        <f t="shared" si="69"/>
        <v>0</v>
      </c>
      <c r="U1311" s="24"/>
      <c r="V1311" s="25"/>
      <c r="W1311" s="25"/>
      <c r="X1311" s="25"/>
      <c r="Y1311" s="17"/>
      <c r="Z1311" s="17"/>
      <c r="AA1311" s="41"/>
      <c r="AB1311" s="17"/>
      <c r="AC1311" s="17"/>
      <c r="AD1311" s="17"/>
      <c r="AE1311" s="17"/>
      <c r="AF1311" s="42" t="e">
        <f t="shared" si="70"/>
        <v>#DIV/0!</v>
      </c>
      <c r="AG1311" s="43"/>
      <c r="AH1311" s="43" t="b">
        <f t="shared" si="71"/>
        <v>1</v>
      </c>
    </row>
    <row r="1312" spans="1:34" ht="44.25" customHeight="1" thickBot="1" x14ac:dyDescent="0.3">
      <c r="A1312" s="17"/>
      <c r="B1312" s="17"/>
      <c r="C1312" s="3"/>
      <c r="D1312" s="17"/>
      <c r="E1312" s="3" t="str">
        <f>IF(D1312=1,'Tipo '!$B$2,IF(D1312=2,'Tipo '!$B$3,IF(D1312=3,'Tipo '!$B$4,IF(D1312=4,'Tipo '!$B$5,IF(D1312=5,'Tipo '!$B$6,IF(D1312=6,'Tipo '!$B$7,IF(D1312=7,'Tipo '!$B$8,IF(D1312=8,'Tipo '!$B$9,IF(D1312=9,'Tipo '!$B$10,IF(D1312=10,'Tipo '!$B$11,IF(D1312=11,'Tipo '!$B$12,IF(D1312=12,'Tipo '!$B$13,IF(D1312=13,'Tipo '!$B$14,IF(D1312=14,'Tipo '!$B$15,IF(D1312=15,'Tipo '!$B$16,IF(D1312=16,'Tipo '!$B$17,IF(D1312=17,'Tipo '!$B$18,IF(D1312=18,'Tipo '!$B$19,IF(D1312=19,'Tipo '!$B$20,IF(D1312=20,'Tipo '!$B$21,"No ha seleccionado un tipo de contrato válido"))))))))))))))))))))</f>
        <v>No ha seleccionado un tipo de contrato válido</v>
      </c>
      <c r="F1312" s="3"/>
      <c r="G1312" s="3"/>
      <c r="H1312" s="21"/>
      <c r="I1312" s="21"/>
      <c r="J1312" s="7"/>
      <c r="K1312" s="40" t="str">
        <f>IF(J1312=1,'Equivalencia BH-BMPT'!$D$2,IF(J1312=2,'Equivalencia BH-BMPT'!$D$3,IF(J1312=3,'Equivalencia BH-BMPT'!$D$4,IF(J1312=4,'Equivalencia BH-BMPT'!$D$5,IF(J1312=5,'Equivalencia BH-BMPT'!$D$6,IF(J1312=6,'Equivalencia BH-BMPT'!$D$7,IF(J1312=7,'Equivalencia BH-BMPT'!$D$8,IF(J1312=8,'Equivalencia BH-BMPT'!$D$9,IF(J1312=9,'Equivalencia BH-BMPT'!$D$10,IF(J1312=10,'Equivalencia BH-BMPT'!$D$11,IF(J1312=11,'Equivalencia BH-BMPT'!$D$12,IF(J1312=12,'Equivalencia BH-BMPT'!$D$13,IF(J1312=13,'Equivalencia BH-BMPT'!$D$14,IF(J1312=14,'Equivalencia BH-BMPT'!$D$15,IF(J1312=15,'Equivalencia BH-BMPT'!$D$16,IF(J1312=16,'Equivalencia BH-BMPT'!$D$17,IF(J1312=17,'Equivalencia BH-BMPT'!$D$18,IF(J1312=18,'Equivalencia BH-BMPT'!$D$19,IF(J1312=19,'Equivalencia BH-BMPT'!$D$20,IF(J1312=20,'Equivalencia BH-BMPT'!$D$21,IF(J1312=21,'Equivalencia BH-BMPT'!$D$22,IF(J1312=22,'Equivalencia BH-BMPT'!$D$23,IF(J1312=23,'Equivalencia BH-BMPT'!#REF!,IF(J1312=24,'Equivalencia BH-BMPT'!$D$25,IF(J1312=25,'Equivalencia BH-BMPT'!$D$26,IF(J1312=26,'Equivalencia BH-BMPT'!$D$27,IF(J1312=27,'Equivalencia BH-BMPT'!$D$28,IF(J1312=28,'Equivalencia BH-BMPT'!$D$29,IF(J1312=29,'Equivalencia BH-BMPT'!$D$30,IF(J1312=30,'Equivalencia BH-BMPT'!$D$31,IF(J1312=31,'Equivalencia BH-BMPT'!$D$32,IF(J1312=32,'Equivalencia BH-BMPT'!$D$33,IF(J1312=33,'Equivalencia BH-BMPT'!$D$34,IF(J1312=34,'Equivalencia BH-BMPT'!$D$35,IF(J1312=35,'Equivalencia BH-BMPT'!$D$36,IF(J1312=36,'Equivalencia BH-BMPT'!$D$37,IF(J1312=37,'Equivalencia BH-BMPT'!$D$38,IF(J1312=38,'Equivalencia BH-BMPT'!#REF!,IF(J1312=39,'Equivalencia BH-BMPT'!$D$40,IF(J1312=40,'Equivalencia BH-BMPT'!$D$41,IF(J1312=41,'Equivalencia BH-BMPT'!$D$42,IF(J1312=42,'Equivalencia BH-BMPT'!$D$43,IF(J1312=43,'Equivalencia BH-BMPT'!$D$44,IF(J1312=44,'Equivalencia BH-BMPT'!$D$45,IF(J1312=45,'Equivalencia BH-BMPT'!$D$46,"No ha seleccionado un número de programa")))))))))))))))))))))))))))))))))))))))))))))</f>
        <v>No ha seleccionado un número de programa</v>
      </c>
      <c r="L1312" s="22"/>
      <c r="M1312" s="17"/>
      <c r="N1312" s="26"/>
      <c r="O1312" s="23"/>
      <c r="P1312" s="91"/>
      <c r="Q1312" s="24"/>
      <c r="R1312" s="24"/>
      <c r="S1312" s="24"/>
      <c r="T1312" s="24">
        <f t="shared" si="69"/>
        <v>0</v>
      </c>
      <c r="U1312" s="24"/>
      <c r="V1312" s="25"/>
      <c r="W1312" s="25"/>
      <c r="X1312" s="25"/>
      <c r="Y1312" s="17"/>
      <c r="Z1312" s="17"/>
      <c r="AA1312" s="41"/>
      <c r="AB1312" s="17"/>
      <c r="AC1312" s="17"/>
      <c r="AD1312" s="17"/>
      <c r="AE1312" s="17"/>
      <c r="AF1312" s="42" t="e">
        <f t="shared" si="70"/>
        <v>#DIV/0!</v>
      </c>
      <c r="AG1312" s="43"/>
      <c r="AH1312" s="43" t="b">
        <f t="shared" si="71"/>
        <v>1</v>
      </c>
    </row>
    <row r="1313" spans="1:34" ht="44.25" customHeight="1" thickBot="1" x14ac:dyDescent="0.3">
      <c r="A1313" s="17"/>
      <c r="B1313" s="17"/>
      <c r="C1313" s="3"/>
      <c r="D1313" s="17"/>
      <c r="E1313" s="3" t="str">
        <f>IF(D1313=1,'Tipo '!$B$2,IF(D1313=2,'Tipo '!$B$3,IF(D1313=3,'Tipo '!$B$4,IF(D1313=4,'Tipo '!$B$5,IF(D1313=5,'Tipo '!$B$6,IF(D1313=6,'Tipo '!$B$7,IF(D1313=7,'Tipo '!$B$8,IF(D1313=8,'Tipo '!$B$9,IF(D1313=9,'Tipo '!$B$10,IF(D1313=10,'Tipo '!$B$11,IF(D1313=11,'Tipo '!$B$12,IF(D1313=12,'Tipo '!$B$13,IF(D1313=13,'Tipo '!$B$14,IF(D1313=14,'Tipo '!$B$15,IF(D1313=15,'Tipo '!$B$16,IF(D1313=16,'Tipo '!$B$17,IF(D1313=17,'Tipo '!$B$18,IF(D1313=18,'Tipo '!$B$19,IF(D1313=19,'Tipo '!$B$20,IF(D1313=20,'Tipo '!$B$21,"No ha seleccionado un tipo de contrato válido"))))))))))))))))))))</f>
        <v>No ha seleccionado un tipo de contrato válido</v>
      </c>
      <c r="F1313" s="3"/>
      <c r="G1313" s="3"/>
      <c r="H1313" s="21"/>
      <c r="I1313" s="21"/>
      <c r="J1313" s="7"/>
      <c r="K1313" s="40" t="str">
        <f>IF(J1313=1,'Equivalencia BH-BMPT'!$D$2,IF(J1313=2,'Equivalencia BH-BMPT'!$D$3,IF(J1313=3,'Equivalencia BH-BMPT'!$D$4,IF(J1313=4,'Equivalencia BH-BMPT'!$D$5,IF(J1313=5,'Equivalencia BH-BMPT'!$D$6,IF(J1313=6,'Equivalencia BH-BMPT'!$D$7,IF(J1313=7,'Equivalencia BH-BMPT'!$D$8,IF(J1313=8,'Equivalencia BH-BMPT'!$D$9,IF(J1313=9,'Equivalencia BH-BMPT'!$D$10,IF(J1313=10,'Equivalencia BH-BMPT'!$D$11,IF(J1313=11,'Equivalencia BH-BMPT'!$D$12,IF(J1313=12,'Equivalencia BH-BMPT'!$D$13,IF(J1313=13,'Equivalencia BH-BMPT'!$D$14,IF(J1313=14,'Equivalencia BH-BMPT'!$D$15,IF(J1313=15,'Equivalencia BH-BMPT'!$D$16,IF(J1313=16,'Equivalencia BH-BMPT'!$D$17,IF(J1313=17,'Equivalencia BH-BMPT'!$D$18,IF(J1313=18,'Equivalencia BH-BMPT'!$D$19,IF(J1313=19,'Equivalencia BH-BMPT'!$D$20,IF(J1313=20,'Equivalencia BH-BMPT'!$D$21,IF(J1313=21,'Equivalencia BH-BMPT'!$D$22,IF(J1313=22,'Equivalencia BH-BMPT'!$D$23,IF(J1313=23,'Equivalencia BH-BMPT'!#REF!,IF(J1313=24,'Equivalencia BH-BMPT'!$D$25,IF(J1313=25,'Equivalencia BH-BMPT'!$D$26,IF(J1313=26,'Equivalencia BH-BMPT'!$D$27,IF(J1313=27,'Equivalencia BH-BMPT'!$D$28,IF(J1313=28,'Equivalencia BH-BMPT'!$D$29,IF(J1313=29,'Equivalencia BH-BMPT'!$D$30,IF(J1313=30,'Equivalencia BH-BMPT'!$D$31,IF(J1313=31,'Equivalencia BH-BMPT'!$D$32,IF(J1313=32,'Equivalencia BH-BMPT'!$D$33,IF(J1313=33,'Equivalencia BH-BMPT'!$D$34,IF(J1313=34,'Equivalencia BH-BMPT'!$D$35,IF(J1313=35,'Equivalencia BH-BMPT'!$D$36,IF(J1313=36,'Equivalencia BH-BMPT'!$D$37,IF(J1313=37,'Equivalencia BH-BMPT'!$D$38,IF(J1313=38,'Equivalencia BH-BMPT'!#REF!,IF(J1313=39,'Equivalencia BH-BMPT'!$D$40,IF(J1313=40,'Equivalencia BH-BMPT'!$D$41,IF(J1313=41,'Equivalencia BH-BMPT'!$D$42,IF(J1313=42,'Equivalencia BH-BMPT'!$D$43,IF(J1313=43,'Equivalencia BH-BMPT'!$D$44,IF(J1313=44,'Equivalencia BH-BMPT'!$D$45,IF(J1313=45,'Equivalencia BH-BMPT'!$D$46,"No ha seleccionado un número de programa")))))))))))))))))))))))))))))))))))))))))))))</f>
        <v>No ha seleccionado un número de programa</v>
      </c>
      <c r="L1313" s="22"/>
      <c r="M1313" s="17"/>
      <c r="N1313" s="26"/>
      <c r="O1313" s="23"/>
      <c r="P1313" s="91"/>
      <c r="Q1313" s="24"/>
      <c r="R1313" s="24"/>
      <c r="S1313" s="24"/>
      <c r="T1313" s="24">
        <f t="shared" si="69"/>
        <v>0</v>
      </c>
      <c r="U1313" s="24"/>
      <c r="V1313" s="25"/>
      <c r="W1313" s="25"/>
      <c r="X1313" s="25"/>
      <c r="Y1313" s="17"/>
      <c r="Z1313" s="17"/>
      <c r="AA1313" s="41"/>
      <c r="AB1313" s="17"/>
      <c r="AC1313" s="17"/>
      <c r="AD1313" s="17"/>
      <c r="AE1313" s="17"/>
      <c r="AF1313" s="42" t="e">
        <f t="shared" si="70"/>
        <v>#DIV/0!</v>
      </c>
      <c r="AG1313" s="43"/>
      <c r="AH1313" s="43" t="b">
        <f t="shared" si="71"/>
        <v>1</v>
      </c>
    </row>
    <row r="1314" spans="1:34" ht="44.25" customHeight="1" thickBot="1" x14ac:dyDescent="0.3">
      <c r="A1314" s="17"/>
      <c r="B1314" s="17"/>
      <c r="C1314" s="3"/>
      <c r="D1314" s="17"/>
      <c r="E1314" s="3" t="str">
        <f>IF(D1314=1,'Tipo '!$B$2,IF(D1314=2,'Tipo '!$B$3,IF(D1314=3,'Tipo '!$B$4,IF(D1314=4,'Tipo '!$B$5,IF(D1314=5,'Tipo '!$B$6,IF(D1314=6,'Tipo '!$B$7,IF(D1314=7,'Tipo '!$B$8,IF(D1314=8,'Tipo '!$B$9,IF(D1314=9,'Tipo '!$B$10,IF(D1314=10,'Tipo '!$B$11,IF(D1314=11,'Tipo '!$B$12,IF(D1314=12,'Tipo '!$B$13,IF(D1314=13,'Tipo '!$B$14,IF(D1314=14,'Tipo '!$B$15,IF(D1314=15,'Tipo '!$B$16,IF(D1314=16,'Tipo '!$B$17,IF(D1314=17,'Tipo '!$B$18,IF(D1314=18,'Tipo '!$B$19,IF(D1314=19,'Tipo '!$B$20,IF(D1314=20,'Tipo '!$B$21,"No ha seleccionado un tipo de contrato válido"))))))))))))))))))))</f>
        <v>No ha seleccionado un tipo de contrato válido</v>
      </c>
      <c r="F1314" s="3"/>
      <c r="G1314" s="3"/>
      <c r="H1314" s="21"/>
      <c r="I1314" s="21"/>
      <c r="J1314" s="7"/>
      <c r="K1314" s="40" t="str">
        <f>IF(J1314=1,'Equivalencia BH-BMPT'!$D$2,IF(J1314=2,'Equivalencia BH-BMPT'!$D$3,IF(J1314=3,'Equivalencia BH-BMPT'!$D$4,IF(J1314=4,'Equivalencia BH-BMPT'!$D$5,IF(J1314=5,'Equivalencia BH-BMPT'!$D$6,IF(J1314=6,'Equivalencia BH-BMPT'!$D$7,IF(J1314=7,'Equivalencia BH-BMPT'!$D$8,IF(J1314=8,'Equivalencia BH-BMPT'!$D$9,IF(J1314=9,'Equivalencia BH-BMPT'!$D$10,IF(J1314=10,'Equivalencia BH-BMPT'!$D$11,IF(J1314=11,'Equivalencia BH-BMPT'!$D$12,IF(J1314=12,'Equivalencia BH-BMPT'!$D$13,IF(J1314=13,'Equivalencia BH-BMPT'!$D$14,IF(J1314=14,'Equivalencia BH-BMPT'!$D$15,IF(J1314=15,'Equivalencia BH-BMPT'!$D$16,IF(J1314=16,'Equivalencia BH-BMPT'!$D$17,IF(J1314=17,'Equivalencia BH-BMPT'!$D$18,IF(J1314=18,'Equivalencia BH-BMPT'!$D$19,IF(J1314=19,'Equivalencia BH-BMPT'!$D$20,IF(J1314=20,'Equivalencia BH-BMPT'!$D$21,IF(J1314=21,'Equivalencia BH-BMPT'!$D$22,IF(J1314=22,'Equivalencia BH-BMPT'!$D$23,IF(J1314=23,'Equivalencia BH-BMPT'!#REF!,IF(J1314=24,'Equivalencia BH-BMPT'!$D$25,IF(J1314=25,'Equivalencia BH-BMPT'!$D$26,IF(J1314=26,'Equivalencia BH-BMPT'!$D$27,IF(J1314=27,'Equivalencia BH-BMPT'!$D$28,IF(J1314=28,'Equivalencia BH-BMPT'!$D$29,IF(J1314=29,'Equivalencia BH-BMPT'!$D$30,IF(J1314=30,'Equivalencia BH-BMPT'!$D$31,IF(J1314=31,'Equivalencia BH-BMPT'!$D$32,IF(J1314=32,'Equivalencia BH-BMPT'!$D$33,IF(J1314=33,'Equivalencia BH-BMPT'!$D$34,IF(J1314=34,'Equivalencia BH-BMPT'!$D$35,IF(J1314=35,'Equivalencia BH-BMPT'!$D$36,IF(J1314=36,'Equivalencia BH-BMPT'!$D$37,IF(J1314=37,'Equivalencia BH-BMPT'!$D$38,IF(J1314=38,'Equivalencia BH-BMPT'!#REF!,IF(J1314=39,'Equivalencia BH-BMPT'!$D$40,IF(J1314=40,'Equivalencia BH-BMPT'!$D$41,IF(J1314=41,'Equivalencia BH-BMPT'!$D$42,IF(J1314=42,'Equivalencia BH-BMPT'!$D$43,IF(J1314=43,'Equivalencia BH-BMPT'!$D$44,IF(J1314=44,'Equivalencia BH-BMPT'!$D$45,IF(J1314=45,'Equivalencia BH-BMPT'!$D$46,"No ha seleccionado un número de programa")))))))))))))))))))))))))))))))))))))))))))))</f>
        <v>No ha seleccionado un número de programa</v>
      </c>
      <c r="L1314" s="22"/>
      <c r="M1314" s="17"/>
      <c r="N1314" s="26"/>
      <c r="O1314" s="23"/>
      <c r="P1314" s="91"/>
      <c r="Q1314" s="24"/>
      <c r="R1314" s="24"/>
      <c r="S1314" s="24"/>
      <c r="T1314" s="24">
        <f t="shared" si="69"/>
        <v>0</v>
      </c>
      <c r="U1314" s="24"/>
      <c r="V1314" s="25"/>
      <c r="W1314" s="25"/>
      <c r="X1314" s="25"/>
      <c r="Y1314" s="17"/>
      <c r="Z1314" s="17"/>
      <c r="AA1314" s="41"/>
      <c r="AB1314" s="17"/>
      <c r="AC1314" s="17"/>
      <c r="AD1314" s="17"/>
      <c r="AE1314" s="17"/>
      <c r="AF1314" s="42" t="e">
        <f t="shared" si="70"/>
        <v>#DIV/0!</v>
      </c>
      <c r="AG1314" s="43"/>
      <c r="AH1314" s="43" t="b">
        <f t="shared" si="71"/>
        <v>1</v>
      </c>
    </row>
    <row r="1315" spans="1:34" ht="44.25" customHeight="1" thickBot="1" x14ac:dyDescent="0.3">
      <c r="A1315" s="17"/>
      <c r="B1315" s="17"/>
      <c r="C1315" s="3"/>
      <c r="D1315" s="17"/>
      <c r="E1315" s="3" t="str">
        <f>IF(D1315=1,'Tipo '!$B$2,IF(D1315=2,'Tipo '!$B$3,IF(D1315=3,'Tipo '!$B$4,IF(D1315=4,'Tipo '!$B$5,IF(D1315=5,'Tipo '!$B$6,IF(D1315=6,'Tipo '!$B$7,IF(D1315=7,'Tipo '!$B$8,IF(D1315=8,'Tipo '!$B$9,IF(D1315=9,'Tipo '!$B$10,IF(D1315=10,'Tipo '!$B$11,IF(D1315=11,'Tipo '!$B$12,IF(D1315=12,'Tipo '!$B$13,IF(D1315=13,'Tipo '!$B$14,IF(D1315=14,'Tipo '!$B$15,IF(D1315=15,'Tipo '!$B$16,IF(D1315=16,'Tipo '!$B$17,IF(D1315=17,'Tipo '!$B$18,IF(D1315=18,'Tipo '!$B$19,IF(D1315=19,'Tipo '!$B$20,IF(D1315=20,'Tipo '!$B$21,"No ha seleccionado un tipo de contrato válido"))))))))))))))))))))</f>
        <v>No ha seleccionado un tipo de contrato válido</v>
      </c>
      <c r="F1315" s="3"/>
      <c r="G1315" s="3"/>
      <c r="H1315" s="21"/>
      <c r="I1315" s="21"/>
      <c r="J1315" s="7"/>
      <c r="K1315" s="40" t="str">
        <f>IF(J1315=1,'Equivalencia BH-BMPT'!$D$2,IF(J1315=2,'Equivalencia BH-BMPT'!$D$3,IF(J1315=3,'Equivalencia BH-BMPT'!$D$4,IF(J1315=4,'Equivalencia BH-BMPT'!$D$5,IF(J1315=5,'Equivalencia BH-BMPT'!$D$6,IF(J1315=6,'Equivalencia BH-BMPT'!$D$7,IF(J1315=7,'Equivalencia BH-BMPT'!$D$8,IF(J1315=8,'Equivalencia BH-BMPT'!$D$9,IF(J1315=9,'Equivalencia BH-BMPT'!$D$10,IF(J1315=10,'Equivalencia BH-BMPT'!$D$11,IF(J1315=11,'Equivalencia BH-BMPT'!$D$12,IF(J1315=12,'Equivalencia BH-BMPT'!$D$13,IF(J1315=13,'Equivalencia BH-BMPT'!$D$14,IF(J1315=14,'Equivalencia BH-BMPT'!$D$15,IF(J1315=15,'Equivalencia BH-BMPT'!$D$16,IF(J1315=16,'Equivalencia BH-BMPT'!$D$17,IF(J1315=17,'Equivalencia BH-BMPT'!$D$18,IF(J1315=18,'Equivalencia BH-BMPT'!$D$19,IF(J1315=19,'Equivalencia BH-BMPT'!$D$20,IF(J1315=20,'Equivalencia BH-BMPT'!$D$21,IF(J1315=21,'Equivalencia BH-BMPT'!$D$22,IF(J1315=22,'Equivalencia BH-BMPT'!$D$23,IF(J1315=23,'Equivalencia BH-BMPT'!#REF!,IF(J1315=24,'Equivalencia BH-BMPT'!$D$25,IF(J1315=25,'Equivalencia BH-BMPT'!$D$26,IF(J1315=26,'Equivalencia BH-BMPT'!$D$27,IF(J1315=27,'Equivalencia BH-BMPT'!$D$28,IF(J1315=28,'Equivalencia BH-BMPT'!$D$29,IF(J1315=29,'Equivalencia BH-BMPT'!$D$30,IF(J1315=30,'Equivalencia BH-BMPT'!$D$31,IF(J1315=31,'Equivalencia BH-BMPT'!$D$32,IF(J1315=32,'Equivalencia BH-BMPT'!$D$33,IF(J1315=33,'Equivalencia BH-BMPT'!$D$34,IF(J1315=34,'Equivalencia BH-BMPT'!$D$35,IF(J1315=35,'Equivalencia BH-BMPT'!$D$36,IF(J1315=36,'Equivalencia BH-BMPT'!$D$37,IF(J1315=37,'Equivalencia BH-BMPT'!$D$38,IF(J1315=38,'Equivalencia BH-BMPT'!#REF!,IF(J1315=39,'Equivalencia BH-BMPT'!$D$40,IF(J1315=40,'Equivalencia BH-BMPT'!$D$41,IF(J1315=41,'Equivalencia BH-BMPT'!$D$42,IF(J1315=42,'Equivalencia BH-BMPT'!$D$43,IF(J1315=43,'Equivalencia BH-BMPT'!$D$44,IF(J1315=44,'Equivalencia BH-BMPT'!$D$45,IF(J1315=45,'Equivalencia BH-BMPT'!$D$46,"No ha seleccionado un número de programa")))))))))))))))))))))))))))))))))))))))))))))</f>
        <v>No ha seleccionado un número de programa</v>
      </c>
      <c r="L1315" s="22"/>
      <c r="M1315" s="17"/>
      <c r="N1315" s="26"/>
      <c r="O1315" s="23"/>
      <c r="P1315" s="91"/>
      <c r="Q1315" s="24"/>
      <c r="R1315" s="24"/>
      <c r="S1315" s="24"/>
      <c r="T1315" s="24">
        <f t="shared" si="69"/>
        <v>0</v>
      </c>
      <c r="U1315" s="24"/>
      <c r="V1315" s="25"/>
      <c r="W1315" s="25"/>
      <c r="X1315" s="25"/>
      <c r="Y1315" s="17"/>
      <c r="Z1315" s="17"/>
      <c r="AA1315" s="41"/>
      <c r="AB1315" s="17"/>
      <c r="AC1315" s="17"/>
      <c r="AD1315" s="17"/>
      <c r="AE1315" s="17"/>
      <c r="AF1315" s="42" t="e">
        <f t="shared" si="70"/>
        <v>#DIV/0!</v>
      </c>
      <c r="AG1315" s="43"/>
      <c r="AH1315" s="43" t="b">
        <f t="shared" si="71"/>
        <v>1</v>
      </c>
    </row>
    <row r="1316" spans="1:34" ht="44.25" customHeight="1" thickBot="1" x14ac:dyDescent="0.3">
      <c r="A1316" s="17"/>
      <c r="B1316" s="17"/>
      <c r="C1316" s="3"/>
      <c r="D1316" s="17"/>
      <c r="E1316" s="3" t="str">
        <f>IF(D1316=1,'Tipo '!$B$2,IF(D1316=2,'Tipo '!$B$3,IF(D1316=3,'Tipo '!$B$4,IF(D1316=4,'Tipo '!$B$5,IF(D1316=5,'Tipo '!$B$6,IF(D1316=6,'Tipo '!$B$7,IF(D1316=7,'Tipo '!$B$8,IF(D1316=8,'Tipo '!$B$9,IF(D1316=9,'Tipo '!$B$10,IF(D1316=10,'Tipo '!$B$11,IF(D1316=11,'Tipo '!$B$12,IF(D1316=12,'Tipo '!$B$13,IF(D1316=13,'Tipo '!$B$14,IF(D1316=14,'Tipo '!$B$15,IF(D1316=15,'Tipo '!$B$16,IF(D1316=16,'Tipo '!$B$17,IF(D1316=17,'Tipo '!$B$18,IF(D1316=18,'Tipo '!$B$19,IF(D1316=19,'Tipo '!$B$20,IF(D1316=20,'Tipo '!$B$21,"No ha seleccionado un tipo de contrato válido"))))))))))))))))))))</f>
        <v>No ha seleccionado un tipo de contrato válido</v>
      </c>
      <c r="F1316" s="3"/>
      <c r="G1316" s="3"/>
      <c r="H1316" s="21"/>
      <c r="I1316" s="21"/>
      <c r="J1316" s="7"/>
      <c r="K1316" s="40" t="str">
        <f>IF(J1316=1,'Equivalencia BH-BMPT'!$D$2,IF(J1316=2,'Equivalencia BH-BMPT'!$D$3,IF(J1316=3,'Equivalencia BH-BMPT'!$D$4,IF(J1316=4,'Equivalencia BH-BMPT'!$D$5,IF(J1316=5,'Equivalencia BH-BMPT'!$D$6,IF(J1316=6,'Equivalencia BH-BMPT'!$D$7,IF(J1316=7,'Equivalencia BH-BMPT'!$D$8,IF(J1316=8,'Equivalencia BH-BMPT'!$D$9,IF(J1316=9,'Equivalencia BH-BMPT'!$D$10,IF(J1316=10,'Equivalencia BH-BMPT'!$D$11,IF(J1316=11,'Equivalencia BH-BMPT'!$D$12,IF(J1316=12,'Equivalencia BH-BMPT'!$D$13,IF(J1316=13,'Equivalencia BH-BMPT'!$D$14,IF(J1316=14,'Equivalencia BH-BMPT'!$D$15,IF(J1316=15,'Equivalencia BH-BMPT'!$D$16,IF(J1316=16,'Equivalencia BH-BMPT'!$D$17,IF(J1316=17,'Equivalencia BH-BMPT'!$D$18,IF(J1316=18,'Equivalencia BH-BMPT'!$D$19,IF(J1316=19,'Equivalencia BH-BMPT'!$D$20,IF(J1316=20,'Equivalencia BH-BMPT'!$D$21,IF(J1316=21,'Equivalencia BH-BMPT'!$D$22,IF(J1316=22,'Equivalencia BH-BMPT'!$D$23,IF(J1316=23,'Equivalencia BH-BMPT'!#REF!,IF(J1316=24,'Equivalencia BH-BMPT'!$D$25,IF(J1316=25,'Equivalencia BH-BMPT'!$D$26,IF(J1316=26,'Equivalencia BH-BMPT'!$D$27,IF(J1316=27,'Equivalencia BH-BMPT'!$D$28,IF(J1316=28,'Equivalencia BH-BMPT'!$D$29,IF(J1316=29,'Equivalencia BH-BMPT'!$D$30,IF(J1316=30,'Equivalencia BH-BMPT'!$D$31,IF(J1316=31,'Equivalencia BH-BMPT'!$D$32,IF(J1316=32,'Equivalencia BH-BMPT'!$D$33,IF(J1316=33,'Equivalencia BH-BMPT'!$D$34,IF(J1316=34,'Equivalencia BH-BMPT'!$D$35,IF(J1316=35,'Equivalencia BH-BMPT'!$D$36,IF(J1316=36,'Equivalencia BH-BMPT'!$D$37,IF(J1316=37,'Equivalencia BH-BMPT'!$D$38,IF(J1316=38,'Equivalencia BH-BMPT'!#REF!,IF(J1316=39,'Equivalencia BH-BMPT'!$D$40,IF(J1316=40,'Equivalencia BH-BMPT'!$D$41,IF(J1316=41,'Equivalencia BH-BMPT'!$D$42,IF(J1316=42,'Equivalencia BH-BMPT'!$D$43,IF(J1316=43,'Equivalencia BH-BMPT'!$D$44,IF(J1316=44,'Equivalencia BH-BMPT'!$D$45,IF(J1316=45,'Equivalencia BH-BMPT'!$D$46,"No ha seleccionado un número de programa")))))))))))))))))))))))))))))))))))))))))))))</f>
        <v>No ha seleccionado un número de programa</v>
      </c>
      <c r="L1316" s="22"/>
      <c r="M1316" s="17"/>
      <c r="N1316" s="26"/>
      <c r="O1316" s="23"/>
      <c r="P1316" s="91"/>
      <c r="Q1316" s="24"/>
      <c r="R1316" s="24"/>
      <c r="S1316" s="24"/>
      <c r="T1316" s="24">
        <f t="shared" si="69"/>
        <v>0</v>
      </c>
      <c r="U1316" s="24"/>
      <c r="V1316" s="25"/>
      <c r="W1316" s="25"/>
      <c r="X1316" s="25"/>
      <c r="Y1316" s="17"/>
      <c r="Z1316" s="17"/>
      <c r="AA1316" s="41"/>
      <c r="AB1316" s="17"/>
      <c r="AC1316" s="17"/>
      <c r="AD1316" s="17"/>
      <c r="AE1316" s="17"/>
      <c r="AF1316" s="42" t="e">
        <f t="shared" si="70"/>
        <v>#DIV/0!</v>
      </c>
      <c r="AG1316" s="43"/>
      <c r="AH1316" s="43" t="b">
        <f t="shared" si="71"/>
        <v>1</v>
      </c>
    </row>
    <row r="1317" spans="1:34" ht="44.25" customHeight="1" thickBot="1" x14ac:dyDescent="0.3">
      <c r="A1317" s="17"/>
      <c r="B1317" s="17"/>
      <c r="C1317" s="3"/>
      <c r="D1317" s="17"/>
      <c r="E1317" s="3" t="str">
        <f>IF(D1317=1,'Tipo '!$B$2,IF(D1317=2,'Tipo '!$B$3,IF(D1317=3,'Tipo '!$B$4,IF(D1317=4,'Tipo '!$B$5,IF(D1317=5,'Tipo '!$B$6,IF(D1317=6,'Tipo '!$B$7,IF(D1317=7,'Tipo '!$B$8,IF(D1317=8,'Tipo '!$B$9,IF(D1317=9,'Tipo '!$B$10,IF(D1317=10,'Tipo '!$B$11,IF(D1317=11,'Tipo '!$B$12,IF(D1317=12,'Tipo '!$B$13,IF(D1317=13,'Tipo '!$B$14,IF(D1317=14,'Tipo '!$B$15,IF(D1317=15,'Tipo '!$B$16,IF(D1317=16,'Tipo '!$B$17,IF(D1317=17,'Tipo '!$B$18,IF(D1317=18,'Tipo '!$B$19,IF(D1317=19,'Tipo '!$B$20,IF(D1317=20,'Tipo '!$B$21,"No ha seleccionado un tipo de contrato válido"))))))))))))))))))))</f>
        <v>No ha seleccionado un tipo de contrato válido</v>
      </c>
      <c r="F1317" s="3"/>
      <c r="G1317" s="3"/>
      <c r="H1317" s="21"/>
      <c r="I1317" s="21"/>
      <c r="J1317" s="7"/>
      <c r="K1317" s="40" t="str">
        <f>IF(J1317=1,'Equivalencia BH-BMPT'!$D$2,IF(J1317=2,'Equivalencia BH-BMPT'!$D$3,IF(J1317=3,'Equivalencia BH-BMPT'!$D$4,IF(J1317=4,'Equivalencia BH-BMPT'!$D$5,IF(J1317=5,'Equivalencia BH-BMPT'!$D$6,IF(J1317=6,'Equivalencia BH-BMPT'!$D$7,IF(J1317=7,'Equivalencia BH-BMPT'!$D$8,IF(J1317=8,'Equivalencia BH-BMPT'!$D$9,IF(J1317=9,'Equivalencia BH-BMPT'!$D$10,IF(J1317=10,'Equivalencia BH-BMPT'!$D$11,IF(J1317=11,'Equivalencia BH-BMPT'!$D$12,IF(J1317=12,'Equivalencia BH-BMPT'!$D$13,IF(J1317=13,'Equivalencia BH-BMPT'!$D$14,IF(J1317=14,'Equivalencia BH-BMPT'!$D$15,IF(J1317=15,'Equivalencia BH-BMPT'!$D$16,IF(J1317=16,'Equivalencia BH-BMPT'!$D$17,IF(J1317=17,'Equivalencia BH-BMPT'!$D$18,IF(J1317=18,'Equivalencia BH-BMPT'!$D$19,IF(J1317=19,'Equivalencia BH-BMPT'!$D$20,IF(J1317=20,'Equivalencia BH-BMPT'!$D$21,IF(J1317=21,'Equivalencia BH-BMPT'!$D$22,IF(J1317=22,'Equivalencia BH-BMPT'!$D$23,IF(J1317=23,'Equivalencia BH-BMPT'!#REF!,IF(J1317=24,'Equivalencia BH-BMPT'!$D$25,IF(J1317=25,'Equivalencia BH-BMPT'!$D$26,IF(J1317=26,'Equivalencia BH-BMPT'!$D$27,IF(J1317=27,'Equivalencia BH-BMPT'!$D$28,IF(J1317=28,'Equivalencia BH-BMPT'!$D$29,IF(J1317=29,'Equivalencia BH-BMPT'!$D$30,IF(J1317=30,'Equivalencia BH-BMPT'!$D$31,IF(J1317=31,'Equivalencia BH-BMPT'!$D$32,IF(J1317=32,'Equivalencia BH-BMPT'!$D$33,IF(J1317=33,'Equivalencia BH-BMPT'!$D$34,IF(J1317=34,'Equivalencia BH-BMPT'!$D$35,IF(J1317=35,'Equivalencia BH-BMPT'!$D$36,IF(J1317=36,'Equivalencia BH-BMPT'!$D$37,IF(J1317=37,'Equivalencia BH-BMPT'!$D$38,IF(J1317=38,'Equivalencia BH-BMPT'!#REF!,IF(J1317=39,'Equivalencia BH-BMPT'!$D$40,IF(J1317=40,'Equivalencia BH-BMPT'!$D$41,IF(J1317=41,'Equivalencia BH-BMPT'!$D$42,IF(J1317=42,'Equivalencia BH-BMPT'!$D$43,IF(J1317=43,'Equivalencia BH-BMPT'!$D$44,IF(J1317=44,'Equivalencia BH-BMPT'!$D$45,IF(J1317=45,'Equivalencia BH-BMPT'!$D$46,"No ha seleccionado un número de programa")))))))))))))))))))))))))))))))))))))))))))))</f>
        <v>No ha seleccionado un número de programa</v>
      </c>
      <c r="L1317" s="22"/>
      <c r="M1317" s="17"/>
      <c r="N1317" s="26"/>
      <c r="O1317" s="23"/>
      <c r="P1317" s="91"/>
      <c r="Q1317" s="24"/>
      <c r="R1317" s="24"/>
      <c r="S1317" s="24"/>
      <c r="T1317" s="24">
        <f t="shared" si="69"/>
        <v>0</v>
      </c>
      <c r="U1317" s="24"/>
      <c r="V1317" s="25"/>
      <c r="W1317" s="25"/>
      <c r="X1317" s="25"/>
      <c r="Y1317" s="17"/>
      <c r="Z1317" s="17"/>
      <c r="AA1317" s="41"/>
      <c r="AB1317" s="17"/>
      <c r="AC1317" s="17"/>
      <c r="AD1317" s="17"/>
      <c r="AE1317" s="17"/>
      <c r="AF1317" s="42" t="e">
        <f t="shared" si="70"/>
        <v>#DIV/0!</v>
      </c>
      <c r="AG1317" s="43"/>
      <c r="AH1317" s="43" t="b">
        <f t="shared" si="71"/>
        <v>1</v>
      </c>
    </row>
    <row r="1318" spans="1:34" ht="44.25" customHeight="1" thickBot="1" x14ac:dyDescent="0.3">
      <c r="A1318" s="17"/>
      <c r="B1318" s="17"/>
      <c r="C1318" s="3"/>
      <c r="D1318" s="17"/>
      <c r="E1318" s="3" t="str">
        <f>IF(D1318=1,'Tipo '!$B$2,IF(D1318=2,'Tipo '!$B$3,IF(D1318=3,'Tipo '!$B$4,IF(D1318=4,'Tipo '!$B$5,IF(D1318=5,'Tipo '!$B$6,IF(D1318=6,'Tipo '!$B$7,IF(D1318=7,'Tipo '!$B$8,IF(D1318=8,'Tipo '!$B$9,IF(D1318=9,'Tipo '!$B$10,IF(D1318=10,'Tipo '!$B$11,IF(D1318=11,'Tipo '!$B$12,IF(D1318=12,'Tipo '!$B$13,IF(D1318=13,'Tipo '!$B$14,IF(D1318=14,'Tipo '!$B$15,IF(D1318=15,'Tipo '!$B$16,IF(D1318=16,'Tipo '!$B$17,IF(D1318=17,'Tipo '!$B$18,IF(D1318=18,'Tipo '!$B$19,IF(D1318=19,'Tipo '!$B$20,IF(D1318=20,'Tipo '!$B$21,"No ha seleccionado un tipo de contrato válido"))))))))))))))))))))</f>
        <v>No ha seleccionado un tipo de contrato válido</v>
      </c>
      <c r="F1318" s="3"/>
      <c r="G1318" s="3"/>
      <c r="H1318" s="21"/>
      <c r="I1318" s="21"/>
      <c r="J1318" s="7"/>
      <c r="K1318" s="40" t="str">
        <f>IF(J1318=1,'Equivalencia BH-BMPT'!$D$2,IF(J1318=2,'Equivalencia BH-BMPT'!$D$3,IF(J1318=3,'Equivalencia BH-BMPT'!$D$4,IF(J1318=4,'Equivalencia BH-BMPT'!$D$5,IF(J1318=5,'Equivalencia BH-BMPT'!$D$6,IF(J1318=6,'Equivalencia BH-BMPT'!$D$7,IF(J1318=7,'Equivalencia BH-BMPT'!$D$8,IF(J1318=8,'Equivalencia BH-BMPT'!$D$9,IF(J1318=9,'Equivalencia BH-BMPT'!$D$10,IF(J1318=10,'Equivalencia BH-BMPT'!$D$11,IF(J1318=11,'Equivalencia BH-BMPT'!$D$12,IF(J1318=12,'Equivalencia BH-BMPT'!$D$13,IF(J1318=13,'Equivalencia BH-BMPT'!$D$14,IF(J1318=14,'Equivalencia BH-BMPT'!$D$15,IF(J1318=15,'Equivalencia BH-BMPT'!$D$16,IF(J1318=16,'Equivalencia BH-BMPT'!$D$17,IF(J1318=17,'Equivalencia BH-BMPT'!$D$18,IF(J1318=18,'Equivalencia BH-BMPT'!$D$19,IF(J1318=19,'Equivalencia BH-BMPT'!$D$20,IF(J1318=20,'Equivalencia BH-BMPT'!$D$21,IF(J1318=21,'Equivalencia BH-BMPT'!$D$22,IF(J1318=22,'Equivalencia BH-BMPT'!$D$23,IF(J1318=23,'Equivalencia BH-BMPT'!#REF!,IF(J1318=24,'Equivalencia BH-BMPT'!$D$25,IF(J1318=25,'Equivalencia BH-BMPT'!$D$26,IF(J1318=26,'Equivalencia BH-BMPT'!$D$27,IF(J1318=27,'Equivalencia BH-BMPT'!$D$28,IF(J1318=28,'Equivalencia BH-BMPT'!$D$29,IF(J1318=29,'Equivalencia BH-BMPT'!$D$30,IF(J1318=30,'Equivalencia BH-BMPT'!$D$31,IF(J1318=31,'Equivalencia BH-BMPT'!$D$32,IF(J1318=32,'Equivalencia BH-BMPT'!$D$33,IF(J1318=33,'Equivalencia BH-BMPT'!$D$34,IF(J1318=34,'Equivalencia BH-BMPT'!$D$35,IF(J1318=35,'Equivalencia BH-BMPT'!$D$36,IF(J1318=36,'Equivalencia BH-BMPT'!$D$37,IF(J1318=37,'Equivalencia BH-BMPT'!$D$38,IF(J1318=38,'Equivalencia BH-BMPT'!#REF!,IF(J1318=39,'Equivalencia BH-BMPT'!$D$40,IF(J1318=40,'Equivalencia BH-BMPT'!$D$41,IF(J1318=41,'Equivalencia BH-BMPT'!$D$42,IF(J1318=42,'Equivalencia BH-BMPT'!$D$43,IF(J1318=43,'Equivalencia BH-BMPT'!$D$44,IF(J1318=44,'Equivalencia BH-BMPT'!$D$45,IF(J1318=45,'Equivalencia BH-BMPT'!$D$46,"No ha seleccionado un número de programa")))))))))))))))))))))))))))))))))))))))))))))</f>
        <v>No ha seleccionado un número de programa</v>
      </c>
      <c r="L1318" s="22"/>
      <c r="M1318" s="17"/>
      <c r="N1318" s="26"/>
      <c r="O1318" s="23"/>
      <c r="P1318" s="91"/>
      <c r="Q1318" s="24"/>
      <c r="R1318" s="24"/>
      <c r="S1318" s="24"/>
      <c r="T1318" s="24">
        <f t="shared" si="69"/>
        <v>0</v>
      </c>
      <c r="U1318" s="24"/>
      <c r="V1318" s="25"/>
      <c r="W1318" s="25"/>
      <c r="X1318" s="25"/>
      <c r="Y1318" s="17"/>
      <c r="Z1318" s="17"/>
      <c r="AA1318" s="41"/>
      <c r="AB1318" s="17"/>
      <c r="AC1318" s="17"/>
      <c r="AD1318" s="17"/>
      <c r="AE1318" s="17"/>
      <c r="AF1318" s="42" t="e">
        <f t="shared" si="70"/>
        <v>#DIV/0!</v>
      </c>
      <c r="AG1318" s="43"/>
      <c r="AH1318" s="43" t="b">
        <f t="shared" si="71"/>
        <v>1</v>
      </c>
    </row>
    <row r="1319" spans="1:34" ht="44.25" customHeight="1" thickBot="1" x14ac:dyDescent="0.3">
      <c r="A1319" s="17"/>
      <c r="B1319" s="17"/>
      <c r="C1319" s="3"/>
      <c r="D1319" s="17"/>
      <c r="E1319" s="3" t="str">
        <f>IF(D1319=1,'Tipo '!$B$2,IF(D1319=2,'Tipo '!$B$3,IF(D1319=3,'Tipo '!$B$4,IF(D1319=4,'Tipo '!$B$5,IF(D1319=5,'Tipo '!$B$6,IF(D1319=6,'Tipo '!$B$7,IF(D1319=7,'Tipo '!$B$8,IF(D1319=8,'Tipo '!$B$9,IF(D1319=9,'Tipo '!$B$10,IF(D1319=10,'Tipo '!$B$11,IF(D1319=11,'Tipo '!$B$12,IF(D1319=12,'Tipo '!$B$13,IF(D1319=13,'Tipo '!$B$14,IF(D1319=14,'Tipo '!$B$15,IF(D1319=15,'Tipo '!$B$16,IF(D1319=16,'Tipo '!$B$17,IF(D1319=17,'Tipo '!$B$18,IF(D1319=18,'Tipo '!$B$19,IF(D1319=19,'Tipo '!$B$20,IF(D1319=20,'Tipo '!$B$21,"No ha seleccionado un tipo de contrato válido"))))))))))))))))))))</f>
        <v>No ha seleccionado un tipo de contrato válido</v>
      </c>
      <c r="F1319" s="3"/>
      <c r="G1319" s="3"/>
      <c r="H1319" s="21"/>
      <c r="I1319" s="21"/>
      <c r="J1319" s="7"/>
      <c r="K1319" s="40" t="str">
        <f>IF(J1319=1,'Equivalencia BH-BMPT'!$D$2,IF(J1319=2,'Equivalencia BH-BMPT'!$D$3,IF(J1319=3,'Equivalencia BH-BMPT'!$D$4,IF(J1319=4,'Equivalencia BH-BMPT'!$D$5,IF(J1319=5,'Equivalencia BH-BMPT'!$D$6,IF(J1319=6,'Equivalencia BH-BMPT'!$D$7,IF(J1319=7,'Equivalencia BH-BMPT'!$D$8,IF(J1319=8,'Equivalencia BH-BMPT'!$D$9,IF(J1319=9,'Equivalencia BH-BMPT'!$D$10,IF(J1319=10,'Equivalencia BH-BMPT'!$D$11,IF(J1319=11,'Equivalencia BH-BMPT'!$D$12,IF(J1319=12,'Equivalencia BH-BMPT'!$D$13,IF(J1319=13,'Equivalencia BH-BMPT'!$D$14,IF(J1319=14,'Equivalencia BH-BMPT'!$D$15,IF(J1319=15,'Equivalencia BH-BMPT'!$D$16,IF(J1319=16,'Equivalencia BH-BMPT'!$D$17,IF(J1319=17,'Equivalencia BH-BMPT'!$D$18,IF(J1319=18,'Equivalencia BH-BMPT'!$D$19,IF(J1319=19,'Equivalencia BH-BMPT'!$D$20,IF(J1319=20,'Equivalencia BH-BMPT'!$D$21,IF(J1319=21,'Equivalencia BH-BMPT'!$D$22,IF(J1319=22,'Equivalencia BH-BMPT'!$D$23,IF(J1319=23,'Equivalencia BH-BMPT'!#REF!,IF(J1319=24,'Equivalencia BH-BMPT'!$D$25,IF(J1319=25,'Equivalencia BH-BMPT'!$D$26,IF(J1319=26,'Equivalencia BH-BMPT'!$D$27,IF(J1319=27,'Equivalencia BH-BMPT'!$D$28,IF(J1319=28,'Equivalencia BH-BMPT'!$D$29,IF(J1319=29,'Equivalencia BH-BMPT'!$D$30,IF(J1319=30,'Equivalencia BH-BMPT'!$D$31,IF(J1319=31,'Equivalencia BH-BMPT'!$D$32,IF(J1319=32,'Equivalencia BH-BMPT'!$D$33,IF(J1319=33,'Equivalencia BH-BMPT'!$D$34,IF(J1319=34,'Equivalencia BH-BMPT'!$D$35,IF(J1319=35,'Equivalencia BH-BMPT'!$D$36,IF(J1319=36,'Equivalencia BH-BMPT'!$D$37,IF(J1319=37,'Equivalencia BH-BMPT'!$D$38,IF(J1319=38,'Equivalencia BH-BMPT'!#REF!,IF(J1319=39,'Equivalencia BH-BMPT'!$D$40,IF(J1319=40,'Equivalencia BH-BMPT'!$D$41,IF(J1319=41,'Equivalencia BH-BMPT'!$D$42,IF(J1319=42,'Equivalencia BH-BMPT'!$D$43,IF(J1319=43,'Equivalencia BH-BMPT'!$D$44,IF(J1319=44,'Equivalencia BH-BMPT'!$D$45,IF(J1319=45,'Equivalencia BH-BMPT'!$D$46,"No ha seleccionado un número de programa")))))))))))))))))))))))))))))))))))))))))))))</f>
        <v>No ha seleccionado un número de programa</v>
      </c>
      <c r="L1319" s="22"/>
      <c r="M1319" s="17"/>
      <c r="N1319" s="26"/>
      <c r="O1319" s="23"/>
      <c r="P1319" s="91"/>
      <c r="Q1319" s="24"/>
      <c r="R1319" s="24"/>
      <c r="S1319" s="24"/>
      <c r="T1319" s="24">
        <f t="shared" si="69"/>
        <v>0</v>
      </c>
      <c r="U1319" s="24"/>
      <c r="V1319" s="25"/>
      <c r="W1319" s="25"/>
      <c r="X1319" s="25"/>
      <c r="Y1319" s="17"/>
      <c r="Z1319" s="17"/>
      <c r="AA1319" s="41"/>
      <c r="AB1319" s="17"/>
      <c r="AC1319" s="17"/>
      <c r="AD1319" s="17"/>
      <c r="AE1319" s="17"/>
      <c r="AF1319" s="42" t="e">
        <f t="shared" si="70"/>
        <v>#DIV/0!</v>
      </c>
      <c r="AG1319" s="43"/>
      <c r="AH1319" s="43" t="b">
        <f t="shared" si="71"/>
        <v>1</v>
      </c>
    </row>
    <row r="1320" spans="1:34" ht="44.25" customHeight="1" thickBot="1" x14ac:dyDescent="0.3">
      <c r="A1320" s="17"/>
      <c r="B1320" s="17"/>
      <c r="C1320" s="3"/>
      <c r="D1320" s="17"/>
      <c r="E1320" s="3" t="str">
        <f>IF(D1320=1,'Tipo '!$B$2,IF(D1320=2,'Tipo '!$B$3,IF(D1320=3,'Tipo '!$B$4,IF(D1320=4,'Tipo '!$B$5,IF(D1320=5,'Tipo '!$B$6,IF(D1320=6,'Tipo '!$B$7,IF(D1320=7,'Tipo '!$B$8,IF(D1320=8,'Tipo '!$B$9,IF(D1320=9,'Tipo '!$B$10,IF(D1320=10,'Tipo '!$B$11,IF(D1320=11,'Tipo '!$B$12,IF(D1320=12,'Tipo '!$B$13,IF(D1320=13,'Tipo '!$B$14,IF(D1320=14,'Tipo '!$B$15,IF(D1320=15,'Tipo '!$B$16,IF(D1320=16,'Tipo '!$B$17,IF(D1320=17,'Tipo '!$B$18,IF(D1320=18,'Tipo '!$B$19,IF(D1320=19,'Tipo '!$B$20,IF(D1320=20,'Tipo '!$B$21,"No ha seleccionado un tipo de contrato válido"))))))))))))))))))))</f>
        <v>No ha seleccionado un tipo de contrato válido</v>
      </c>
      <c r="F1320" s="3"/>
      <c r="G1320" s="3"/>
      <c r="H1320" s="21"/>
      <c r="I1320" s="21"/>
      <c r="J1320" s="7"/>
      <c r="K1320" s="40" t="str">
        <f>IF(J1320=1,'Equivalencia BH-BMPT'!$D$2,IF(J1320=2,'Equivalencia BH-BMPT'!$D$3,IF(J1320=3,'Equivalencia BH-BMPT'!$D$4,IF(J1320=4,'Equivalencia BH-BMPT'!$D$5,IF(J1320=5,'Equivalencia BH-BMPT'!$D$6,IF(J1320=6,'Equivalencia BH-BMPT'!$D$7,IF(J1320=7,'Equivalencia BH-BMPT'!$D$8,IF(J1320=8,'Equivalencia BH-BMPT'!$D$9,IF(J1320=9,'Equivalencia BH-BMPT'!$D$10,IF(J1320=10,'Equivalencia BH-BMPT'!$D$11,IF(J1320=11,'Equivalencia BH-BMPT'!$D$12,IF(J1320=12,'Equivalencia BH-BMPT'!$D$13,IF(J1320=13,'Equivalencia BH-BMPT'!$D$14,IF(J1320=14,'Equivalencia BH-BMPT'!$D$15,IF(J1320=15,'Equivalencia BH-BMPT'!$D$16,IF(J1320=16,'Equivalencia BH-BMPT'!$D$17,IF(J1320=17,'Equivalencia BH-BMPT'!$D$18,IF(J1320=18,'Equivalencia BH-BMPT'!$D$19,IF(J1320=19,'Equivalencia BH-BMPT'!$D$20,IF(J1320=20,'Equivalencia BH-BMPT'!$D$21,IF(J1320=21,'Equivalencia BH-BMPT'!$D$22,IF(J1320=22,'Equivalencia BH-BMPT'!$D$23,IF(J1320=23,'Equivalencia BH-BMPT'!#REF!,IF(J1320=24,'Equivalencia BH-BMPT'!$D$25,IF(J1320=25,'Equivalencia BH-BMPT'!$D$26,IF(J1320=26,'Equivalencia BH-BMPT'!$D$27,IF(J1320=27,'Equivalencia BH-BMPT'!$D$28,IF(J1320=28,'Equivalencia BH-BMPT'!$D$29,IF(J1320=29,'Equivalencia BH-BMPT'!$D$30,IF(J1320=30,'Equivalencia BH-BMPT'!$D$31,IF(J1320=31,'Equivalencia BH-BMPT'!$D$32,IF(J1320=32,'Equivalencia BH-BMPT'!$D$33,IF(J1320=33,'Equivalencia BH-BMPT'!$D$34,IF(J1320=34,'Equivalencia BH-BMPT'!$D$35,IF(J1320=35,'Equivalencia BH-BMPT'!$D$36,IF(J1320=36,'Equivalencia BH-BMPT'!$D$37,IF(J1320=37,'Equivalencia BH-BMPT'!$D$38,IF(J1320=38,'Equivalencia BH-BMPT'!#REF!,IF(J1320=39,'Equivalencia BH-BMPT'!$D$40,IF(J1320=40,'Equivalencia BH-BMPT'!$D$41,IF(J1320=41,'Equivalencia BH-BMPT'!$D$42,IF(J1320=42,'Equivalencia BH-BMPT'!$D$43,IF(J1320=43,'Equivalencia BH-BMPT'!$D$44,IF(J1320=44,'Equivalencia BH-BMPT'!$D$45,IF(J1320=45,'Equivalencia BH-BMPT'!$D$46,"No ha seleccionado un número de programa")))))))))))))))))))))))))))))))))))))))))))))</f>
        <v>No ha seleccionado un número de programa</v>
      </c>
      <c r="L1320" s="22"/>
      <c r="M1320" s="17"/>
      <c r="N1320" s="26"/>
      <c r="O1320" s="23"/>
      <c r="P1320" s="91"/>
      <c r="Q1320" s="24"/>
      <c r="R1320" s="24"/>
      <c r="S1320" s="24"/>
      <c r="T1320" s="24">
        <f t="shared" si="69"/>
        <v>0</v>
      </c>
      <c r="U1320" s="24"/>
      <c r="V1320" s="25"/>
      <c r="W1320" s="25"/>
      <c r="X1320" s="25"/>
      <c r="Y1320" s="17"/>
      <c r="Z1320" s="17"/>
      <c r="AA1320" s="41"/>
      <c r="AB1320" s="17"/>
      <c r="AC1320" s="17"/>
      <c r="AD1320" s="17"/>
      <c r="AE1320" s="17"/>
      <c r="AF1320" s="42" t="e">
        <f t="shared" si="70"/>
        <v>#DIV/0!</v>
      </c>
      <c r="AG1320" s="43"/>
      <c r="AH1320" s="43" t="b">
        <f t="shared" si="71"/>
        <v>1</v>
      </c>
    </row>
    <row r="1321" spans="1:34" ht="44.25" customHeight="1" thickBot="1" x14ac:dyDescent="0.3">
      <c r="A1321" s="17"/>
      <c r="B1321" s="17"/>
      <c r="C1321" s="3"/>
      <c r="D1321" s="17"/>
      <c r="E1321" s="3" t="str">
        <f>IF(D1321=1,'Tipo '!$B$2,IF(D1321=2,'Tipo '!$B$3,IF(D1321=3,'Tipo '!$B$4,IF(D1321=4,'Tipo '!$B$5,IF(D1321=5,'Tipo '!$B$6,IF(D1321=6,'Tipo '!$B$7,IF(D1321=7,'Tipo '!$B$8,IF(D1321=8,'Tipo '!$B$9,IF(D1321=9,'Tipo '!$B$10,IF(D1321=10,'Tipo '!$B$11,IF(D1321=11,'Tipo '!$B$12,IF(D1321=12,'Tipo '!$B$13,IF(D1321=13,'Tipo '!$B$14,IF(D1321=14,'Tipo '!$B$15,IF(D1321=15,'Tipo '!$B$16,IF(D1321=16,'Tipo '!$B$17,IF(D1321=17,'Tipo '!$B$18,IF(D1321=18,'Tipo '!$B$19,IF(D1321=19,'Tipo '!$B$20,IF(D1321=20,'Tipo '!$B$21,"No ha seleccionado un tipo de contrato válido"))))))))))))))))))))</f>
        <v>No ha seleccionado un tipo de contrato válido</v>
      </c>
      <c r="F1321" s="3"/>
      <c r="G1321" s="3"/>
      <c r="H1321" s="21"/>
      <c r="I1321" s="21"/>
      <c r="J1321" s="7"/>
      <c r="K1321" s="40" t="str">
        <f>IF(J1321=1,'Equivalencia BH-BMPT'!$D$2,IF(J1321=2,'Equivalencia BH-BMPT'!$D$3,IF(J1321=3,'Equivalencia BH-BMPT'!$D$4,IF(J1321=4,'Equivalencia BH-BMPT'!$D$5,IF(J1321=5,'Equivalencia BH-BMPT'!$D$6,IF(J1321=6,'Equivalencia BH-BMPT'!$D$7,IF(J1321=7,'Equivalencia BH-BMPT'!$D$8,IF(J1321=8,'Equivalencia BH-BMPT'!$D$9,IF(J1321=9,'Equivalencia BH-BMPT'!$D$10,IF(J1321=10,'Equivalencia BH-BMPT'!$D$11,IF(J1321=11,'Equivalencia BH-BMPT'!$D$12,IF(J1321=12,'Equivalencia BH-BMPT'!$D$13,IF(J1321=13,'Equivalencia BH-BMPT'!$D$14,IF(J1321=14,'Equivalencia BH-BMPT'!$D$15,IF(J1321=15,'Equivalencia BH-BMPT'!$D$16,IF(J1321=16,'Equivalencia BH-BMPT'!$D$17,IF(J1321=17,'Equivalencia BH-BMPT'!$D$18,IF(J1321=18,'Equivalencia BH-BMPT'!$D$19,IF(J1321=19,'Equivalencia BH-BMPT'!$D$20,IF(J1321=20,'Equivalencia BH-BMPT'!$D$21,IF(J1321=21,'Equivalencia BH-BMPT'!$D$22,IF(J1321=22,'Equivalencia BH-BMPT'!$D$23,IF(J1321=23,'Equivalencia BH-BMPT'!#REF!,IF(J1321=24,'Equivalencia BH-BMPT'!$D$25,IF(J1321=25,'Equivalencia BH-BMPT'!$D$26,IF(J1321=26,'Equivalencia BH-BMPT'!$D$27,IF(J1321=27,'Equivalencia BH-BMPT'!$D$28,IF(J1321=28,'Equivalencia BH-BMPT'!$D$29,IF(J1321=29,'Equivalencia BH-BMPT'!$D$30,IF(J1321=30,'Equivalencia BH-BMPT'!$D$31,IF(J1321=31,'Equivalencia BH-BMPT'!$D$32,IF(J1321=32,'Equivalencia BH-BMPT'!$D$33,IF(J1321=33,'Equivalencia BH-BMPT'!$D$34,IF(J1321=34,'Equivalencia BH-BMPT'!$D$35,IF(J1321=35,'Equivalencia BH-BMPT'!$D$36,IF(J1321=36,'Equivalencia BH-BMPT'!$D$37,IF(J1321=37,'Equivalencia BH-BMPT'!$D$38,IF(J1321=38,'Equivalencia BH-BMPT'!#REF!,IF(J1321=39,'Equivalencia BH-BMPT'!$D$40,IF(J1321=40,'Equivalencia BH-BMPT'!$D$41,IF(J1321=41,'Equivalencia BH-BMPT'!$D$42,IF(J1321=42,'Equivalencia BH-BMPT'!$D$43,IF(J1321=43,'Equivalencia BH-BMPT'!$D$44,IF(J1321=44,'Equivalencia BH-BMPT'!$D$45,IF(J1321=45,'Equivalencia BH-BMPT'!$D$46,"No ha seleccionado un número de programa")))))))))))))))))))))))))))))))))))))))))))))</f>
        <v>No ha seleccionado un número de programa</v>
      </c>
      <c r="L1321" s="22"/>
      <c r="M1321" s="17"/>
      <c r="N1321" s="26"/>
      <c r="O1321" s="23"/>
      <c r="P1321" s="91"/>
      <c r="Q1321" s="24"/>
      <c r="R1321" s="24"/>
      <c r="S1321" s="24"/>
      <c r="T1321" s="24">
        <f t="shared" si="69"/>
        <v>0</v>
      </c>
      <c r="U1321" s="24"/>
      <c r="V1321" s="25"/>
      <c r="W1321" s="25"/>
      <c r="X1321" s="25"/>
      <c r="Y1321" s="17"/>
      <c r="Z1321" s="17"/>
      <c r="AA1321" s="41"/>
      <c r="AB1321" s="17"/>
      <c r="AC1321" s="17"/>
      <c r="AD1321" s="17"/>
      <c r="AE1321" s="17"/>
      <c r="AF1321" s="42" t="e">
        <f t="shared" si="70"/>
        <v>#DIV/0!</v>
      </c>
      <c r="AG1321" s="43"/>
      <c r="AH1321" s="43" t="b">
        <f t="shared" si="71"/>
        <v>1</v>
      </c>
    </row>
    <row r="1322" spans="1:34" ht="44.25" customHeight="1" thickBot="1" x14ac:dyDescent="0.3">
      <c r="A1322" s="17"/>
      <c r="B1322" s="17"/>
      <c r="C1322" s="3"/>
      <c r="D1322" s="17"/>
      <c r="E1322" s="3" t="str">
        <f>IF(D1322=1,'Tipo '!$B$2,IF(D1322=2,'Tipo '!$B$3,IF(D1322=3,'Tipo '!$B$4,IF(D1322=4,'Tipo '!$B$5,IF(D1322=5,'Tipo '!$B$6,IF(D1322=6,'Tipo '!$B$7,IF(D1322=7,'Tipo '!$B$8,IF(D1322=8,'Tipo '!$B$9,IF(D1322=9,'Tipo '!$B$10,IF(D1322=10,'Tipo '!$B$11,IF(D1322=11,'Tipo '!$B$12,IF(D1322=12,'Tipo '!$B$13,IF(D1322=13,'Tipo '!$B$14,IF(D1322=14,'Tipo '!$B$15,IF(D1322=15,'Tipo '!$B$16,IF(D1322=16,'Tipo '!$B$17,IF(D1322=17,'Tipo '!$B$18,IF(D1322=18,'Tipo '!$B$19,IF(D1322=19,'Tipo '!$B$20,IF(D1322=20,'Tipo '!$B$21,"No ha seleccionado un tipo de contrato válido"))))))))))))))))))))</f>
        <v>No ha seleccionado un tipo de contrato válido</v>
      </c>
      <c r="F1322" s="3"/>
      <c r="G1322" s="3"/>
      <c r="H1322" s="21"/>
      <c r="I1322" s="21"/>
      <c r="J1322" s="7"/>
      <c r="K1322" s="40" t="str">
        <f>IF(J1322=1,'Equivalencia BH-BMPT'!$D$2,IF(J1322=2,'Equivalencia BH-BMPT'!$D$3,IF(J1322=3,'Equivalencia BH-BMPT'!$D$4,IF(J1322=4,'Equivalencia BH-BMPT'!$D$5,IF(J1322=5,'Equivalencia BH-BMPT'!$D$6,IF(J1322=6,'Equivalencia BH-BMPT'!$D$7,IF(J1322=7,'Equivalencia BH-BMPT'!$D$8,IF(J1322=8,'Equivalencia BH-BMPT'!$D$9,IF(J1322=9,'Equivalencia BH-BMPT'!$D$10,IF(J1322=10,'Equivalencia BH-BMPT'!$D$11,IF(J1322=11,'Equivalencia BH-BMPT'!$D$12,IF(J1322=12,'Equivalencia BH-BMPT'!$D$13,IF(J1322=13,'Equivalencia BH-BMPT'!$D$14,IF(J1322=14,'Equivalencia BH-BMPT'!$D$15,IF(J1322=15,'Equivalencia BH-BMPT'!$D$16,IF(J1322=16,'Equivalencia BH-BMPT'!$D$17,IF(J1322=17,'Equivalencia BH-BMPT'!$D$18,IF(J1322=18,'Equivalencia BH-BMPT'!$D$19,IF(J1322=19,'Equivalencia BH-BMPT'!$D$20,IF(J1322=20,'Equivalencia BH-BMPT'!$D$21,IF(J1322=21,'Equivalencia BH-BMPT'!$D$22,IF(J1322=22,'Equivalencia BH-BMPT'!$D$23,IF(J1322=23,'Equivalencia BH-BMPT'!#REF!,IF(J1322=24,'Equivalencia BH-BMPT'!$D$25,IF(J1322=25,'Equivalencia BH-BMPT'!$D$26,IF(J1322=26,'Equivalencia BH-BMPT'!$D$27,IF(J1322=27,'Equivalencia BH-BMPT'!$D$28,IF(J1322=28,'Equivalencia BH-BMPT'!$D$29,IF(J1322=29,'Equivalencia BH-BMPT'!$D$30,IF(J1322=30,'Equivalencia BH-BMPT'!$D$31,IF(J1322=31,'Equivalencia BH-BMPT'!$D$32,IF(J1322=32,'Equivalencia BH-BMPT'!$D$33,IF(J1322=33,'Equivalencia BH-BMPT'!$D$34,IF(J1322=34,'Equivalencia BH-BMPT'!$D$35,IF(J1322=35,'Equivalencia BH-BMPT'!$D$36,IF(J1322=36,'Equivalencia BH-BMPT'!$D$37,IF(J1322=37,'Equivalencia BH-BMPT'!$D$38,IF(J1322=38,'Equivalencia BH-BMPT'!#REF!,IF(J1322=39,'Equivalencia BH-BMPT'!$D$40,IF(J1322=40,'Equivalencia BH-BMPT'!$D$41,IF(J1322=41,'Equivalencia BH-BMPT'!$D$42,IF(J1322=42,'Equivalencia BH-BMPT'!$D$43,IF(J1322=43,'Equivalencia BH-BMPT'!$D$44,IF(J1322=44,'Equivalencia BH-BMPT'!$D$45,IF(J1322=45,'Equivalencia BH-BMPT'!$D$46,"No ha seleccionado un número de programa")))))))))))))))))))))))))))))))))))))))))))))</f>
        <v>No ha seleccionado un número de programa</v>
      </c>
      <c r="L1322" s="22"/>
      <c r="M1322" s="17"/>
      <c r="N1322" s="26"/>
      <c r="O1322" s="23"/>
      <c r="P1322" s="91"/>
      <c r="Q1322" s="24"/>
      <c r="R1322" s="24"/>
      <c r="S1322" s="24"/>
      <c r="T1322" s="24">
        <f t="shared" si="69"/>
        <v>0</v>
      </c>
      <c r="U1322" s="24"/>
      <c r="V1322" s="25"/>
      <c r="W1322" s="25"/>
      <c r="X1322" s="25"/>
      <c r="Y1322" s="17"/>
      <c r="Z1322" s="17"/>
      <c r="AA1322" s="41"/>
      <c r="AB1322" s="17"/>
      <c r="AC1322" s="17"/>
      <c r="AD1322" s="17"/>
      <c r="AE1322" s="17"/>
      <c r="AF1322" s="42" t="e">
        <f t="shared" si="70"/>
        <v>#DIV/0!</v>
      </c>
      <c r="AG1322" s="43"/>
      <c r="AH1322" s="43" t="b">
        <f t="shared" si="71"/>
        <v>1</v>
      </c>
    </row>
    <row r="1323" spans="1:34" ht="44.25" customHeight="1" thickBot="1" x14ac:dyDescent="0.3">
      <c r="A1323" s="17"/>
      <c r="B1323" s="17"/>
      <c r="C1323" s="3"/>
      <c r="D1323" s="17"/>
      <c r="E1323" s="3" t="str">
        <f>IF(D1323=1,'Tipo '!$B$2,IF(D1323=2,'Tipo '!$B$3,IF(D1323=3,'Tipo '!$B$4,IF(D1323=4,'Tipo '!$B$5,IF(D1323=5,'Tipo '!$B$6,IF(D1323=6,'Tipo '!$B$7,IF(D1323=7,'Tipo '!$B$8,IF(D1323=8,'Tipo '!$B$9,IF(D1323=9,'Tipo '!$B$10,IF(D1323=10,'Tipo '!$B$11,IF(D1323=11,'Tipo '!$B$12,IF(D1323=12,'Tipo '!$B$13,IF(D1323=13,'Tipo '!$B$14,IF(D1323=14,'Tipo '!$B$15,IF(D1323=15,'Tipo '!$B$16,IF(D1323=16,'Tipo '!$B$17,IF(D1323=17,'Tipo '!$B$18,IF(D1323=18,'Tipo '!$B$19,IF(D1323=19,'Tipo '!$B$20,IF(D1323=20,'Tipo '!$B$21,"No ha seleccionado un tipo de contrato válido"))))))))))))))))))))</f>
        <v>No ha seleccionado un tipo de contrato válido</v>
      </c>
      <c r="F1323" s="3"/>
      <c r="G1323" s="3"/>
      <c r="H1323" s="21"/>
      <c r="I1323" s="21"/>
      <c r="J1323" s="7"/>
      <c r="K1323" s="40" t="str">
        <f>IF(J1323=1,'Equivalencia BH-BMPT'!$D$2,IF(J1323=2,'Equivalencia BH-BMPT'!$D$3,IF(J1323=3,'Equivalencia BH-BMPT'!$D$4,IF(J1323=4,'Equivalencia BH-BMPT'!$D$5,IF(J1323=5,'Equivalencia BH-BMPT'!$D$6,IF(J1323=6,'Equivalencia BH-BMPT'!$D$7,IF(J1323=7,'Equivalencia BH-BMPT'!$D$8,IF(J1323=8,'Equivalencia BH-BMPT'!$D$9,IF(J1323=9,'Equivalencia BH-BMPT'!$D$10,IF(J1323=10,'Equivalencia BH-BMPT'!$D$11,IF(J1323=11,'Equivalencia BH-BMPT'!$D$12,IF(J1323=12,'Equivalencia BH-BMPT'!$D$13,IF(J1323=13,'Equivalencia BH-BMPT'!$D$14,IF(J1323=14,'Equivalencia BH-BMPT'!$D$15,IF(J1323=15,'Equivalencia BH-BMPT'!$D$16,IF(J1323=16,'Equivalencia BH-BMPT'!$D$17,IF(J1323=17,'Equivalencia BH-BMPT'!$D$18,IF(J1323=18,'Equivalencia BH-BMPT'!$D$19,IF(J1323=19,'Equivalencia BH-BMPT'!$D$20,IF(J1323=20,'Equivalencia BH-BMPT'!$D$21,IF(J1323=21,'Equivalencia BH-BMPT'!$D$22,IF(J1323=22,'Equivalencia BH-BMPT'!$D$23,IF(J1323=23,'Equivalencia BH-BMPT'!#REF!,IF(J1323=24,'Equivalencia BH-BMPT'!$D$25,IF(J1323=25,'Equivalencia BH-BMPT'!$D$26,IF(J1323=26,'Equivalencia BH-BMPT'!$D$27,IF(J1323=27,'Equivalencia BH-BMPT'!$D$28,IF(J1323=28,'Equivalencia BH-BMPT'!$D$29,IF(J1323=29,'Equivalencia BH-BMPT'!$D$30,IF(J1323=30,'Equivalencia BH-BMPT'!$D$31,IF(J1323=31,'Equivalencia BH-BMPT'!$D$32,IF(J1323=32,'Equivalencia BH-BMPT'!$D$33,IF(J1323=33,'Equivalencia BH-BMPT'!$D$34,IF(J1323=34,'Equivalencia BH-BMPT'!$D$35,IF(J1323=35,'Equivalencia BH-BMPT'!$D$36,IF(J1323=36,'Equivalencia BH-BMPT'!$D$37,IF(J1323=37,'Equivalencia BH-BMPT'!$D$38,IF(J1323=38,'Equivalencia BH-BMPT'!#REF!,IF(J1323=39,'Equivalencia BH-BMPT'!$D$40,IF(J1323=40,'Equivalencia BH-BMPT'!$D$41,IF(J1323=41,'Equivalencia BH-BMPT'!$D$42,IF(J1323=42,'Equivalencia BH-BMPT'!$D$43,IF(J1323=43,'Equivalencia BH-BMPT'!$D$44,IF(J1323=44,'Equivalencia BH-BMPT'!$D$45,IF(J1323=45,'Equivalencia BH-BMPT'!$D$46,"No ha seleccionado un número de programa")))))))))))))))))))))))))))))))))))))))))))))</f>
        <v>No ha seleccionado un número de programa</v>
      </c>
      <c r="L1323" s="22"/>
      <c r="M1323" s="17"/>
      <c r="N1323" s="26"/>
      <c r="O1323" s="23"/>
      <c r="P1323" s="91"/>
      <c r="Q1323" s="24"/>
      <c r="R1323" s="24"/>
      <c r="S1323" s="24"/>
      <c r="T1323" s="24">
        <f t="shared" si="69"/>
        <v>0</v>
      </c>
      <c r="U1323" s="24"/>
      <c r="V1323" s="25"/>
      <c r="W1323" s="25"/>
      <c r="X1323" s="25"/>
      <c r="Y1323" s="17"/>
      <c r="Z1323" s="17"/>
      <c r="AA1323" s="41"/>
      <c r="AB1323" s="17"/>
      <c r="AC1323" s="17"/>
      <c r="AD1323" s="17"/>
      <c r="AE1323" s="17"/>
      <c r="AF1323" s="42" t="e">
        <f t="shared" si="70"/>
        <v>#DIV/0!</v>
      </c>
      <c r="AG1323" s="43"/>
      <c r="AH1323" s="43" t="b">
        <f t="shared" si="71"/>
        <v>1</v>
      </c>
    </row>
    <row r="1324" spans="1:34" ht="44.25" customHeight="1" thickBot="1" x14ac:dyDescent="0.3">
      <c r="A1324" s="17"/>
      <c r="B1324" s="17"/>
      <c r="C1324" s="3"/>
      <c r="D1324" s="17"/>
      <c r="E1324" s="3" t="str">
        <f>IF(D1324=1,'Tipo '!$B$2,IF(D1324=2,'Tipo '!$B$3,IF(D1324=3,'Tipo '!$B$4,IF(D1324=4,'Tipo '!$B$5,IF(D1324=5,'Tipo '!$B$6,IF(D1324=6,'Tipo '!$B$7,IF(D1324=7,'Tipo '!$B$8,IF(D1324=8,'Tipo '!$B$9,IF(D1324=9,'Tipo '!$B$10,IF(D1324=10,'Tipo '!$B$11,IF(D1324=11,'Tipo '!$B$12,IF(D1324=12,'Tipo '!$B$13,IF(D1324=13,'Tipo '!$B$14,IF(D1324=14,'Tipo '!$B$15,IF(D1324=15,'Tipo '!$B$16,IF(D1324=16,'Tipo '!$B$17,IF(D1324=17,'Tipo '!$B$18,IF(D1324=18,'Tipo '!$B$19,IF(D1324=19,'Tipo '!$B$20,IF(D1324=20,'Tipo '!$B$21,"No ha seleccionado un tipo de contrato válido"))))))))))))))))))))</f>
        <v>No ha seleccionado un tipo de contrato válido</v>
      </c>
      <c r="F1324" s="3"/>
      <c r="G1324" s="3"/>
      <c r="H1324" s="21"/>
      <c r="I1324" s="21"/>
      <c r="J1324" s="7"/>
      <c r="K1324" s="40" t="str">
        <f>IF(J1324=1,'Equivalencia BH-BMPT'!$D$2,IF(J1324=2,'Equivalencia BH-BMPT'!$D$3,IF(J1324=3,'Equivalencia BH-BMPT'!$D$4,IF(J1324=4,'Equivalencia BH-BMPT'!$D$5,IF(J1324=5,'Equivalencia BH-BMPT'!$D$6,IF(J1324=6,'Equivalencia BH-BMPT'!$D$7,IF(J1324=7,'Equivalencia BH-BMPT'!$D$8,IF(J1324=8,'Equivalencia BH-BMPT'!$D$9,IF(J1324=9,'Equivalencia BH-BMPT'!$D$10,IF(J1324=10,'Equivalencia BH-BMPT'!$D$11,IF(J1324=11,'Equivalencia BH-BMPT'!$D$12,IF(J1324=12,'Equivalencia BH-BMPT'!$D$13,IF(J1324=13,'Equivalencia BH-BMPT'!$D$14,IF(J1324=14,'Equivalencia BH-BMPT'!$D$15,IF(J1324=15,'Equivalencia BH-BMPT'!$D$16,IF(J1324=16,'Equivalencia BH-BMPT'!$D$17,IF(J1324=17,'Equivalencia BH-BMPT'!$D$18,IF(J1324=18,'Equivalencia BH-BMPT'!$D$19,IF(J1324=19,'Equivalencia BH-BMPT'!$D$20,IF(J1324=20,'Equivalencia BH-BMPT'!$D$21,IF(J1324=21,'Equivalencia BH-BMPT'!$D$22,IF(J1324=22,'Equivalencia BH-BMPT'!$D$23,IF(J1324=23,'Equivalencia BH-BMPT'!#REF!,IF(J1324=24,'Equivalencia BH-BMPT'!$D$25,IF(J1324=25,'Equivalencia BH-BMPT'!$D$26,IF(J1324=26,'Equivalencia BH-BMPT'!$D$27,IF(J1324=27,'Equivalencia BH-BMPT'!$D$28,IF(J1324=28,'Equivalencia BH-BMPT'!$D$29,IF(J1324=29,'Equivalencia BH-BMPT'!$D$30,IF(J1324=30,'Equivalencia BH-BMPT'!$D$31,IF(J1324=31,'Equivalencia BH-BMPT'!$D$32,IF(J1324=32,'Equivalencia BH-BMPT'!$D$33,IF(J1324=33,'Equivalencia BH-BMPT'!$D$34,IF(J1324=34,'Equivalencia BH-BMPT'!$D$35,IF(J1324=35,'Equivalencia BH-BMPT'!$D$36,IF(J1324=36,'Equivalencia BH-BMPT'!$D$37,IF(J1324=37,'Equivalencia BH-BMPT'!$D$38,IF(J1324=38,'Equivalencia BH-BMPT'!#REF!,IF(J1324=39,'Equivalencia BH-BMPT'!$D$40,IF(J1324=40,'Equivalencia BH-BMPT'!$D$41,IF(J1324=41,'Equivalencia BH-BMPT'!$D$42,IF(J1324=42,'Equivalencia BH-BMPT'!$D$43,IF(J1324=43,'Equivalencia BH-BMPT'!$D$44,IF(J1324=44,'Equivalencia BH-BMPT'!$D$45,IF(J1324=45,'Equivalencia BH-BMPT'!$D$46,"No ha seleccionado un número de programa")))))))))))))))))))))))))))))))))))))))))))))</f>
        <v>No ha seleccionado un número de programa</v>
      </c>
      <c r="L1324" s="22"/>
      <c r="M1324" s="17"/>
      <c r="N1324" s="26"/>
      <c r="O1324" s="23"/>
      <c r="P1324" s="91"/>
      <c r="Q1324" s="24"/>
      <c r="R1324" s="24"/>
      <c r="S1324" s="24"/>
      <c r="T1324" s="24">
        <f t="shared" si="69"/>
        <v>0</v>
      </c>
      <c r="U1324" s="24"/>
      <c r="V1324" s="25"/>
      <c r="W1324" s="25"/>
      <c r="X1324" s="25"/>
      <c r="Y1324" s="17"/>
      <c r="Z1324" s="17"/>
      <c r="AA1324" s="41"/>
      <c r="AB1324" s="17"/>
      <c r="AC1324" s="17"/>
      <c r="AD1324" s="17"/>
      <c r="AE1324" s="17"/>
      <c r="AF1324" s="42" t="e">
        <f t="shared" si="70"/>
        <v>#DIV/0!</v>
      </c>
      <c r="AG1324" s="43"/>
      <c r="AH1324" s="43" t="b">
        <f t="shared" si="71"/>
        <v>1</v>
      </c>
    </row>
    <row r="1325" spans="1:34" ht="44.25" customHeight="1" thickBot="1" x14ac:dyDescent="0.3">
      <c r="A1325" s="17"/>
      <c r="B1325" s="17"/>
      <c r="C1325" s="3"/>
      <c r="D1325" s="17"/>
      <c r="E1325" s="3" t="str">
        <f>IF(D1325=1,'Tipo '!$B$2,IF(D1325=2,'Tipo '!$B$3,IF(D1325=3,'Tipo '!$B$4,IF(D1325=4,'Tipo '!$B$5,IF(D1325=5,'Tipo '!$B$6,IF(D1325=6,'Tipo '!$B$7,IF(D1325=7,'Tipo '!$B$8,IF(D1325=8,'Tipo '!$B$9,IF(D1325=9,'Tipo '!$B$10,IF(D1325=10,'Tipo '!$B$11,IF(D1325=11,'Tipo '!$B$12,IF(D1325=12,'Tipo '!$B$13,IF(D1325=13,'Tipo '!$B$14,IF(D1325=14,'Tipo '!$B$15,IF(D1325=15,'Tipo '!$B$16,IF(D1325=16,'Tipo '!$B$17,IF(D1325=17,'Tipo '!$B$18,IF(D1325=18,'Tipo '!$B$19,IF(D1325=19,'Tipo '!$B$20,IF(D1325=20,'Tipo '!$B$21,"No ha seleccionado un tipo de contrato válido"))))))))))))))))))))</f>
        <v>No ha seleccionado un tipo de contrato válido</v>
      </c>
      <c r="F1325" s="3"/>
      <c r="G1325" s="3"/>
      <c r="H1325" s="21"/>
      <c r="I1325" s="21"/>
      <c r="J1325" s="7"/>
      <c r="K1325" s="40" t="str">
        <f>IF(J1325=1,'Equivalencia BH-BMPT'!$D$2,IF(J1325=2,'Equivalencia BH-BMPT'!$D$3,IF(J1325=3,'Equivalencia BH-BMPT'!$D$4,IF(J1325=4,'Equivalencia BH-BMPT'!$D$5,IF(J1325=5,'Equivalencia BH-BMPT'!$D$6,IF(J1325=6,'Equivalencia BH-BMPT'!$D$7,IF(J1325=7,'Equivalencia BH-BMPT'!$D$8,IF(J1325=8,'Equivalencia BH-BMPT'!$D$9,IF(J1325=9,'Equivalencia BH-BMPT'!$D$10,IF(J1325=10,'Equivalencia BH-BMPT'!$D$11,IF(J1325=11,'Equivalencia BH-BMPT'!$D$12,IF(J1325=12,'Equivalencia BH-BMPT'!$D$13,IF(J1325=13,'Equivalencia BH-BMPT'!$D$14,IF(J1325=14,'Equivalencia BH-BMPT'!$D$15,IF(J1325=15,'Equivalencia BH-BMPT'!$D$16,IF(J1325=16,'Equivalencia BH-BMPT'!$D$17,IF(J1325=17,'Equivalencia BH-BMPT'!$D$18,IF(J1325=18,'Equivalencia BH-BMPT'!$D$19,IF(J1325=19,'Equivalencia BH-BMPT'!$D$20,IF(J1325=20,'Equivalencia BH-BMPT'!$D$21,IF(J1325=21,'Equivalencia BH-BMPT'!$D$22,IF(J1325=22,'Equivalencia BH-BMPT'!$D$23,IF(J1325=23,'Equivalencia BH-BMPT'!#REF!,IF(J1325=24,'Equivalencia BH-BMPT'!$D$25,IF(J1325=25,'Equivalencia BH-BMPT'!$D$26,IF(J1325=26,'Equivalencia BH-BMPT'!$D$27,IF(J1325=27,'Equivalencia BH-BMPT'!$D$28,IF(J1325=28,'Equivalencia BH-BMPT'!$D$29,IF(J1325=29,'Equivalencia BH-BMPT'!$D$30,IF(J1325=30,'Equivalencia BH-BMPT'!$D$31,IF(J1325=31,'Equivalencia BH-BMPT'!$D$32,IF(J1325=32,'Equivalencia BH-BMPT'!$D$33,IF(J1325=33,'Equivalencia BH-BMPT'!$D$34,IF(J1325=34,'Equivalencia BH-BMPT'!$D$35,IF(J1325=35,'Equivalencia BH-BMPT'!$D$36,IF(J1325=36,'Equivalencia BH-BMPT'!$D$37,IF(J1325=37,'Equivalencia BH-BMPT'!$D$38,IF(J1325=38,'Equivalencia BH-BMPT'!#REF!,IF(J1325=39,'Equivalencia BH-BMPT'!$D$40,IF(J1325=40,'Equivalencia BH-BMPT'!$D$41,IF(J1325=41,'Equivalencia BH-BMPT'!$D$42,IF(J1325=42,'Equivalencia BH-BMPT'!$D$43,IF(J1325=43,'Equivalencia BH-BMPT'!$D$44,IF(J1325=44,'Equivalencia BH-BMPT'!$D$45,IF(J1325=45,'Equivalencia BH-BMPT'!$D$46,"No ha seleccionado un número de programa")))))))))))))))))))))))))))))))))))))))))))))</f>
        <v>No ha seleccionado un número de programa</v>
      </c>
      <c r="L1325" s="22"/>
      <c r="M1325" s="17"/>
      <c r="N1325" s="26"/>
      <c r="O1325" s="23"/>
      <c r="P1325" s="91"/>
      <c r="Q1325" s="24"/>
      <c r="R1325" s="24"/>
      <c r="S1325" s="24"/>
      <c r="T1325" s="24">
        <f t="shared" si="69"/>
        <v>0</v>
      </c>
      <c r="U1325" s="24"/>
      <c r="V1325" s="25"/>
      <c r="W1325" s="25"/>
      <c r="X1325" s="25"/>
      <c r="Y1325" s="17"/>
      <c r="Z1325" s="17"/>
      <c r="AA1325" s="41"/>
      <c r="AB1325" s="17"/>
      <c r="AC1325" s="17"/>
      <c r="AD1325" s="17"/>
      <c r="AE1325" s="17"/>
      <c r="AF1325" s="42" t="e">
        <f t="shared" si="70"/>
        <v>#DIV/0!</v>
      </c>
      <c r="AG1325" s="43"/>
      <c r="AH1325" s="43" t="b">
        <f t="shared" si="71"/>
        <v>1</v>
      </c>
    </row>
    <row r="1326" spans="1:34" ht="44.25" customHeight="1" thickBot="1" x14ac:dyDescent="0.3">
      <c r="A1326" s="17"/>
      <c r="B1326" s="17"/>
      <c r="C1326" s="3"/>
      <c r="D1326" s="17"/>
      <c r="E1326" s="3" t="str">
        <f>IF(D1326=1,'Tipo '!$B$2,IF(D1326=2,'Tipo '!$B$3,IF(D1326=3,'Tipo '!$B$4,IF(D1326=4,'Tipo '!$B$5,IF(D1326=5,'Tipo '!$B$6,IF(D1326=6,'Tipo '!$B$7,IF(D1326=7,'Tipo '!$B$8,IF(D1326=8,'Tipo '!$B$9,IF(D1326=9,'Tipo '!$B$10,IF(D1326=10,'Tipo '!$B$11,IF(D1326=11,'Tipo '!$B$12,IF(D1326=12,'Tipo '!$B$13,IF(D1326=13,'Tipo '!$B$14,IF(D1326=14,'Tipo '!$B$15,IF(D1326=15,'Tipo '!$B$16,IF(D1326=16,'Tipo '!$B$17,IF(D1326=17,'Tipo '!$B$18,IF(D1326=18,'Tipo '!$B$19,IF(D1326=19,'Tipo '!$B$20,IF(D1326=20,'Tipo '!$B$21,"No ha seleccionado un tipo de contrato válido"))))))))))))))))))))</f>
        <v>No ha seleccionado un tipo de contrato válido</v>
      </c>
      <c r="F1326" s="3"/>
      <c r="G1326" s="3"/>
      <c r="H1326" s="21"/>
      <c r="I1326" s="21"/>
      <c r="J1326" s="7"/>
      <c r="K1326" s="40" t="str">
        <f>IF(J1326=1,'Equivalencia BH-BMPT'!$D$2,IF(J1326=2,'Equivalencia BH-BMPT'!$D$3,IF(J1326=3,'Equivalencia BH-BMPT'!$D$4,IF(J1326=4,'Equivalencia BH-BMPT'!$D$5,IF(J1326=5,'Equivalencia BH-BMPT'!$D$6,IF(J1326=6,'Equivalencia BH-BMPT'!$D$7,IF(J1326=7,'Equivalencia BH-BMPT'!$D$8,IF(J1326=8,'Equivalencia BH-BMPT'!$D$9,IF(J1326=9,'Equivalencia BH-BMPT'!$D$10,IF(J1326=10,'Equivalencia BH-BMPT'!$D$11,IF(J1326=11,'Equivalencia BH-BMPT'!$D$12,IF(J1326=12,'Equivalencia BH-BMPT'!$D$13,IF(J1326=13,'Equivalencia BH-BMPT'!$D$14,IF(J1326=14,'Equivalencia BH-BMPT'!$D$15,IF(J1326=15,'Equivalencia BH-BMPT'!$D$16,IF(J1326=16,'Equivalencia BH-BMPT'!$D$17,IF(J1326=17,'Equivalencia BH-BMPT'!$D$18,IF(J1326=18,'Equivalencia BH-BMPT'!$D$19,IF(J1326=19,'Equivalencia BH-BMPT'!$D$20,IF(J1326=20,'Equivalencia BH-BMPT'!$D$21,IF(J1326=21,'Equivalencia BH-BMPT'!$D$22,IF(J1326=22,'Equivalencia BH-BMPT'!$D$23,IF(J1326=23,'Equivalencia BH-BMPT'!#REF!,IF(J1326=24,'Equivalencia BH-BMPT'!$D$25,IF(J1326=25,'Equivalencia BH-BMPT'!$D$26,IF(J1326=26,'Equivalencia BH-BMPT'!$D$27,IF(J1326=27,'Equivalencia BH-BMPT'!$D$28,IF(J1326=28,'Equivalencia BH-BMPT'!$D$29,IF(J1326=29,'Equivalencia BH-BMPT'!$D$30,IF(J1326=30,'Equivalencia BH-BMPT'!$D$31,IF(J1326=31,'Equivalencia BH-BMPT'!$D$32,IF(J1326=32,'Equivalencia BH-BMPT'!$D$33,IF(J1326=33,'Equivalencia BH-BMPT'!$D$34,IF(J1326=34,'Equivalencia BH-BMPT'!$D$35,IF(J1326=35,'Equivalencia BH-BMPT'!$D$36,IF(J1326=36,'Equivalencia BH-BMPT'!$D$37,IF(J1326=37,'Equivalencia BH-BMPT'!$D$38,IF(J1326=38,'Equivalencia BH-BMPT'!#REF!,IF(J1326=39,'Equivalencia BH-BMPT'!$D$40,IF(J1326=40,'Equivalencia BH-BMPT'!$D$41,IF(J1326=41,'Equivalencia BH-BMPT'!$D$42,IF(J1326=42,'Equivalencia BH-BMPT'!$D$43,IF(J1326=43,'Equivalencia BH-BMPT'!$D$44,IF(J1326=44,'Equivalencia BH-BMPT'!$D$45,IF(J1326=45,'Equivalencia BH-BMPT'!$D$46,"No ha seleccionado un número de programa")))))))))))))))))))))))))))))))))))))))))))))</f>
        <v>No ha seleccionado un número de programa</v>
      </c>
      <c r="L1326" s="22"/>
      <c r="M1326" s="17"/>
      <c r="N1326" s="26"/>
      <c r="O1326" s="23"/>
      <c r="P1326" s="91"/>
      <c r="Q1326" s="24"/>
      <c r="R1326" s="24"/>
      <c r="S1326" s="24"/>
      <c r="T1326" s="24">
        <f t="shared" si="69"/>
        <v>0</v>
      </c>
      <c r="U1326" s="24"/>
      <c r="V1326" s="25"/>
      <c r="W1326" s="25"/>
      <c r="X1326" s="25"/>
      <c r="Y1326" s="17"/>
      <c r="Z1326" s="17"/>
      <c r="AA1326" s="41"/>
      <c r="AB1326" s="17"/>
      <c r="AC1326" s="17"/>
      <c r="AD1326" s="17"/>
      <c r="AE1326" s="17"/>
      <c r="AF1326" s="42" t="e">
        <f t="shared" si="70"/>
        <v>#DIV/0!</v>
      </c>
      <c r="AG1326" s="43"/>
      <c r="AH1326" s="43" t="b">
        <f t="shared" si="71"/>
        <v>1</v>
      </c>
    </row>
    <row r="1327" spans="1:34" ht="44.25" customHeight="1" thickBot="1" x14ac:dyDescent="0.3">
      <c r="A1327" s="17"/>
      <c r="B1327" s="17"/>
      <c r="C1327" s="3"/>
      <c r="D1327" s="17"/>
      <c r="E1327" s="3" t="str">
        <f>IF(D1327=1,'Tipo '!$B$2,IF(D1327=2,'Tipo '!$B$3,IF(D1327=3,'Tipo '!$B$4,IF(D1327=4,'Tipo '!$B$5,IF(D1327=5,'Tipo '!$B$6,IF(D1327=6,'Tipo '!$B$7,IF(D1327=7,'Tipo '!$B$8,IF(D1327=8,'Tipo '!$B$9,IF(D1327=9,'Tipo '!$B$10,IF(D1327=10,'Tipo '!$B$11,IF(D1327=11,'Tipo '!$B$12,IF(D1327=12,'Tipo '!$B$13,IF(D1327=13,'Tipo '!$B$14,IF(D1327=14,'Tipo '!$B$15,IF(D1327=15,'Tipo '!$B$16,IF(D1327=16,'Tipo '!$B$17,IF(D1327=17,'Tipo '!$B$18,IF(D1327=18,'Tipo '!$B$19,IF(D1327=19,'Tipo '!$B$20,IF(D1327=20,'Tipo '!$B$21,"No ha seleccionado un tipo de contrato válido"))))))))))))))))))))</f>
        <v>No ha seleccionado un tipo de contrato válido</v>
      </c>
      <c r="F1327" s="3"/>
      <c r="G1327" s="3"/>
      <c r="H1327" s="21"/>
      <c r="I1327" s="21"/>
      <c r="J1327" s="7"/>
      <c r="K1327" s="40" t="str">
        <f>IF(J1327=1,'Equivalencia BH-BMPT'!$D$2,IF(J1327=2,'Equivalencia BH-BMPT'!$D$3,IF(J1327=3,'Equivalencia BH-BMPT'!$D$4,IF(J1327=4,'Equivalencia BH-BMPT'!$D$5,IF(J1327=5,'Equivalencia BH-BMPT'!$D$6,IF(J1327=6,'Equivalencia BH-BMPT'!$D$7,IF(J1327=7,'Equivalencia BH-BMPT'!$D$8,IF(J1327=8,'Equivalencia BH-BMPT'!$D$9,IF(J1327=9,'Equivalencia BH-BMPT'!$D$10,IF(J1327=10,'Equivalencia BH-BMPT'!$D$11,IF(J1327=11,'Equivalencia BH-BMPT'!$D$12,IF(J1327=12,'Equivalencia BH-BMPT'!$D$13,IF(J1327=13,'Equivalencia BH-BMPT'!$D$14,IF(J1327=14,'Equivalencia BH-BMPT'!$D$15,IF(J1327=15,'Equivalencia BH-BMPT'!$D$16,IF(J1327=16,'Equivalencia BH-BMPT'!$D$17,IF(J1327=17,'Equivalencia BH-BMPT'!$D$18,IF(J1327=18,'Equivalencia BH-BMPT'!$D$19,IF(J1327=19,'Equivalencia BH-BMPT'!$D$20,IF(J1327=20,'Equivalencia BH-BMPT'!$D$21,IF(J1327=21,'Equivalencia BH-BMPT'!$D$22,IF(J1327=22,'Equivalencia BH-BMPT'!$D$23,IF(J1327=23,'Equivalencia BH-BMPT'!#REF!,IF(J1327=24,'Equivalencia BH-BMPT'!$D$25,IF(J1327=25,'Equivalencia BH-BMPT'!$D$26,IF(J1327=26,'Equivalencia BH-BMPT'!$D$27,IF(J1327=27,'Equivalencia BH-BMPT'!$D$28,IF(J1327=28,'Equivalencia BH-BMPT'!$D$29,IF(J1327=29,'Equivalencia BH-BMPT'!$D$30,IF(J1327=30,'Equivalencia BH-BMPT'!$D$31,IF(J1327=31,'Equivalencia BH-BMPT'!$D$32,IF(J1327=32,'Equivalencia BH-BMPT'!$D$33,IF(J1327=33,'Equivalencia BH-BMPT'!$D$34,IF(J1327=34,'Equivalencia BH-BMPT'!$D$35,IF(J1327=35,'Equivalencia BH-BMPT'!$D$36,IF(J1327=36,'Equivalencia BH-BMPT'!$D$37,IF(J1327=37,'Equivalencia BH-BMPT'!$D$38,IF(J1327=38,'Equivalencia BH-BMPT'!#REF!,IF(J1327=39,'Equivalencia BH-BMPT'!$D$40,IF(J1327=40,'Equivalencia BH-BMPT'!$D$41,IF(J1327=41,'Equivalencia BH-BMPT'!$D$42,IF(J1327=42,'Equivalencia BH-BMPT'!$D$43,IF(J1327=43,'Equivalencia BH-BMPT'!$D$44,IF(J1327=44,'Equivalencia BH-BMPT'!$D$45,IF(J1327=45,'Equivalencia BH-BMPT'!$D$46,"No ha seleccionado un número de programa")))))))))))))))))))))))))))))))))))))))))))))</f>
        <v>No ha seleccionado un número de programa</v>
      </c>
      <c r="L1327" s="22"/>
      <c r="M1327" s="17"/>
      <c r="N1327" s="26"/>
      <c r="O1327" s="23"/>
      <c r="P1327" s="91"/>
      <c r="Q1327" s="24"/>
      <c r="R1327" s="24"/>
      <c r="S1327" s="24"/>
      <c r="T1327" s="24">
        <f t="shared" si="69"/>
        <v>0</v>
      </c>
      <c r="U1327" s="24"/>
      <c r="V1327" s="25"/>
      <c r="W1327" s="25"/>
      <c r="X1327" s="25"/>
      <c r="Y1327" s="17"/>
      <c r="Z1327" s="17"/>
      <c r="AA1327" s="41"/>
      <c r="AB1327" s="17"/>
      <c r="AC1327" s="17"/>
      <c r="AD1327" s="17"/>
      <c r="AE1327" s="17"/>
      <c r="AF1327" s="42" t="e">
        <f t="shared" si="70"/>
        <v>#DIV/0!</v>
      </c>
      <c r="AG1327" s="43"/>
      <c r="AH1327" s="43" t="b">
        <f t="shared" si="71"/>
        <v>1</v>
      </c>
    </row>
    <row r="1328" spans="1:34" ht="44.25" customHeight="1" thickBot="1" x14ac:dyDescent="0.3">
      <c r="A1328" s="17"/>
      <c r="B1328" s="17"/>
      <c r="C1328" s="3"/>
      <c r="D1328" s="17"/>
      <c r="E1328" s="3" t="str">
        <f>IF(D1328=1,'Tipo '!$B$2,IF(D1328=2,'Tipo '!$B$3,IF(D1328=3,'Tipo '!$B$4,IF(D1328=4,'Tipo '!$B$5,IF(D1328=5,'Tipo '!$B$6,IF(D1328=6,'Tipo '!$B$7,IF(D1328=7,'Tipo '!$B$8,IF(D1328=8,'Tipo '!$B$9,IF(D1328=9,'Tipo '!$B$10,IF(D1328=10,'Tipo '!$B$11,IF(D1328=11,'Tipo '!$B$12,IF(D1328=12,'Tipo '!$B$13,IF(D1328=13,'Tipo '!$B$14,IF(D1328=14,'Tipo '!$B$15,IF(D1328=15,'Tipo '!$B$16,IF(D1328=16,'Tipo '!$B$17,IF(D1328=17,'Tipo '!$B$18,IF(D1328=18,'Tipo '!$B$19,IF(D1328=19,'Tipo '!$B$20,IF(D1328=20,'Tipo '!$B$21,"No ha seleccionado un tipo de contrato válido"))))))))))))))))))))</f>
        <v>No ha seleccionado un tipo de contrato válido</v>
      </c>
      <c r="F1328" s="3"/>
      <c r="G1328" s="3"/>
      <c r="H1328" s="21"/>
      <c r="I1328" s="21"/>
      <c r="J1328" s="7"/>
      <c r="K1328" s="40" t="str">
        <f>IF(J1328=1,'Equivalencia BH-BMPT'!$D$2,IF(J1328=2,'Equivalencia BH-BMPT'!$D$3,IF(J1328=3,'Equivalencia BH-BMPT'!$D$4,IF(J1328=4,'Equivalencia BH-BMPT'!$D$5,IF(J1328=5,'Equivalencia BH-BMPT'!$D$6,IF(J1328=6,'Equivalencia BH-BMPT'!$D$7,IF(J1328=7,'Equivalencia BH-BMPT'!$D$8,IF(J1328=8,'Equivalencia BH-BMPT'!$D$9,IF(J1328=9,'Equivalencia BH-BMPT'!$D$10,IF(J1328=10,'Equivalencia BH-BMPT'!$D$11,IF(J1328=11,'Equivalencia BH-BMPT'!$D$12,IF(J1328=12,'Equivalencia BH-BMPT'!$D$13,IF(J1328=13,'Equivalencia BH-BMPT'!$D$14,IF(J1328=14,'Equivalencia BH-BMPT'!$D$15,IF(J1328=15,'Equivalencia BH-BMPT'!$D$16,IF(J1328=16,'Equivalencia BH-BMPT'!$D$17,IF(J1328=17,'Equivalencia BH-BMPT'!$D$18,IF(J1328=18,'Equivalencia BH-BMPT'!$D$19,IF(J1328=19,'Equivalencia BH-BMPT'!$D$20,IF(J1328=20,'Equivalencia BH-BMPT'!$D$21,IF(J1328=21,'Equivalencia BH-BMPT'!$D$22,IF(J1328=22,'Equivalencia BH-BMPT'!$D$23,IF(J1328=23,'Equivalencia BH-BMPT'!#REF!,IF(J1328=24,'Equivalencia BH-BMPT'!$D$25,IF(J1328=25,'Equivalencia BH-BMPT'!$D$26,IF(J1328=26,'Equivalencia BH-BMPT'!$D$27,IF(J1328=27,'Equivalencia BH-BMPT'!$D$28,IF(J1328=28,'Equivalencia BH-BMPT'!$D$29,IF(J1328=29,'Equivalencia BH-BMPT'!$D$30,IF(J1328=30,'Equivalencia BH-BMPT'!$D$31,IF(J1328=31,'Equivalencia BH-BMPT'!$D$32,IF(J1328=32,'Equivalencia BH-BMPT'!$D$33,IF(J1328=33,'Equivalencia BH-BMPT'!$D$34,IF(J1328=34,'Equivalencia BH-BMPT'!$D$35,IF(J1328=35,'Equivalencia BH-BMPT'!$D$36,IF(J1328=36,'Equivalencia BH-BMPT'!$D$37,IF(J1328=37,'Equivalencia BH-BMPT'!$D$38,IF(J1328=38,'Equivalencia BH-BMPT'!#REF!,IF(J1328=39,'Equivalencia BH-BMPT'!$D$40,IF(J1328=40,'Equivalencia BH-BMPT'!$D$41,IF(J1328=41,'Equivalencia BH-BMPT'!$D$42,IF(J1328=42,'Equivalencia BH-BMPT'!$D$43,IF(J1328=43,'Equivalencia BH-BMPT'!$D$44,IF(J1328=44,'Equivalencia BH-BMPT'!$D$45,IF(J1328=45,'Equivalencia BH-BMPT'!$D$46,"No ha seleccionado un número de programa")))))))))))))))))))))))))))))))))))))))))))))</f>
        <v>No ha seleccionado un número de programa</v>
      </c>
      <c r="L1328" s="22"/>
      <c r="M1328" s="17"/>
      <c r="N1328" s="26"/>
      <c r="O1328" s="23"/>
      <c r="P1328" s="91"/>
      <c r="Q1328" s="24"/>
      <c r="R1328" s="24"/>
      <c r="S1328" s="24"/>
      <c r="T1328" s="24">
        <f t="shared" si="69"/>
        <v>0</v>
      </c>
      <c r="U1328" s="24"/>
      <c r="V1328" s="25"/>
      <c r="W1328" s="25"/>
      <c r="X1328" s="25"/>
      <c r="Y1328" s="17"/>
      <c r="Z1328" s="17"/>
      <c r="AA1328" s="41"/>
      <c r="AB1328" s="17"/>
      <c r="AC1328" s="17"/>
      <c r="AD1328" s="17"/>
      <c r="AE1328" s="17"/>
      <c r="AF1328" s="42" t="e">
        <f t="shared" si="70"/>
        <v>#DIV/0!</v>
      </c>
      <c r="AG1328" s="43"/>
      <c r="AH1328" s="43" t="b">
        <f t="shared" si="71"/>
        <v>1</v>
      </c>
    </row>
    <row r="1329" spans="1:34" ht="44.25" customHeight="1" thickBot="1" x14ac:dyDescent="0.3">
      <c r="A1329" s="17"/>
      <c r="B1329" s="17"/>
      <c r="C1329" s="3"/>
      <c r="D1329" s="17"/>
      <c r="E1329" s="3" t="str">
        <f>IF(D1329=1,'Tipo '!$B$2,IF(D1329=2,'Tipo '!$B$3,IF(D1329=3,'Tipo '!$B$4,IF(D1329=4,'Tipo '!$B$5,IF(D1329=5,'Tipo '!$B$6,IF(D1329=6,'Tipo '!$B$7,IF(D1329=7,'Tipo '!$B$8,IF(D1329=8,'Tipo '!$B$9,IF(D1329=9,'Tipo '!$B$10,IF(D1329=10,'Tipo '!$B$11,IF(D1329=11,'Tipo '!$B$12,IF(D1329=12,'Tipo '!$B$13,IF(D1329=13,'Tipo '!$B$14,IF(D1329=14,'Tipo '!$B$15,IF(D1329=15,'Tipo '!$B$16,IF(D1329=16,'Tipo '!$B$17,IF(D1329=17,'Tipo '!$B$18,IF(D1329=18,'Tipo '!$B$19,IF(D1329=19,'Tipo '!$B$20,IF(D1329=20,'Tipo '!$B$21,"No ha seleccionado un tipo de contrato válido"))))))))))))))))))))</f>
        <v>No ha seleccionado un tipo de contrato válido</v>
      </c>
      <c r="F1329" s="3"/>
      <c r="G1329" s="3"/>
      <c r="H1329" s="21"/>
      <c r="I1329" s="21"/>
      <c r="J1329" s="7"/>
      <c r="K1329" s="40" t="str">
        <f>IF(J1329=1,'Equivalencia BH-BMPT'!$D$2,IF(J1329=2,'Equivalencia BH-BMPT'!$D$3,IF(J1329=3,'Equivalencia BH-BMPT'!$D$4,IF(J1329=4,'Equivalencia BH-BMPT'!$D$5,IF(J1329=5,'Equivalencia BH-BMPT'!$D$6,IF(J1329=6,'Equivalencia BH-BMPT'!$D$7,IF(J1329=7,'Equivalencia BH-BMPT'!$D$8,IF(J1329=8,'Equivalencia BH-BMPT'!$D$9,IF(J1329=9,'Equivalencia BH-BMPT'!$D$10,IF(J1329=10,'Equivalencia BH-BMPT'!$D$11,IF(J1329=11,'Equivalencia BH-BMPT'!$D$12,IF(J1329=12,'Equivalencia BH-BMPT'!$D$13,IF(J1329=13,'Equivalencia BH-BMPT'!$D$14,IF(J1329=14,'Equivalencia BH-BMPT'!$D$15,IF(J1329=15,'Equivalencia BH-BMPT'!$D$16,IF(J1329=16,'Equivalencia BH-BMPT'!$D$17,IF(J1329=17,'Equivalencia BH-BMPT'!$D$18,IF(J1329=18,'Equivalencia BH-BMPT'!$D$19,IF(J1329=19,'Equivalencia BH-BMPT'!$D$20,IF(J1329=20,'Equivalencia BH-BMPT'!$D$21,IF(J1329=21,'Equivalencia BH-BMPT'!$D$22,IF(J1329=22,'Equivalencia BH-BMPT'!$D$23,IF(J1329=23,'Equivalencia BH-BMPT'!#REF!,IF(J1329=24,'Equivalencia BH-BMPT'!$D$25,IF(J1329=25,'Equivalencia BH-BMPT'!$D$26,IF(J1329=26,'Equivalencia BH-BMPT'!$D$27,IF(J1329=27,'Equivalencia BH-BMPT'!$D$28,IF(J1329=28,'Equivalencia BH-BMPT'!$D$29,IF(J1329=29,'Equivalencia BH-BMPT'!$D$30,IF(J1329=30,'Equivalencia BH-BMPT'!$D$31,IF(J1329=31,'Equivalencia BH-BMPT'!$D$32,IF(J1329=32,'Equivalencia BH-BMPT'!$D$33,IF(J1329=33,'Equivalencia BH-BMPT'!$D$34,IF(J1329=34,'Equivalencia BH-BMPT'!$D$35,IF(J1329=35,'Equivalencia BH-BMPT'!$D$36,IF(J1329=36,'Equivalencia BH-BMPT'!$D$37,IF(J1329=37,'Equivalencia BH-BMPT'!$D$38,IF(J1329=38,'Equivalencia BH-BMPT'!#REF!,IF(J1329=39,'Equivalencia BH-BMPT'!$D$40,IF(J1329=40,'Equivalencia BH-BMPT'!$D$41,IF(J1329=41,'Equivalencia BH-BMPT'!$D$42,IF(J1329=42,'Equivalencia BH-BMPT'!$D$43,IF(J1329=43,'Equivalencia BH-BMPT'!$D$44,IF(J1329=44,'Equivalencia BH-BMPT'!$D$45,IF(J1329=45,'Equivalencia BH-BMPT'!$D$46,"No ha seleccionado un número de programa")))))))))))))))))))))))))))))))))))))))))))))</f>
        <v>No ha seleccionado un número de programa</v>
      </c>
      <c r="L1329" s="22"/>
      <c r="M1329" s="17"/>
      <c r="N1329" s="26"/>
      <c r="O1329" s="23"/>
      <c r="P1329" s="91"/>
      <c r="Q1329" s="24"/>
      <c r="R1329" s="24"/>
      <c r="S1329" s="24"/>
      <c r="T1329" s="24">
        <f t="shared" si="69"/>
        <v>0</v>
      </c>
      <c r="U1329" s="24"/>
      <c r="V1329" s="25"/>
      <c r="W1329" s="25"/>
      <c r="X1329" s="25"/>
      <c r="Y1329" s="17"/>
      <c r="Z1329" s="17"/>
      <c r="AA1329" s="41"/>
      <c r="AB1329" s="17"/>
      <c r="AC1329" s="17"/>
      <c r="AD1329" s="17"/>
      <c r="AE1329" s="17"/>
      <c r="AF1329" s="42" t="e">
        <f t="shared" si="70"/>
        <v>#DIV/0!</v>
      </c>
      <c r="AG1329" s="43"/>
      <c r="AH1329" s="43" t="b">
        <f t="shared" si="71"/>
        <v>1</v>
      </c>
    </row>
    <row r="1330" spans="1:34" ht="44.25" customHeight="1" thickBot="1" x14ac:dyDescent="0.3">
      <c r="A1330" s="17"/>
      <c r="B1330" s="17"/>
      <c r="C1330" s="3"/>
      <c r="D1330" s="17"/>
      <c r="E1330" s="3" t="str">
        <f>IF(D1330=1,'Tipo '!$B$2,IF(D1330=2,'Tipo '!$B$3,IF(D1330=3,'Tipo '!$B$4,IF(D1330=4,'Tipo '!$B$5,IF(D1330=5,'Tipo '!$B$6,IF(D1330=6,'Tipo '!$B$7,IF(D1330=7,'Tipo '!$B$8,IF(D1330=8,'Tipo '!$B$9,IF(D1330=9,'Tipo '!$B$10,IF(D1330=10,'Tipo '!$B$11,IF(D1330=11,'Tipo '!$B$12,IF(D1330=12,'Tipo '!$B$13,IF(D1330=13,'Tipo '!$B$14,IF(D1330=14,'Tipo '!$B$15,IF(D1330=15,'Tipo '!$B$16,IF(D1330=16,'Tipo '!$B$17,IF(D1330=17,'Tipo '!$B$18,IF(D1330=18,'Tipo '!$B$19,IF(D1330=19,'Tipo '!$B$20,IF(D1330=20,'Tipo '!$B$21,"No ha seleccionado un tipo de contrato válido"))))))))))))))))))))</f>
        <v>No ha seleccionado un tipo de contrato válido</v>
      </c>
      <c r="F1330" s="3"/>
      <c r="G1330" s="3"/>
      <c r="H1330" s="21"/>
      <c r="I1330" s="21"/>
      <c r="J1330" s="7"/>
      <c r="K1330" s="40" t="str">
        <f>IF(J1330=1,'Equivalencia BH-BMPT'!$D$2,IF(J1330=2,'Equivalencia BH-BMPT'!$D$3,IF(J1330=3,'Equivalencia BH-BMPT'!$D$4,IF(J1330=4,'Equivalencia BH-BMPT'!$D$5,IF(J1330=5,'Equivalencia BH-BMPT'!$D$6,IF(J1330=6,'Equivalencia BH-BMPT'!$D$7,IF(J1330=7,'Equivalencia BH-BMPT'!$D$8,IF(J1330=8,'Equivalencia BH-BMPT'!$D$9,IF(J1330=9,'Equivalencia BH-BMPT'!$D$10,IF(J1330=10,'Equivalencia BH-BMPT'!$D$11,IF(J1330=11,'Equivalencia BH-BMPT'!$D$12,IF(J1330=12,'Equivalencia BH-BMPT'!$D$13,IF(J1330=13,'Equivalencia BH-BMPT'!$D$14,IF(J1330=14,'Equivalencia BH-BMPT'!$D$15,IF(J1330=15,'Equivalencia BH-BMPT'!$D$16,IF(J1330=16,'Equivalencia BH-BMPT'!$D$17,IF(J1330=17,'Equivalencia BH-BMPT'!$D$18,IF(J1330=18,'Equivalencia BH-BMPT'!$D$19,IF(J1330=19,'Equivalencia BH-BMPT'!$D$20,IF(J1330=20,'Equivalencia BH-BMPT'!$D$21,IF(J1330=21,'Equivalencia BH-BMPT'!$D$22,IF(J1330=22,'Equivalencia BH-BMPT'!$D$23,IF(J1330=23,'Equivalencia BH-BMPT'!#REF!,IF(J1330=24,'Equivalencia BH-BMPT'!$D$25,IF(J1330=25,'Equivalencia BH-BMPT'!$D$26,IF(J1330=26,'Equivalencia BH-BMPT'!$D$27,IF(J1330=27,'Equivalencia BH-BMPT'!$D$28,IF(J1330=28,'Equivalencia BH-BMPT'!$D$29,IF(J1330=29,'Equivalencia BH-BMPT'!$D$30,IF(J1330=30,'Equivalencia BH-BMPT'!$D$31,IF(J1330=31,'Equivalencia BH-BMPT'!$D$32,IF(J1330=32,'Equivalencia BH-BMPT'!$D$33,IF(J1330=33,'Equivalencia BH-BMPT'!$D$34,IF(J1330=34,'Equivalencia BH-BMPT'!$D$35,IF(J1330=35,'Equivalencia BH-BMPT'!$D$36,IF(J1330=36,'Equivalencia BH-BMPT'!$D$37,IF(J1330=37,'Equivalencia BH-BMPT'!$D$38,IF(J1330=38,'Equivalencia BH-BMPT'!#REF!,IF(J1330=39,'Equivalencia BH-BMPT'!$D$40,IF(J1330=40,'Equivalencia BH-BMPT'!$D$41,IF(J1330=41,'Equivalencia BH-BMPT'!$D$42,IF(J1330=42,'Equivalencia BH-BMPT'!$D$43,IF(J1330=43,'Equivalencia BH-BMPT'!$D$44,IF(J1330=44,'Equivalencia BH-BMPT'!$D$45,IF(J1330=45,'Equivalencia BH-BMPT'!$D$46,"No ha seleccionado un número de programa")))))))))))))))))))))))))))))))))))))))))))))</f>
        <v>No ha seleccionado un número de programa</v>
      </c>
      <c r="L1330" s="22"/>
      <c r="M1330" s="17"/>
      <c r="N1330" s="26"/>
      <c r="O1330" s="23"/>
      <c r="P1330" s="91"/>
      <c r="Q1330" s="24"/>
      <c r="R1330" s="24"/>
      <c r="S1330" s="24"/>
      <c r="T1330" s="24">
        <f t="shared" si="69"/>
        <v>0</v>
      </c>
      <c r="U1330" s="24"/>
      <c r="V1330" s="25"/>
      <c r="W1330" s="25"/>
      <c r="X1330" s="25"/>
      <c r="Y1330" s="17"/>
      <c r="Z1330" s="17"/>
      <c r="AA1330" s="41"/>
      <c r="AB1330" s="17"/>
      <c r="AC1330" s="17"/>
      <c r="AD1330" s="17"/>
      <c r="AE1330" s="17"/>
      <c r="AF1330" s="42" t="e">
        <f t="shared" si="70"/>
        <v>#DIV/0!</v>
      </c>
      <c r="AG1330" s="43"/>
      <c r="AH1330" s="43" t="b">
        <f t="shared" si="71"/>
        <v>1</v>
      </c>
    </row>
    <row r="1331" spans="1:34" ht="44.25" customHeight="1" thickBot="1" x14ac:dyDescent="0.3">
      <c r="A1331" s="17"/>
      <c r="B1331" s="17"/>
      <c r="C1331" s="3"/>
      <c r="D1331" s="17"/>
      <c r="E1331" s="3" t="str">
        <f>IF(D1331=1,'Tipo '!$B$2,IF(D1331=2,'Tipo '!$B$3,IF(D1331=3,'Tipo '!$B$4,IF(D1331=4,'Tipo '!$B$5,IF(D1331=5,'Tipo '!$B$6,IF(D1331=6,'Tipo '!$B$7,IF(D1331=7,'Tipo '!$B$8,IF(D1331=8,'Tipo '!$B$9,IF(D1331=9,'Tipo '!$B$10,IF(D1331=10,'Tipo '!$B$11,IF(D1331=11,'Tipo '!$B$12,IF(D1331=12,'Tipo '!$B$13,IF(D1331=13,'Tipo '!$B$14,IF(D1331=14,'Tipo '!$B$15,IF(D1331=15,'Tipo '!$B$16,IF(D1331=16,'Tipo '!$B$17,IF(D1331=17,'Tipo '!$B$18,IF(D1331=18,'Tipo '!$B$19,IF(D1331=19,'Tipo '!$B$20,IF(D1331=20,'Tipo '!$B$21,"No ha seleccionado un tipo de contrato válido"))))))))))))))))))))</f>
        <v>No ha seleccionado un tipo de contrato válido</v>
      </c>
      <c r="F1331" s="3"/>
      <c r="G1331" s="3"/>
      <c r="H1331" s="21"/>
      <c r="I1331" s="21"/>
      <c r="J1331" s="7"/>
      <c r="K1331" s="40" t="str">
        <f>IF(J1331=1,'Equivalencia BH-BMPT'!$D$2,IF(J1331=2,'Equivalencia BH-BMPT'!$D$3,IF(J1331=3,'Equivalencia BH-BMPT'!$D$4,IF(J1331=4,'Equivalencia BH-BMPT'!$D$5,IF(J1331=5,'Equivalencia BH-BMPT'!$D$6,IF(J1331=6,'Equivalencia BH-BMPT'!$D$7,IF(J1331=7,'Equivalencia BH-BMPT'!$D$8,IF(J1331=8,'Equivalencia BH-BMPT'!$D$9,IF(J1331=9,'Equivalencia BH-BMPT'!$D$10,IF(J1331=10,'Equivalencia BH-BMPT'!$D$11,IF(J1331=11,'Equivalencia BH-BMPT'!$D$12,IF(J1331=12,'Equivalencia BH-BMPT'!$D$13,IF(J1331=13,'Equivalencia BH-BMPT'!$D$14,IF(J1331=14,'Equivalencia BH-BMPT'!$D$15,IF(J1331=15,'Equivalencia BH-BMPT'!$D$16,IF(J1331=16,'Equivalencia BH-BMPT'!$D$17,IF(J1331=17,'Equivalencia BH-BMPT'!$D$18,IF(J1331=18,'Equivalencia BH-BMPT'!$D$19,IF(J1331=19,'Equivalencia BH-BMPT'!$D$20,IF(J1331=20,'Equivalencia BH-BMPT'!$D$21,IF(J1331=21,'Equivalencia BH-BMPT'!$D$22,IF(J1331=22,'Equivalencia BH-BMPT'!$D$23,IF(J1331=23,'Equivalencia BH-BMPT'!#REF!,IF(J1331=24,'Equivalencia BH-BMPT'!$D$25,IF(J1331=25,'Equivalencia BH-BMPT'!$D$26,IF(J1331=26,'Equivalencia BH-BMPT'!$D$27,IF(J1331=27,'Equivalencia BH-BMPT'!$D$28,IF(J1331=28,'Equivalencia BH-BMPT'!$D$29,IF(J1331=29,'Equivalencia BH-BMPT'!$D$30,IF(J1331=30,'Equivalencia BH-BMPT'!$D$31,IF(J1331=31,'Equivalencia BH-BMPT'!$D$32,IF(J1331=32,'Equivalencia BH-BMPT'!$D$33,IF(J1331=33,'Equivalencia BH-BMPT'!$D$34,IF(J1331=34,'Equivalencia BH-BMPT'!$D$35,IF(J1331=35,'Equivalencia BH-BMPT'!$D$36,IF(J1331=36,'Equivalencia BH-BMPT'!$D$37,IF(J1331=37,'Equivalencia BH-BMPT'!$D$38,IF(J1331=38,'Equivalencia BH-BMPT'!#REF!,IF(J1331=39,'Equivalencia BH-BMPT'!$D$40,IF(J1331=40,'Equivalencia BH-BMPT'!$D$41,IF(J1331=41,'Equivalencia BH-BMPT'!$D$42,IF(J1331=42,'Equivalencia BH-BMPT'!$D$43,IF(J1331=43,'Equivalencia BH-BMPT'!$D$44,IF(J1331=44,'Equivalencia BH-BMPT'!$D$45,IF(J1331=45,'Equivalencia BH-BMPT'!$D$46,"No ha seleccionado un número de programa")))))))))))))))))))))))))))))))))))))))))))))</f>
        <v>No ha seleccionado un número de programa</v>
      </c>
      <c r="L1331" s="22"/>
      <c r="M1331" s="17"/>
      <c r="N1331" s="26"/>
      <c r="O1331" s="23"/>
      <c r="P1331" s="91"/>
      <c r="Q1331" s="24"/>
      <c r="R1331" s="24"/>
      <c r="S1331" s="24"/>
      <c r="T1331" s="24">
        <f t="shared" si="69"/>
        <v>0</v>
      </c>
      <c r="U1331" s="24"/>
      <c r="V1331" s="25"/>
      <c r="W1331" s="25"/>
      <c r="X1331" s="25"/>
      <c r="Y1331" s="17"/>
      <c r="Z1331" s="17"/>
      <c r="AA1331" s="41"/>
      <c r="AB1331" s="17"/>
      <c r="AC1331" s="17"/>
      <c r="AD1331" s="17"/>
      <c r="AE1331" s="17"/>
      <c r="AF1331" s="42" t="e">
        <f t="shared" si="70"/>
        <v>#DIV/0!</v>
      </c>
      <c r="AG1331" s="43"/>
      <c r="AH1331" s="43" t="b">
        <f t="shared" si="71"/>
        <v>1</v>
      </c>
    </row>
    <row r="1332" spans="1:34" ht="44.25" customHeight="1" thickBot="1" x14ac:dyDescent="0.3">
      <c r="A1332" s="17"/>
      <c r="B1332" s="17"/>
      <c r="C1332" s="3"/>
      <c r="D1332" s="17"/>
      <c r="E1332" s="3" t="str">
        <f>IF(D1332=1,'Tipo '!$B$2,IF(D1332=2,'Tipo '!$B$3,IF(D1332=3,'Tipo '!$B$4,IF(D1332=4,'Tipo '!$B$5,IF(D1332=5,'Tipo '!$B$6,IF(D1332=6,'Tipo '!$B$7,IF(D1332=7,'Tipo '!$B$8,IF(D1332=8,'Tipo '!$B$9,IF(D1332=9,'Tipo '!$B$10,IF(D1332=10,'Tipo '!$B$11,IF(D1332=11,'Tipo '!$B$12,IF(D1332=12,'Tipo '!$B$13,IF(D1332=13,'Tipo '!$B$14,IF(D1332=14,'Tipo '!$B$15,IF(D1332=15,'Tipo '!$B$16,IF(D1332=16,'Tipo '!$B$17,IF(D1332=17,'Tipo '!$B$18,IF(D1332=18,'Tipo '!$B$19,IF(D1332=19,'Tipo '!$B$20,IF(D1332=20,'Tipo '!$B$21,"No ha seleccionado un tipo de contrato válido"))))))))))))))))))))</f>
        <v>No ha seleccionado un tipo de contrato válido</v>
      </c>
      <c r="F1332" s="3"/>
      <c r="G1332" s="3"/>
      <c r="H1332" s="21"/>
      <c r="I1332" s="21"/>
      <c r="J1332" s="7"/>
      <c r="K1332" s="40" t="str">
        <f>IF(J1332=1,'Equivalencia BH-BMPT'!$D$2,IF(J1332=2,'Equivalencia BH-BMPT'!$D$3,IF(J1332=3,'Equivalencia BH-BMPT'!$D$4,IF(J1332=4,'Equivalencia BH-BMPT'!$D$5,IF(J1332=5,'Equivalencia BH-BMPT'!$D$6,IF(J1332=6,'Equivalencia BH-BMPT'!$D$7,IF(J1332=7,'Equivalencia BH-BMPT'!$D$8,IF(J1332=8,'Equivalencia BH-BMPT'!$D$9,IF(J1332=9,'Equivalencia BH-BMPT'!$D$10,IF(J1332=10,'Equivalencia BH-BMPT'!$D$11,IF(J1332=11,'Equivalencia BH-BMPT'!$D$12,IF(J1332=12,'Equivalencia BH-BMPT'!$D$13,IF(J1332=13,'Equivalencia BH-BMPT'!$D$14,IF(J1332=14,'Equivalencia BH-BMPT'!$D$15,IF(J1332=15,'Equivalencia BH-BMPT'!$D$16,IF(J1332=16,'Equivalencia BH-BMPT'!$D$17,IF(J1332=17,'Equivalencia BH-BMPT'!$D$18,IF(J1332=18,'Equivalencia BH-BMPT'!$D$19,IF(J1332=19,'Equivalencia BH-BMPT'!$D$20,IF(J1332=20,'Equivalencia BH-BMPT'!$D$21,IF(J1332=21,'Equivalencia BH-BMPT'!$D$22,IF(J1332=22,'Equivalencia BH-BMPT'!$D$23,IF(J1332=23,'Equivalencia BH-BMPT'!#REF!,IF(J1332=24,'Equivalencia BH-BMPT'!$D$25,IF(J1332=25,'Equivalencia BH-BMPT'!$D$26,IF(J1332=26,'Equivalencia BH-BMPT'!$D$27,IF(J1332=27,'Equivalencia BH-BMPT'!$D$28,IF(J1332=28,'Equivalencia BH-BMPT'!$D$29,IF(J1332=29,'Equivalencia BH-BMPT'!$D$30,IF(J1332=30,'Equivalencia BH-BMPT'!$D$31,IF(J1332=31,'Equivalencia BH-BMPT'!$D$32,IF(J1332=32,'Equivalencia BH-BMPT'!$D$33,IF(J1332=33,'Equivalencia BH-BMPT'!$D$34,IF(J1332=34,'Equivalencia BH-BMPT'!$D$35,IF(J1332=35,'Equivalencia BH-BMPT'!$D$36,IF(J1332=36,'Equivalencia BH-BMPT'!$D$37,IF(J1332=37,'Equivalencia BH-BMPT'!$D$38,IF(J1332=38,'Equivalencia BH-BMPT'!#REF!,IF(J1332=39,'Equivalencia BH-BMPT'!$D$40,IF(J1332=40,'Equivalencia BH-BMPT'!$D$41,IF(J1332=41,'Equivalencia BH-BMPT'!$D$42,IF(J1332=42,'Equivalencia BH-BMPT'!$D$43,IF(J1332=43,'Equivalencia BH-BMPT'!$D$44,IF(J1332=44,'Equivalencia BH-BMPT'!$D$45,IF(J1332=45,'Equivalencia BH-BMPT'!$D$46,"No ha seleccionado un número de programa")))))))))))))))))))))))))))))))))))))))))))))</f>
        <v>No ha seleccionado un número de programa</v>
      </c>
      <c r="L1332" s="22"/>
      <c r="M1332" s="17"/>
      <c r="N1332" s="26"/>
      <c r="O1332" s="23"/>
      <c r="P1332" s="91"/>
      <c r="Q1332" s="24"/>
      <c r="R1332" s="24"/>
      <c r="S1332" s="24"/>
      <c r="T1332" s="24">
        <f t="shared" si="69"/>
        <v>0</v>
      </c>
      <c r="U1332" s="24"/>
      <c r="V1332" s="25"/>
      <c r="W1332" s="25"/>
      <c r="X1332" s="25"/>
      <c r="Y1332" s="17"/>
      <c r="Z1332" s="17"/>
      <c r="AA1332" s="41"/>
      <c r="AB1332" s="17"/>
      <c r="AC1332" s="17"/>
      <c r="AD1332" s="17"/>
      <c r="AE1332" s="17"/>
      <c r="AF1332" s="42" t="e">
        <f t="shared" si="70"/>
        <v>#DIV/0!</v>
      </c>
      <c r="AG1332" s="43"/>
      <c r="AH1332" s="43" t="b">
        <f t="shared" si="71"/>
        <v>1</v>
      </c>
    </row>
    <row r="1333" spans="1:34" ht="44.25" customHeight="1" thickBot="1" x14ac:dyDescent="0.3">
      <c r="A1333" s="17"/>
      <c r="B1333" s="17"/>
      <c r="C1333" s="3"/>
      <c r="D1333" s="17"/>
      <c r="E1333" s="3" t="str">
        <f>IF(D1333=1,'Tipo '!$B$2,IF(D1333=2,'Tipo '!$B$3,IF(D1333=3,'Tipo '!$B$4,IF(D1333=4,'Tipo '!$B$5,IF(D1333=5,'Tipo '!$B$6,IF(D1333=6,'Tipo '!$B$7,IF(D1333=7,'Tipo '!$B$8,IF(D1333=8,'Tipo '!$B$9,IF(D1333=9,'Tipo '!$B$10,IF(D1333=10,'Tipo '!$B$11,IF(D1333=11,'Tipo '!$B$12,IF(D1333=12,'Tipo '!$B$13,IF(D1333=13,'Tipo '!$B$14,IF(D1333=14,'Tipo '!$B$15,IF(D1333=15,'Tipo '!$B$16,IF(D1333=16,'Tipo '!$B$17,IF(D1333=17,'Tipo '!$B$18,IF(D1333=18,'Tipo '!$B$19,IF(D1333=19,'Tipo '!$B$20,IF(D1333=20,'Tipo '!$B$21,"No ha seleccionado un tipo de contrato válido"))))))))))))))))))))</f>
        <v>No ha seleccionado un tipo de contrato válido</v>
      </c>
      <c r="F1333" s="3"/>
      <c r="G1333" s="3"/>
      <c r="H1333" s="21"/>
      <c r="I1333" s="21"/>
      <c r="J1333" s="7"/>
      <c r="K1333" s="40" t="str">
        <f>IF(J1333=1,'Equivalencia BH-BMPT'!$D$2,IF(J1333=2,'Equivalencia BH-BMPT'!$D$3,IF(J1333=3,'Equivalencia BH-BMPT'!$D$4,IF(J1333=4,'Equivalencia BH-BMPT'!$D$5,IF(J1333=5,'Equivalencia BH-BMPT'!$D$6,IF(J1333=6,'Equivalencia BH-BMPT'!$D$7,IF(J1333=7,'Equivalencia BH-BMPT'!$D$8,IF(J1333=8,'Equivalencia BH-BMPT'!$D$9,IF(J1333=9,'Equivalencia BH-BMPT'!$D$10,IF(J1333=10,'Equivalencia BH-BMPT'!$D$11,IF(J1333=11,'Equivalencia BH-BMPT'!$D$12,IF(J1333=12,'Equivalencia BH-BMPT'!$D$13,IF(J1333=13,'Equivalencia BH-BMPT'!$D$14,IF(J1333=14,'Equivalencia BH-BMPT'!$D$15,IF(J1333=15,'Equivalencia BH-BMPT'!$D$16,IF(J1333=16,'Equivalencia BH-BMPT'!$D$17,IF(J1333=17,'Equivalencia BH-BMPT'!$D$18,IF(J1333=18,'Equivalencia BH-BMPT'!$D$19,IF(J1333=19,'Equivalencia BH-BMPT'!$D$20,IF(J1333=20,'Equivalencia BH-BMPT'!$D$21,IF(J1333=21,'Equivalencia BH-BMPT'!$D$22,IF(J1333=22,'Equivalencia BH-BMPT'!$D$23,IF(J1333=23,'Equivalencia BH-BMPT'!#REF!,IF(J1333=24,'Equivalencia BH-BMPT'!$D$25,IF(J1333=25,'Equivalencia BH-BMPT'!$D$26,IF(J1333=26,'Equivalencia BH-BMPT'!$D$27,IF(J1333=27,'Equivalencia BH-BMPT'!$D$28,IF(J1333=28,'Equivalencia BH-BMPT'!$D$29,IF(J1333=29,'Equivalencia BH-BMPT'!$D$30,IF(J1333=30,'Equivalencia BH-BMPT'!$D$31,IF(J1333=31,'Equivalencia BH-BMPT'!$D$32,IF(J1333=32,'Equivalencia BH-BMPT'!$D$33,IF(J1333=33,'Equivalencia BH-BMPT'!$D$34,IF(J1333=34,'Equivalencia BH-BMPT'!$D$35,IF(J1333=35,'Equivalencia BH-BMPT'!$D$36,IF(J1333=36,'Equivalencia BH-BMPT'!$D$37,IF(J1333=37,'Equivalencia BH-BMPT'!$D$38,IF(J1333=38,'Equivalencia BH-BMPT'!#REF!,IF(J1333=39,'Equivalencia BH-BMPT'!$D$40,IF(J1333=40,'Equivalencia BH-BMPT'!$D$41,IF(J1333=41,'Equivalencia BH-BMPT'!$D$42,IF(J1333=42,'Equivalencia BH-BMPT'!$D$43,IF(J1333=43,'Equivalencia BH-BMPT'!$D$44,IF(J1333=44,'Equivalencia BH-BMPT'!$D$45,IF(J1333=45,'Equivalencia BH-BMPT'!$D$46,"No ha seleccionado un número de programa")))))))))))))))))))))))))))))))))))))))))))))</f>
        <v>No ha seleccionado un número de programa</v>
      </c>
      <c r="L1333" s="22"/>
      <c r="M1333" s="17"/>
      <c r="N1333" s="26"/>
      <c r="O1333" s="23"/>
      <c r="P1333" s="91"/>
      <c r="Q1333" s="24"/>
      <c r="R1333" s="24"/>
      <c r="S1333" s="24"/>
      <c r="T1333" s="24">
        <f t="shared" si="69"/>
        <v>0</v>
      </c>
      <c r="U1333" s="24"/>
      <c r="V1333" s="25"/>
      <c r="W1333" s="25"/>
      <c r="X1333" s="25"/>
      <c r="Y1333" s="17"/>
      <c r="Z1333" s="17"/>
      <c r="AA1333" s="41"/>
      <c r="AB1333" s="17"/>
      <c r="AC1333" s="17"/>
      <c r="AD1333" s="17"/>
      <c r="AE1333" s="17"/>
      <c r="AF1333" s="42" t="e">
        <f t="shared" si="70"/>
        <v>#DIV/0!</v>
      </c>
      <c r="AG1333" s="43"/>
      <c r="AH1333" s="43" t="b">
        <f t="shared" si="71"/>
        <v>1</v>
      </c>
    </row>
    <row r="1334" spans="1:34" ht="44.25" customHeight="1" thickBot="1" x14ac:dyDescent="0.3">
      <c r="A1334" s="17"/>
      <c r="B1334" s="17"/>
      <c r="C1334" s="3"/>
      <c r="D1334" s="17"/>
      <c r="E1334" s="3" t="str">
        <f>IF(D1334=1,'Tipo '!$B$2,IF(D1334=2,'Tipo '!$B$3,IF(D1334=3,'Tipo '!$B$4,IF(D1334=4,'Tipo '!$B$5,IF(D1334=5,'Tipo '!$B$6,IF(D1334=6,'Tipo '!$B$7,IF(D1334=7,'Tipo '!$B$8,IF(D1334=8,'Tipo '!$B$9,IF(D1334=9,'Tipo '!$B$10,IF(D1334=10,'Tipo '!$B$11,IF(D1334=11,'Tipo '!$B$12,IF(D1334=12,'Tipo '!$B$13,IF(D1334=13,'Tipo '!$B$14,IF(D1334=14,'Tipo '!$B$15,IF(D1334=15,'Tipo '!$B$16,IF(D1334=16,'Tipo '!$B$17,IF(D1334=17,'Tipo '!$B$18,IF(D1334=18,'Tipo '!$B$19,IF(D1334=19,'Tipo '!$B$20,IF(D1334=20,'Tipo '!$B$21,"No ha seleccionado un tipo de contrato válido"))))))))))))))))))))</f>
        <v>No ha seleccionado un tipo de contrato válido</v>
      </c>
      <c r="F1334" s="3"/>
      <c r="G1334" s="3"/>
      <c r="H1334" s="21"/>
      <c r="I1334" s="21"/>
      <c r="J1334" s="7"/>
      <c r="K1334" s="40" t="str">
        <f>IF(J1334=1,'Equivalencia BH-BMPT'!$D$2,IF(J1334=2,'Equivalencia BH-BMPT'!$D$3,IF(J1334=3,'Equivalencia BH-BMPT'!$D$4,IF(J1334=4,'Equivalencia BH-BMPT'!$D$5,IF(J1334=5,'Equivalencia BH-BMPT'!$D$6,IF(J1334=6,'Equivalencia BH-BMPT'!$D$7,IF(J1334=7,'Equivalencia BH-BMPT'!$D$8,IF(J1334=8,'Equivalencia BH-BMPT'!$D$9,IF(J1334=9,'Equivalencia BH-BMPT'!$D$10,IF(J1334=10,'Equivalencia BH-BMPT'!$D$11,IF(J1334=11,'Equivalencia BH-BMPT'!$D$12,IF(J1334=12,'Equivalencia BH-BMPT'!$D$13,IF(J1334=13,'Equivalencia BH-BMPT'!$D$14,IF(J1334=14,'Equivalencia BH-BMPT'!$D$15,IF(J1334=15,'Equivalencia BH-BMPT'!$D$16,IF(J1334=16,'Equivalencia BH-BMPT'!$D$17,IF(J1334=17,'Equivalencia BH-BMPT'!$D$18,IF(J1334=18,'Equivalencia BH-BMPT'!$D$19,IF(J1334=19,'Equivalencia BH-BMPT'!$D$20,IF(J1334=20,'Equivalencia BH-BMPT'!$D$21,IF(J1334=21,'Equivalencia BH-BMPT'!$D$22,IF(J1334=22,'Equivalencia BH-BMPT'!$D$23,IF(J1334=23,'Equivalencia BH-BMPT'!#REF!,IF(J1334=24,'Equivalencia BH-BMPT'!$D$25,IF(J1334=25,'Equivalencia BH-BMPT'!$D$26,IF(J1334=26,'Equivalencia BH-BMPT'!$D$27,IF(J1334=27,'Equivalencia BH-BMPT'!$D$28,IF(J1334=28,'Equivalencia BH-BMPT'!$D$29,IF(J1334=29,'Equivalencia BH-BMPT'!$D$30,IF(J1334=30,'Equivalencia BH-BMPT'!$D$31,IF(J1334=31,'Equivalencia BH-BMPT'!$D$32,IF(J1334=32,'Equivalencia BH-BMPT'!$D$33,IF(J1334=33,'Equivalencia BH-BMPT'!$D$34,IF(J1334=34,'Equivalencia BH-BMPT'!$D$35,IF(J1334=35,'Equivalencia BH-BMPT'!$D$36,IF(J1334=36,'Equivalencia BH-BMPT'!$D$37,IF(J1334=37,'Equivalencia BH-BMPT'!$D$38,IF(J1334=38,'Equivalencia BH-BMPT'!#REF!,IF(J1334=39,'Equivalencia BH-BMPT'!$D$40,IF(J1334=40,'Equivalencia BH-BMPT'!$D$41,IF(J1334=41,'Equivalencia BH-BMPT'!$D$42,IF(J1334=42,'Equivalencia BH-BMPT'!$D$43,IF(J1334=43,'Equivalencia BH-BMPT'!$D$44,IF(J1334=44,'Equivalencia BH-BMPT'!$D$45,IF(J1334=45,'Equivalencia BH-BMPT'!$D$46,"No ha seleccionado un número de programa")))))))))))))))))))))))))))))))))))))))))))))</f>
        <v>No ha seleccionado un número de programa</v>
      </c>
      <c r="L1334" s="22"/>
      <c r="M1334" s="17"/>
      <c r="N1334" s="26"/>
      <c r="O1334" s="23"/>
      <c r="P1334" s="91"/>
      <c r="Q1334" s="24"/>
      <c r="R1334" s="24"/>
      <c r="S1334" s="24"/>
      <c r="T1334" s="24">
        <f t="shared" si="69"/>
        <v>0</v>
      </c>
      <c r="U1334" s="24"/>
      <c r="V1334" s="25"/>
      <c r="W1334" s="25"/>
      <c r="X1334" s="25"/>
      <c r="Y1334" s="17"/>
      <c r="Z1334" s="17"/>
      <c r="AA1334" s="41"/>
      <c r="AB1334" s="17"/>
      <c r="AC1334" s="17"/>
      <c r="AD1334" s="17"/>
      <c r="AE1334" s="17"/>
      <c r="AF1334" s="42" t="e">
        <f t="shared" si="70"/>
        <v>#DIV/0!</v>
      </c>
      <c r="AG1334" s="43"/>
      <c r="AH1334" s="43" t="b">
        <f t="shared" si="71"/>
        <v>1</v>
      </c>
    </row>
    <row r="1335" spans="1:34" ht="44.25" customHeight="1" thickBot="1" x14ac:dyDescent="0.3">
      <c r="A1335" s="17"/>
      <c r="B1335" s="17"/>
      <c r="C1335" s="3"/>
      <c r="D1335" s="17"/>
      <c r="E1335" s="3" t="str">
        <f>IF(D1335=1,'Tipo '!$B$2,IF(D1335=2,'Tipo '!$B$3,IF(D1335=3,'Tipo '!$B$4,IF(D1335=4,'Tipo '!$B$5,IF(D1335=5,'Tipo '!$B$6,IF(D1335=6,'Tipo '!$B$7,IF(D1335=7,'Tipo '!$B$8,IF(D1335=8,'Tipo '!$B$9,IF(D1335=9,'Tipo '!$B$10,IF(D1335=10,'Tipo '!$B$11,IF(D1335=11,'Tipo '!$B$12,IF(D1335=12,'Tipo '!$B$13,IF(D1335=13,'Tipo '!$B$14,IF(D1335=14,'Tipo '!$B$15,IF(D1335=15,'Tipo '!$B$16,IF(D1335=16,'Tipo '!$B$17,IF(D1335=17,'Tipo '!$B$18,IF(D1335=18,'Tipo '!$B$19,IF(D1335=19,'Tipo '!$B$20,IF(D1335=20,'Tipo '!$B$21,"No ha seleccionado un tipo de contrato válido"))))))))))))))))))))</f>
        <v>No ha seleccionado un tipo de contrato válido</v>
      </c>
      <c r="F1335" s="3"/>
      <c r="G1335" s="3"/>
      <c r="H1335" s="21"/>
      <c r="I1335" s="21"/>
      <c r="J1335" s="7"/>
      <c r="K1335" s="40" t="str">
        <f>IF(J1335=1,'Equivalencia BH-BMPT'!$D$2,IF(J1335=2,'Equivalencia BH-BMPT'!$D$3,IF(J1335=3,'Equivalencia BH-BMPT'!$D$4,IF(J1335=4,'Equivalencia BH-BMPT'!$D$5,IF(J1335=5,'Equivalencia BH-BMPT'!$D$6,IF(J1335=6,'Equivalencia BH-BMPT'!$D$7,IF(J1335=7,'Equivalencia BH-BMPT'!$D$8,IF(J1335=8,'Equivalencia BH-BMPT'!$D$9,IF(J1335=9,'Equivalencia BH-BMPT'!$D$10,IF(J1335=10,'Equivalencia BH-BMPT'!$D$11,IF(J1335=11,'Equivalencia BH-BMPT'!$D$12,IF(J1335=12,'Equivalencia BH-BMPT'!$D$13,IF(J1335=13,'Equivalencia BH-BMPT'!$D$14,IF(J1335=14,'Equivalencia BH-BMPT'!$D$15,IF(J1335=15,'Equivalencia BH-BMPT'!$D$16,IF(J1335=16,'Equivalencia BH-BMPT'!$D$17,IF(J1335=17,'Equivalencia BH-BMPT'!$D$18,IF(J1335=18,'Equivalencia BH-BMPT'!$D$19,IF(J1335=19,'Equivalencia BH-BMPT'!$D$20,IF(J1335=20,'Equivalencia BH-BMPT'!$D$21,IF(J1335=21,'Equivalencia BH-BMPT'!$D$22,IF(J1335=22,'Equivalencia BH-BMPT'!$D$23,IF(J1335=23,'Equivalencia BH-BMPT'!#REF!,IF(J1335=24,'Equivalencia BH-BMPT'!$D$25,IF(J1335=25,'Equivalencia BH-BMPT'!$D$26,IF(J1335=26,'Equivalencia BH-BMPT'!$D$27,IF(J1335=27,'Equivalencia BH-BMPT'!$D$28,IF(J1335=28,'Equivalencia BH-BMPT'!$D$29,IF(J1335=29,'Equivalencia BH-BMPT'!$D$30,IF(J1335=30,'Equivalencia BH-BMPT'!$D$31,IF(J1335=31,'Equivalencia BH-BMPT'!$D$32,IF(J1335=32,'Equivalencia BH-BMPT'!$D$33,IF(J1335=33,'Equivalencia BH-BMPT'!$D$34,IF(J1335=34,'Equivalencia BH-BMPT'!$D$35,IF(J1335=35,'Equivalencia BH-BMPT'!$D$36,IF(J1335=36,'Equivalencia BH-BMPT'!$D$37,IF(J1335=37,'Equivalencia BH-BMPT'!$D$38,IF(J1335=38,'Equivalencia BH-BMPT'!#REF!,IF(J1335=39,'Equivalencia BH-BMPT'!$D$40,IF(J1335=40,'Equivalencia BH-BMPT'!$D$41,IF(J1335=41,'Equivalencia BH-BMPT'!$D$42,IF(J1335=42,'Equivalencia BH-BMPT'!$D$43,IF(J1335=43,'Equivalencia BH-BMPT'!$D$44,IF(J1335=44,'Equivalencia BH-BMPT'!$D$45,IF(J1335=45,'Equivalencia BH-BMPT'!$D$46,"No ha seleccionado un número de programa")))))))))))))))))))))))))))))))))))))))))))))</f>
        <v>No ha seleccionado un número de programa</v>
      </c>
      <c r="L1335" s="22"/>
      <c r="M1335" s="17"/>
      <c r="N1335" s="26"/>
      <c r="O1335" s="23"/>
      <c r="P1335" s="91"/>
      <c r="Q1335" s="24"/>
      <c r="R1335" s="24"/>
      <c r="S1335" s="24"/>
      <c r="T1335" s="24">
        <f t="shared" si="69"/>
        <v>0</v>
      </c>
      <c r="U1335" s="24"/>
      <c r="V1335" s="25"/>
      <c r="W1335" s="25"/>
      <c r="X1335" s="25"/>
      <c r="Y1335" s="17"/>
      <c r="Z1335" s="17"/>
      <c r="AA1335" s="41"/>
      <c r="AB1335" s="17"/>
      <c r="AC1335" s="17"/>
      <c r="AD1335" s="17"/>
      <c r="AE1335" s="17"/>
      <c r="AF1335" s="42" t="e">
        <f t="shared" si="70"/>
        <v>#DIV/0!</v>
      </c>
      <c r="AG1335" s="43"/>
      <c r="AH1335" s="43" t="b">
        <f t="shared" si="71"/>
        <v>1</v>
      </c>
    </row>
    <row r="1336" spans="1:34" ht="44.25" customHeight="1" thickBot="1" x14ac:dyDescent="0.3">
      <c r="A1336" s="17"/>
      <c r="B1336" s="17"/>
      <c r="C1336" s="3"/>
      <c r="D1336" s="17"/>
      <c r="E1336" s="3" t="str">
        <f>IF(D1336=1,'Tipo '!$B$2,IF(D1336=2,'Tipo '!$B$3,IF(D1336=3,'Tipo '!$B$4,IF(D1336=4,'Tipo '!$B$5,IF(D1336=5,'Tipo '!$B$6,IF(D1336=6,'Tipo '!$B$7,IF(D1336=7,'Tipo '!$B$8,IF(D1336=8,'Tipo '!$B$9,IF(D1336=9,'Tipo '!$B$10,IF(D1336=10,'Tipo '!$B$11,IF(D1336=11,'Tipo '!$B$12,IF(D1336=12,'Tipo '!$B$13,IF(D1336=13,'Tipo '!$B$14,IF(D1336=14,'Tipo '!$B$15,IF(D1336=15,'Tipo '!$B$16,IF(D1336=16,'Tipo '!$B$17,IF(D1336=17,'Tipo '!$B$18,IF(D1336=18,'Tipo '!$B$19,IF(D1336=19,'Tipo '!$B$20,IF(D1336=20,'Tipo '!$B$21,"No ha seleccionado un tipo de contrato válido"))))))))))))))))))))</f>
        <v>No ha seleccionado un tipo de contrato válido</v>
      </c>
      <c r="F1336" s="3"/>
      <c r="G1336" s="3"/>
      <c r="H1336" s="21"/>
      <c r="I1336" s="21"/>
      <c r="J1336" s="7"/>
      <c r="K1336" s="40" t="str">
        <f>IF(J1336=1,'Equivalencia BH-BMPT'!$D$2,IF(J1336=2,'Equivalencia BH-BMPT'!$D$3,IF(J1336=3,'Equivalencia BH-BMPT'!$D$4,IF(J1336=4,'Equivalencia BH-BMPT'!$D$5,IF(J1336=5,'Equivalencia BH-BMPT'!$D$6,IF(J1336=6,'Equivalencia BH-BMPT'!$D$7,IF(J1336=7,'Equivalencia BH-BMPT'!$D$8,IF(J1336=8,'Equivalencia BH-BMPT'!$D$9,IF(J1336=9,'Equivalencia BH-BMPT'!$D$10,IF(J1336=10,'Equivalencia BH-BMPT'!$D$11,IF(J1336=11,'Equivalencia BH-BMPT'!$D$12,IF(J1336=12,'Equivalencia BH-BMPT'!$D$13,IF(J1336=13,'Equivalencia BH-BMPT'!$D$14,IF(J1336=14,'Equivalencia BH-BMPT'!$D$15,IF(J1336=15,'Equivalencia BH-BMPT'!$D$16,IF(J1336=16,'Equivalencia BH-BMPT'!$D$17,IF(J1336=17,'Equivalencia BH-BMPT'!$D$18,IF(J1336=18,'Equivalencia BH-BMPT'!$D$19,IF(J1336=19,'Equivalencia BH-BMPT'!$D$20,IF(J1336=20,'Equivalencia BH-BMPT'!$D$21,IF(J1336=21,'Equivalencia BH-BMPT'!$D$22,IF(J1336=22,'Equivalencia BH-BMPT'!$D$23,IF(J1336=23,'Equivalencia BH-BMPT'!#REF!,IF(J1336=24,'Equivalencia BH-BMPT'!$D$25,IF(J1336=25,'Equivalencia BH-BMPT'!$D$26,IF(J1336=26,'Equivalencia BH-BMPT'!$D$27,IF(J1336=27,'Equivalencia BH-BMPT'!$D$28,IF(J1336=28,'Equivalencia BH-BMPT'!$D$29,IF(J1336=29,'Equivalencia BH-BMPT'!$D$30,IF(J1336=30,'Equivalencia BH-BMPT'!$D$31,IF(J1336=31,'Equivalencia BH-BMPT'!$D$32,IF(J1336=32,'Equivalencia BH-BMPT'!$D$33,IF(J1336=33,'Equivalencia BH-BMPT'!$D$34,IF(J1336=34,'Equivalencia BH-BMPT'!$D$35,IF(J1336=35,'Equivalencia BH-BMPT'!$D$36,IF(J1336=36,'Equivalencia BH-BMPT'!$D$37,IF(J1336=37,'Equivalencia BH-BMPT'!$D$38,IF(J1336=38,'Equivalencia BH-BMPT'!#REF!,IF(J1336=39,'Equivalencia BH-BMPT'!$D$40,IF(J1336=40,'Equivalencia BH-BMPT'!$D$41,IF(J1336=41,'Equivalencia BH-BMPT'!$D$42,IF(J1336=42,'Equivalencia BH-BMPT'!$D$43,IF(J1336=43,'Equivalencia BH-BMPT'!$D$44,IF(J1336=44,'Equivalencia BH-BMPT'!$D$45,IF(J1336=45,'Equivalencia BH-BMPT'!$D$46,"No ha seleccionado un número de programa")))))))))))))))))))))))))))))))))))))))))))))</f>
        <v>No ha seleccionado un número de programa</v>
      </c>
      <c r="L1336" s="22"/>
      <c r="M1336" s="17"/>
      <c r="N1336" s="26"/>
      <c r="O1336" s="23"/>
      <c r="P1336" s="91"/>
      <c r="Q1336" s="24"/>
      <c r="R1336" s="24"/>
      <c r="S1336" s="24"/>
      <c r="T1336" s="24">
        <f t="shared" si="69"/>
        <v>0</v>
      </c>
      <c r="U1336" s="24"/>
      <c r="V1336" s="25"/>
      <c r="W1336" s="25"/>
      <c r="X1336" s="25"/>
      <c r="Y1336" s="17"/>
      <c r="Z1336" s="17"/>
      <c r="AA1336" s="41"/>
      <c r="AB1336" s="17"/>
      <c r="AC1336" s="17"/>
      <c r="AD1336" s="17"/>
      <c r="AE1336" s="17"/>
      <c r="AF1336" s="42" t="e">
        <f t="shared" si="70"/>
        <v>#DIV/0!</v>
      </c>
      <c r="AG1336" s="43"/>
      <c r="AH1336" s="43" t="b">
        <f t="shared" si="71"/>
        <v>1</v>
      </c>
    </row>
    <row r="1337" spans="1:34" ht="44.25" customHeight="1" thickBot="1" x14ac:dyDescent="0.3">
      <c r="A1337" s="17"/>
      <c r="B1337" s="17"/>
      <c r="C1337" s="3"/>
      <c r="D1337" s="17"/>
      <c r="E1337" s="3" t="str">
        <f>IF(D1337=1,'Tipo '!$B$2,IF(D1337=2,'Tipo '!$B$3,IF(D1337=3,'Tipo '!$B$4,IF(D1337=4,'Tipo '!$B$5,IF(D1337=5,'Tipo '!$B$6,IF(D1337=6,'Tipo '!$B$7,IF(D1337=7,'Tipo '!$B$8,IF(D1337=8,'Tipo '!$B$9,IF(D1337=9,'Tipo '!$B$10,IF(D1337=10,'Tipo '!$B$11,IF(D1337=11,'Tipo '!$B$12,IF(D1337=12,'Tipo '!$B$13,IF(D1337=13,'Tipo '!$B$14,IF(D1337=14,'Tipo '!$B$15,IF(D1337=15,'Tipo '!$B$16,IF(D1337=16,'Tipo '!$B$17,IF(D1337=17,'Tipo '!$B$18,IF(D1337=18,'Tipo '!$B$19,IF(D1337=19,'Tipo '!$B$20,IF(D1337=20,'Tipo '!$B$21,"No ha seleccionado un tipo de contrato válido"))))))))))))))))))))</f>
        <v>No ha seleccionado un tipo de contrato válido</v>
      </c>
      <c r="F1337" s="3"/>
      <c r="G1337" s="3"/>
      <c r="H1337" s="21"/>
      <c r="I1337" s="21"/>
      <c r="J1337" s="7"/>
      <c r="K1337" s="40" t="str">
        <f>IF(J1337=1,'Equivalencia BH-BMPT'!$D$2,IF(J1337=2,'Equivalencia BH-BMPT'!$D$3,IF(J1337=3,'Equivalencia BH-BMPT'!$D$4,IF(J1337=4,'Equivalencia BH-BMPT'!$D$5,IF(J1337=5,'Equivalencia BH-BMPT'!$D$6,IF(J1337=6,'Equivalencia BH-BMPT'!$D$7,IF(J1337=7,'Equivalencia BH-BMPT'!$D$8,IF(J1337=8,'Equivalencia BH-BMPT'!$D$9,IF(J1337=9,'Equivalencia BH-BMPT'!$D$10,IF(J1337=10,'Equivalencia BH-BMPT'!$D$11,IF(J1337=11,'Equivalencia BH-BMPT'!$D$12,IF(J1337=12,'Equivalencia BH-BMPT'!$D$13,IF(J1337=13,'Equivalencia BH-BMPT'!$D$14,IF(J1337=14,'Equivalencia BH-BMPT'!$D$15,IF(J1337=15,'Equivalencia BH-BMPT'!$D$16,IF(J1337=16,'Equivalencia BH-BMPT'!$D$17,IF(J1337=17,'Equivalencia BH-BMPT'!$D$18,IF(J1337=18,'Equivalencia BH-BMPT'!$D$19,IF(J1337=19,'Equivalencia BH-BMPT'!$D$20,IF(J1337=20,'Equivalencia BH-BMPT'!$D$21,IF(J1337=21,'Equivalencia BH-BMPT'!$D$22,IF(J1337=22,'Equivalencia BH-BMPT'!$D$23,IF(J1337=23,'Equivalencia BH-BMPT'!#REF!,IF(J1337=24,'Equivalencia BH-BMPT'!$D$25,IF(J1337=25,'Equivalencia BH-BMPT'!$D$26,IF(J1337=26,'Equivalencia BH-BMPT'!$D$27,IF(J1337=27,'Equivalencia BH-BMPT'!$D$28,IF(J1337=28,'Equivalencia BH-BMPT'!$D$29,IF(J1337=29,'Equivalencia BH-BMPT'!$D$30,IF(J1337=30,'Equivalencia BH-BMPT'!$D$31,IF(J1337=31,'Equivalencia BH-BMPT'!$D$32,IF(J1337=32,'Equivalencia BH-BMPT'!$D$33,IF(J1337=33,'Equivalencia BH-BMPT'!$D$34,IF(J1337=34,'Equivalencia BH-BMPT'!$D$35,IF(J1337=35,'Equivalencia BH-BMPT'!$D$36,IF(J1337=36,'Equivalencia BH-BMPT'!$D$37,IF(J1337=37,'Equivalencia BH-BMPT'!$D$38,IF(J1337=38,'Equivalencia BH-BMPT'!#REF!,IF(J1337=39,'Equivalencia BH-BMPT'!$D$40,IF(J1337=40,'Equivalencia BH-BMPT'!$D$41,IF(J1337=41,'Equivalencia BH-BMPT'!$D$42,IF(J1337=42,'Equivalencia BH-BMPT'!$D$43,IF(J1337=43,'Equivalencia BH-BMPT'!$D$44,IF(J1337=44,'Equivalencia BH-BMPT'!$D$45,IF(J1337=45,'Equivalencia BH-BMPT'!$D$46,"No ha seleccionado un número de programa")))))))))))))))))))))))))))))))))))))))))))))</f>
        <v>No ha seleccionado un número de programa</v>
      </c>
      <c r="L1337" s="22"/>
      <c r="M1337" s="17"/>
      <c r="N1337" s="26"/>
      <c r="O1337" s="23"/>
      <c r="P1337" s="91"/>
      <c r="Q1337" s="24"/>
      <c r="R1337" s="24"/>
      <c r="S1337" s="24"/>
      <c r="T1337" s="24">
        <f t="shared" si="69"/>
        <v>0</v>
      </c>
      <c r="U1337" s="24"/>
      <c r="V1337" s="25"/>
      <c r="W1337" s="25"/>
      <c r="X1337" s="25"/>
      <c r="Y1337" s="17"/>
      <c r="Z1337" s="17"/>
      <c r="AA1337" s="41"/>
      <c r="AB1337" s="17"/>
      <c r="AC1337" s="17"/>
      <c r="AD1337" s="17"/>
      <c r="AE1337" s="17"/>
      <c r="AF1337" s="42" t="e">
        <f t="shared" si="70"/>
        <v>#DIV/0!</v>
      </c>
      <c r="AG1337" s="43"/>
      <c r="AH1337" s="43" t="b">
        <f t="shared" si="71"/>
        <v>1</v>
      </c>
    </row>
    <row r="1338" spans="1:34" ht="44.25" customHeight="1" thickBot="1" x14ac:dyDescent="0.3">
      <c r="A1338" s="17"/>
      <c r="B1338" s="17"/>
      <c r="C1338" s="3"/>
      <c r="D1338" s="17"/>
      <c r="E1338" s="3" t="str">
        <f>IF(D1338=1,'Tipo '!$B$2,IF(D1338=2,'Tipo '!$B$3,IF(D1338=3,'Tipo '!$B$4,IF(D1338=4,'Tipo '!$B$5,IF(D1338=5,'Tipo '!$B$6,IF(D1338=6,'Tipo '!$B$7,IF(D1338=7,'Tipo '!$B$8,IF(D1338=8,'Tipo '!$B$9,IF(D1338=9,'Tipo '!$B$10,IF(D1338=10,'Tipo '!$B$11,IF(D1338=11,'Tipo '!$B$12,IF(D1338=12,'Tipo '!$B$13,IF(D1338=13,'Tipo '!$B$14,IF(D1338=14,'Tipo '!$B$15,IF(D1338=15,'Tipo '!$B$16,IF(D1338=16,'Tipo '!$B$17,IF(D1338=17,'Tipo '!$B$18,IF(D1338=18,'Tipo '!$B$19,IF(D1338=19,'Tipo '!$B$20,IF(D1338=20,'Tipo '!$B$21,"No ha seleccionado un tipo de contrato válido"))))))))))))))))))))</f>
        <v>No ha seleccionado un tipo de contrato válido</v>
      </c>
      <c r="F1338" s="3"/>
      <c r="G1338" s="3"/>
      <c r="H1338" s="21"/>
      <c r="I1338" s="21"/>
      <c r="J1338" s="7"/>
      <c r="K1338" s="40" t="str">
        <f>IF(J1338=1,'Equivalencia BH-BMPT'!$D$2,IF(J1338=2,'Equivalencia BH-BMPT'!$D$3,IF(J1338=3,'Equivalencia BH-BMPT'!$D$4,IF(J1338=4,'Equivalencia BH-BMPT'!$D$5,IF(J1338=5,'Equivalencia BH-BMPT'!$D$6,IF(J1338=6,'Equivalencia BH-BMPT'!$D$7,IF(J1338=7,'Equivalencia BH-BMPT'!$D$8,IF(J1338=8,'Equivalencia BH-BMPT'!$D$9,IF(J1338=9,'Equivalencia BH-BMPT'!$D$10,IF(J1338=10,'Equivalencia BH-BMPT'!$D$11,IF(J1338=11,'Equivalencia BH-BMPT'!$D$12,IF(J1338=12,'Equivalencia BH-BMPT'!$D$13,IF(J1338=13,'Equivalencia BH-BMPT'!$D$14,IF(J1338=14,'Equivalencia BH-BMPT'!$D$15,IF(J1338=15,'Equivalencia BH-BMPT'!$D$16,IF(J1338=16,'Equivalencia BH-BMPT'!$D$17,IF(J1338=17,'Equivalencia BH-BMPT'!$D$18,IF(J1338=18,'Equivalencia BH-BMPT'!$D$19,IF(J1338=19,'Equivalencia BH-BMPT'!$D$20,IF(J1338=20,'Equivalencia BH-BMPT'!$D$21,IF(J1338=21,'Equivalencia BH-BMPT'!$D$22,IF(J1338=22,'Equivalencia BH-BMPT'!$D$23,IF(J1338=23,'Equivalencia BH-BMPT'!#REF!,IF(J1338=24,'Equivalencia BH-BMPT'!$D$25,IF(J1338=25,'Equivalencia BH-BMPT'!$D$26,IF(J1338=26,'Equivalencia BH-BMPT'!$D$27,IF(J1338=27,'Equivalencia BH-BMPT'!$D$28,IF(J1338=28,'Equivalencia BH-BMPT'!$D$29,IF(J1338=29,'Equivalencia BH-BMPT'!$D$30,IF(J1338=30,'Equivalencia BH-BMPT'!$D$31,IF(J1338=31,'Equivalencia BH-BMPT'!$D$32,IF(J1338=32,'Equivalencia BH-BMPT'!$D$33,IF(J1338=33,'Equivalencia BH-BMPT'!$D$34,IF(J1338=34,'Equivalencia BH-BMPT'!$D$35,IF(J1338=35,'Equivalencia BH-BMPT'!$D$36,IF(J1338=36,'Equivalencia BH-BMPT'!$D$37,IF(J1338=37,'Equivalencia BH-BMPT'!$D$38,IF(J1338=38,'Equivalencia BH-BMPT'!#REF!,IF(J1338=39,'Equivalencia BH-BMPT'!$D$40,IF(J1338=40,'Equivalencia BH-BMPT'!$D$41,IF(J1338=41,'Equivalencia BH-BMPT'!$D$42,IF(J1338=42,'Equivalencia BH-BMPT'!$D$43,IF(J1338=43,'Equivalencia BH-BMPT'!$D$44,IF(J1338=44,'Equivalencia BH-BMPT'!$D$45,IF(J1338=45,'Equivalencia BH-BMPT'!$D$46,"No ha seleccionado un número de programa")))))))))))))))))))))))))))))))))))))))))))))</f>
        <v>No ha seleccionado un número de programa</v>
      </c>
      <c r="L1338" s="22"/>
      <c r="M1338" s="17"/>
      <c r="N1338" s="26"/>
      <c r="O1338" s="23"/>
      <c r="P1338" s="91"/>
      <c r="Q1338" s="24"/>
      <c r="R1338" s="24"/>
      <c r="S1338" s="24"/>
      <c r="T1338" s="24">
        <f t="shared" si="69"/>
        <v>0</v>
      </c>
      <c r="U1338" s="24"/>
      <c r="V1338" s="25"/>
      <c r="W1338" s="25"/>
      <c r="X1338" s="25"/>
      <c r="Y1338" s="17"/>
      <c r="Z1338" s="17"/>
      <c r="AA1338" s="41"/>
      <c r="AB1338" s="17"/>
      <c r="AC1338" s="17"/>
      <c r="AD1338" s="17"/>
      <c r="AE1338" s="17"/>
      <c r="AF1338" s="42" t="e">
        <f t="shared" si="70"/>
        <v>#DIV/0!</v>
      </c>
      <c r="AG1338" s="43"/>
      <c r="AH1338" s="43" t="b">
        <f t="shared" si="71"/>
        <v>1</v>
      </c>
    </row>
    <row r="1339" spans="1:34" ht="44.25" customHeight="1" thickBot="1" x14ac:dyDescent="0.3">
      <c r="A1339" s="17"/>
      <c r="B1339" s="17"/>
      <c r="C1339" s="3"/>
      <c r="D1339" s="17"/>
      <c r="E1339" s="3" t="str">
        <f>IF(D1339=1,'Tipo '!$B$2,IF(D1339=2,'Tipo '!$B$3,IF(D1339=3,'Tipo '!$B$4,IF(D1339=4,'Tipo '!$B$5,IF(D1339=5,'Tipo '!$B$6,IF(D1339=6,'Tipo '!$B$7,IF(D1339=7,'Tipo '!$B$8,IF(D1339=8,'Tipo '!$B$9,IF(D1339=9,'Tipo '!$B$10,IF(D1339=10,'Tipo '!$B$11,IF(D1339=11,'Tipo '!$B$12,IF(D1339=12,'Tipo '!$B$13,IF(D1339=13,'Tipo '!$B$14,IF(D1339=14,'Tipo '!$B$15,IF(D1339=15,'Tipo '!$B$16,IF(D1339=16,'Tipo '!$B$17,IF(D1339=17,'Tipo '!$B$18,IF(D1339=18,'Tipo '!$B$19,IF(D1339=19,'Tipo '!$B$20,IF(D1339=20,'Tipo '!$B$21,"No ha seleccionado un tipo de contrato válido"))))))))))))))))))))</f>
        <v>No ha seleccionado un tipo de contrato válido</v>
      </c>
      <c r="F1339" s="3"/>
      <c r="G1339" s="3"/>
      <c r="H1339" s="21"/>
      <c r="I1339" s="21"/>
      <c r="J1339" s="7"/>
      <c r="K1339" s="40" t="str">
        <f>IF(J1339=1,'Equivalencia BH-BMPT'!$D$2,IF(J1339=2,'Equivalencia BH-BMPT'!$D$3,IF(J1339=3,'Equivalencia BH-BMPT'!$D$4,IF(J1339=4,'Equivalencia BH-BMPT'!$D$5,IF(J1339=5,'Equivalencia BH-BMPT'!$D$6,IF(J1339=6,'Equivalencia BH-BMPT'!$D$7,IF(J1339=7,'Equivalencia BH-BMPT'!$D$8,IF(J1339=8,'Equivalencia BH-BMPT'!$D$9,IF(J1339=9,'Equivalencia BH-BMPT'!$D$10,IF(J1339=10,'Equivalencia BH-BMPT'!$D$11,IF(J1339=11,'Equivalencia BH-BMPT'!$D$12,IF(J1339=12,'Equivalencia BH-BMPT'!$D$13,IF(J1339=13,'Equivalencia BH-BMPT'!$D$14,IF(J1339=14,'Equivalencia BH-BMPT'!$D$15,IF(J1339=15,'Equivalencia BH-BMPT'!$D$16,IF(J1339=16,'Equivalencia BH-BMPT'!$D$17,IF(J1339=17,'Equivalencia BH-BMPT'!$D$18,IF(J1339=18,'Equivalencia BH-BMPT'!$D$19,IF(J1339=19,'Equivalencia BH-BMPT'!$D$20,IF(J1339=20,'Equivalencia BH-BMPT'!$D$21,IF(J1339=21,'Equivalencia BH-BMPT'!$D$22,IF(J1339=22,'Equivalencia BH-BMPT'!$D$23,IF(J1339=23,'Equivalencia BH-BMPT'!#REF!,IF(J1339=24,'Equivalencia BH-BMPT'!$D$25,IF(J1339=25,'Equivalencia BH-BMPT'!$D$26,IF(J1339=26,'Equivalencia BH-BMPT'!$D$27,IF(J1339=27,'Equivalencia BH-BMPT'!$D$28,IF(J1339=28,'Equivalencia BH-BMPT'!$D$29,IF(J1339=29,'Equivalencia BH-BMPT'!$D$30,IF(J1339=30,'Equivalencia BH-BMPT'!$D$31,IF(J1339=31,'Equivalencia BH-BMPT'!$D$32,IF(J1339=32,'Equivalencia BH-BMPT'!$D$33,IF(J1339=33,'Equivalencia BH-BMPT'!$D$34,IF(J1339=34,'Equivalencia BH-BMPT'!$D$35,IF(J1339=35,'Equivalencia BH-BMPT'!$D$36,IF(J1339=36,'Equivalencia BH-BMPT'!$D$37,IF(J1339=37,'Equivalencia BH-BMPT'!$D$38,IF(J1339=38,'Equivalencia BH-BMPT'!#REF!,IF(J1339=39,'Equivalencia BH-BMPT'!$D$40,IF(J1339=40,'Equivalencia BH-BMPT'!$D$41,IF(J1339=41,'Equivalencia BH-BMPT'!$D$42,IF(J1339=42,'Equivalencia BH-BMPT'!$D$43,IF(J1339=43,'Equivalencia BH-BMPT'!$D$44,IF(J1339=44,'Equivalencia BH-BMPT'!$D$45,IF(J1339=45,'Equivalencia BH-BMPT'!$D$46,"No ha seleccionado un número de programa")))))))))))))))))))))))))))))))))))))))))))))</f>
        <v>No ha seleccionado un número de programa</v>
      </c>
      <c r="L1339" s="22"/>
      <c r="M1339" s="17"/>
      <c r="N1339" s="26"/>
      <c r="O1339" s="23"/>
      <c r="P1339" s="91"/>
      <c r="Q1339" s="24"/>
      <c r="R1339" s="24"/>
      <c r="S1339" s="24"/>
      <c r="T1339" s="24">
        <f t="shared" si="69"/>
        <v>0</v>
      </c>
      <c r="U1339" s="24"/>
      <c r="V1339" s="25"/>
      <c r="W1339" s="25"/>
      <c r="X1339" s="25"/>
      <c r="Y1339" s="17"/>
      <c r="Z1339" s="17"/>
      <c r="AA1339" s="41"/>
      <c r="AB1339" s="17"/>
      <c r="AC1339" s="17"/>
      <c r="AD1339" s="17"/>
      <c r="AE1339" s="17"/>
      <c r="AF1339" s="42" t="e">
        <f t="shared" si="70"/>
        <v>#DIV/0!</v>
      </c>
      <c r="AG1339" s="43"/>
      <c r="AH1339" s="43" t="b">
        <f t="shared" si="71"/>
        <v>1</v>
      </c>
    </row>
    <row r="1340" spans="1:34" ht="44.25" customHeight="1" thickBot="1" x14ac:dyDescent="0.3">
      <c r="A1340" s="17"/>
      <c r="B1340" s="17"/>
      <c r="C1340" s="3"/>
      <c r="D1340" s="17"/>
      <c r="E1340" s="3" t="str">
        <f>IF(D1340=1,'Tipo '!$B$2,IF(D1340=2,'Tipo '!$B$3,IF(D1340=3,'Tipo '!$B$4,IF(D1340=4,'Tipo '!$B$5,IF(D1340=5,'Tipo '!$B$6,IF(D1340=6,'Tipo '!$B$7,IF(D1340=7,'Tipo '!$B$8,IF(D1340=8,'Tipo '!$B$9,IF(D1340=9,'Tipo '!$B$10,IF(D1340=10,'Tipo '!$B$11,IF(D1340=11,'Tipo '!$B$12,IF(D1340=12,'Tipo '!$B$13,IF(D1340=13,'Tipo '!$B$14,IF(D1340=14,'Tipo '!$B$15,IF(D1340=15,'Tipo '!$B$16,IF(D1340=16,'Tipo '!$B$17,IF(D1340=17,'Tipo '!$B$18,IF(D1340=18,'Tipo '!$B$19,IF(D1340=19,'Tipo '!$B$20,IF(D1340=20,'Tipo '!$B$21,"No ha seleccionado un tipo de contrato válido"))))))))))))))))))))</f>
        <v>No ha seleccionado un tipo de contrato válido</v>
      </c>
      <c r="F1340" s="3"/>
      <c r="G1340" s="3"/>
      <c r="H1340" s="21"/>
      <c r="I1340" s="21"/>
      <c r="J1340" s="7"/>
      <c r="K1340" s="40" t="str">
        <f>IF(J1340=1,'Equivalencia BH-BMPT'!$D$2,IF(J1340=2,'Equivalencia BH-BMPT'!$D$3,IF(J1340=3,'Equivalencia BH-BMPT'!$D$4,IF(J1340=4,'Equivalencia BH-BMPT'!$D$5,IF(J1340=5,'Equivalencia BH-BMPT'!$D$6,IF(J1340=6,'Equivalencia BH-BMPT'!$D$7,IF(J1340=7,'Equivalencia BH-BMPT'!$D$8,IF(J1340=8,'Equivalencia BH-BMPT'!$D$9,IF(J1340=9,'Equivalencia BH-BMPT'!$D$10,IF(J1340=10,'Equivalencia BH-BMPT'!$D$11,IF(J1340=11,'Equivalencia BH-BMPT'!$D$12,IF(J1340=12,'Equivalencia BH-BMPT'!$D$13,IF(J1340=13,'Equivalencia BH-BMPT'!$D$14,IF(J1340=14,'Equivalencia BH-BMPT'!$D$15,IF(J1340=15,'Equivalencia BH-BMPT'!$D$16,IF(J1340=16,'Equivalencia BH-BMPT'!$D$17,IF(J1340=17,'Equivalencia BH-BMPT'!$D$18,IF(J1340=18,'Equivalencia BH-BMPT'!$D$19,IF(J1340=19,'Equivalencia BH-BMPT'!$D$20,IF(J1340=20,'Equivalencia BH-BMPT'!$D$21,IF(J1340=21,'Equivalencia BH-BMPT'!$D$22,IF(J1340=22,'Equivalencia BH-BMPT'!$D$23,IF(J1340=23,'Equivalencia BH-BMPT'!#REF!,IF(J1340=24,'Equivalencia BH-BMPT'!$D$25,IF(J1340=25,'Equivalencia BH-BMPT'!$D$26,IF(J1340=26,'Equivalencia BH-BMPT'!$D$27,IF(J1340=27,'Equivalencia BH-BMPT'!$D$28,IF(J1340=28,'Equivalencia BH-BMPT'!$D$29,IF(J1340=29,'Equivalencia BH-BMPT'!$D$30,IF(J1340=30,'Equivalencia BH-BMPT'!$D$31,IF(J1340=31,'Equivalencia BH-BMPT'!$D$32,IF(J1340=32,'Equivalencia BH-BMPT'!$D$33,IF(J1340=33,'Equivalencia BH-BMPT'!$D$34,IF(J1340=34,'Equivalencia BH-BMPT'!$D$35,IF(J1340=35,'Equivalencia BH-BMPT'!$D$36,IF(J1340=36,'Equivalencia BH-BMPT'!$D$37,IF(J1340=37,'Equivalencia BH-BMPT'!$D$38,IF(J1340=38,'Equivalencia BH-BMPT'!#REF!,IF(J1340=39,'Equivalencia BH-BMPT'!$D$40,IF(J1340=40,'Equivalencia BH-BMPT'!$D$41,IF(J1340=41,'Equivalencia BH-BMPT'!$D$42,IF(J1340=42,'Equivalencia BH-BMPT'!$D$43,IF(J1340=43,'Equivalencia BH-BMPT'!$D$44,IF(J1340=44,'Equivalencia BH-BMPT'!$D$45,IF(J1340=45,'Equivalencia BH-BMPT'!$D$46,"No ha seleccionado un número de programa")))))))))))))))))))))))))))))))))))))))))))))</f>
        <v>No ha seleccionado un número de programa</v>
      </c>
      <c r="L1340" s="22"/>
      <c r="M1340" s="17"/>
      <c r="N1340" s="26"/>
      <c r="O1340" s="23"/>
      <c r="P1340" s="91"/>
      <c r="Q1340" s="24"/>
      <c r="R1340" s="24"/>
      <c r="S1340" s="24"/>
      <c r="T1340" s="24">
        <f t="shared" si="69"/>
        <v>0</v>
      </c>
      <c r="U1340" s="24"/>
      <c r="V1340" s="25"/>
      <c r="W1340" s="25"/>
      <c r="X1340" s="25"/>
      <c r="Y1340" s="17"/>
      <c r="Z1340" s="17"/>
      <c r="AA1340" s="41"/>
      <c r="AB1340" s="17"/>
      <c r="AC1340" s="17"/>
      <c r="AD1340" s="17"/>
      <c r="AE1340" s="17"/>
      <c r="AF1340" s="42" t="e">
        <f t="shared" si="70"/>
        <v>#DIV/0!</v>
      </c>
      <c r="AG1340" s="43"/>
      <c r="AH1340" s="43" t="b">
        <f t="shared" si="71"/>
        <v>1</v>
      </c>
    </row>
    <row r="1341" spans="1:34" ht="44.25" customHeight="1" thickBot="1" x14ac:dyDescent="0.3">
      <c r="A1341" s="17"/>
      <c r="B1341" s="17"/>
      <c r="C1341" s="3"/>
      <c r="D1341" s="17"/>
      <c r="E1341" s="3" t="str">
        <f>IF(D1341=1,'Tipo '!$B$2,IF(D1341=2,'Tipo '!$B$3,IF(D1341=3,'Tipo '!$B$4,IF(D1341=4,'Tipo '!$B$5,IF(D1341=5,'Tipo '!$B$6,IF(D1341=6,'Tipo '!$B$7,IF(D1341=7,'Tipo '!$B$8,IF(D1341=8,'Tipo '!$B$9,IF(D1341=9,'Tipo '!$B$10,IF(D1341=10,'Tipo '!$B$11,IF(D1341=11,'Tipo '!$B$12,IF(D1341=12,'Tipo '!$B$13,IF(D1341=13,'Tipo '!$B$14,IF(D1341=14,'Tipo '!$B$15,IF(D1341=15,'Tipo '!$B$16,IF(D1341=16,'Tipo '!$B$17,IF(D1341=17,'Tipo '!$B$18,IF(D1341=18,'Tipo '!$B$19,IF(D1341=19,'Tipo '!$B$20,IF(D1341=20,'Tipo '!$B$21,"No ha seleccionado un tipo de contrato válido"))))))))))))))))))))</f>
        <v>No ha seleccionado un tipo de contrato válido</v>
      </c>
      <c r="F1341" s="3"/>
      <c r="G1341" s="3"/>
      <c r="H1341" s="21"/>
      <c r="I1341" s="21"/>
      <c r="J1341" s="7"/>
      <c r="K1341" s="40" t="str">
        <f>IF(J1341=1,'Equivalencia BH-BMPT'!$D$2,IF(J1341=2,'Equivalencia BH-BMPT'!$D$3,IF(J1341=3,'Equivalencia BH-BMPT'!$D$4,IF(J1341=4,'Equivalencia BH-BMPT'!$D$5,IF(J1341=5,'Equivalencia BH-BMPT'!$D$6,IF(J1341=6,'Equivalencia BH-BMPT'!$D$7,IF(J1341=7,'Equivalencia BH-BMPT'!$D$8,IF(J1341=8,'Equivalencia BH-BMPT'!$D$9,IF(J1341=9,'Equivalencia BH-BMPT'!$D$10,IF(J1341=10,'Equivalencia BH-BMPT'!$D$11,IF(J1341=11,'Equivalencia BH-BMPT'!$D$12,IF(J1341=12,'Equivalencia BH-BMPT'!$D$13,IF(J1341=13,'Equivalencia BH-BMPT'!$D$14,IF(J1341=14,'Equivalencia BH-BMPT'!$D$15,IF(J1341=15,'Equivalencia BH-BMPT'!$D$16,IF(J1341=16,'Equivalencia BH-BMPT'!$D$17,IF(J1341=17,'Equivalencia BH-BMPT'!$D$18,IF(J1341=18,'Equivalencia BH-BMPT'!$D$19,IF(J1341=19,'Equivalencia BH-BMPT'!$D$20,IF(J1341=20,'Equivalencia BH-BMPT'!$D$21,IF(J1341=21,'Equivalencia BH-BMPT'!$D$22,IF(J1341=22,'Equivalencia BH-BMPT'!$D$23,IF(J1341=23,'Equivalencia BH-BMPT'!#REF!,IF(J1341=24,'Equivalencia BH-BMPT'!$D$25,IF(J1341=25,'Equivalencia BH-BMPT'!$D$26,IF(J1341=26,'Equivalencia BH-BMPT'!$D$27,IF(J1341=27,'Equivalencia BH-BMPT'!$D$28,IF(J1341=28,'Equivalencia BH-BMPT'!$D$29,IF(J1341=29,'Equivalencia BH-BMPT'!$D$30,IF(J1341=30,'Equivalencia BH-BMPT'!$D$31,IF(J1341=31,'Equivalencia BH-BMPT'!$D$32,IF(J1341=32,'Equivalencia BH-BMPT'!$D$33,IF(J1341=33,'Equivalencia BH-BMPT'!$D$34,IF(J1341=34,'Equivalencia BH-BMPT'!$D$35,IF(J1341=35,'Equivalencia BH-BMPT'!$D$36,IF(J1341=36,'Equivalencia BH-BMPT'!$D$37,IF(J1341=37,'Equivalencia BH-BMPT'!$D$38,IF(J1341=38,'Equivalencia BH-BMPT'!#REF!,IF(J1341=39,'Equivalencia BH-BMPT'!$D$40,IF(J1341=40,'Equivalencia BH-BMPT'!$D$41,IF(J1341=41,'Equivalencia BH-BMPT'!$D$42,IF(J1341=42,'Equivalencia BH-BMPT'!$D$43,IF(J1341=43,'Equivalencia BH-BMPT'!$D$44,IF(J1341=44,'Equivalencia BH-BMPT'!$D$45,IF(J1341=45,'Equivalencia BH-BMPT'!$D$46,"No ha seleccionado un número de programa")))))))))))))))))))))))))))))))))))))))))))))</f>
        <v>No ha seleccionado un número de programa</v>
      </c>
      <c r="L1341" s="22"/>
      <c r="M1341" s="17"/>
      <c r="N1341" s="26"/>
      <c r="O1341" s="23"/>
      <c r="P1341" s="91"/>
      <c r="Q1341" s="24"/>
      <c r="R1341" s="24"/>
      <c r="S1341" s="24"/>
      <c r="T1341" s="24">
        <f t="shared" si="69"/>
        <v>0</v>
      </c>
      <c r="U1341" s="24"/>
      <c r="V1341" s="25"/>
      <c r="W1341" s="25"/>
      <c r="X1341" s="25"/>
      <c r="Y1341" s="17"/>
      <c r="Z1341" s="17"/>
      <c r="AA1341" s="41"/>
      <c r="AB1341" s="17"/>
      <c r="AC1341" s="17"/>
      <c r="AD1341" s="17"/>
      <c r="AE1341" s="17"/>
      <c r="AF1341" s="42" t="e">
        <f t="shared" si="70"/>
        <v>#DIV/0!</v>
      </c>
      <c r="AG1341" s="43"/>
      <c r="AH1341" s="43" t="b">
        <f t="shared" si="71"/>
        <v>1</v>
      </c>
    </row>
    <row r="1342" spans="1:34" ht="44.25" customHeight="1" thickBot="1" x14ac:dyDescent="0.3">
      <c r="A1342" s="17"/>
      <c r="B1342" s="17"/>
      <c r="C1342" s="3"/>
      <c r="D1342" s="17"/>
      <c r="E1342" s="3" t="str">
        <f>IF(D1342=1,'Tipo '!$B$2,IF(D1342=2,'Tipo '!$B$3,IF(D1342=3,'Tipo '!$B$4,IF(D1342=4,'Tipo '!$B$5,IF(D1342=5,'Tipo '!$B$6,IF(D1342=6,'Tipo '!$B$7,IF(D1342=7,'Tipo '!$B$8,IF(D1342=8,'Tipo '!$B$9,IF(D1342=9,'Tipo '!$B$10,IF(D1342=10,'Tipo '!$B$11,IF(D1342=11,'Tipo '!$B$12,IF(D1342=12,'Tipo '!$B$13,IF(D1342=13,'Tipo '!$B$14,IF(D1342=14,'Tipo '!$B$15,IF(D1342=15,'Tipo '!$B$16,IF(D1342=16,'Tipo '!$B$17,IF(D1342=17,'Tipo '!$B$18,IF(D1342=18,'Tipo '!$B$19,IF(D1342=19,'Tipo '!$B$20,IF(D1342=20,'Tipo '!$B$21,"No ha seleccionado un tipo de contrato válido"))))))))))))))))))))</f>
        <v>No ha seleccionado un tipo de contrato válido</v>
      </c>
      <c r="F1342" s="3"/>
      <c r="G1342" s="3"/>
      <c r="H1342" s="21"/>
      <c r="I1342" s="21"/>
      <c r="J1342" s="7"/>
      <c r="K1342" s="40" t="str">
        <f>IF(J1342=1,'Equivalencia BH-BMPT'!$D$2,IF(J1342=2,'Equivalencia BH-BMPT'!$D$3,IF(J1342=3,'Equivalencia BH-BMPT'!$D$4,IF(J1342=4,'Equivalencia BH-BMPT'!$D$5,IF(J1342=5,'Equivalencia BH-BMPT'!$D$6,IF(J1342=6,'Equivalencia BH-BMPT'!$D$7,IF(J1342=7,'Equivalencia BH-BMPT'!$D$8,IF(J1342=8,'Equivalencia BH-BMPT'!$D$9,IF(J1342=9,'Equivalencia BH-BMPT'!$D$10,IF(J1342=10,'Equivalencia BH-BMPT'!$D$11,IF(J1342=11,'Equivalencia BH-BMPT'!$D$12,IF(J1342=12,'Equivalencia BH-BMPT'!$D$13,IF(J1342=13,'Equivalencia BH-BMPT'!$D$14,IF(J1342=14,'Equivalencia BH-BMPT'!$D$15,IF(J1342=15,'Equivalencia BH-BMPT'!$D$16,IF(J1342=16,'Equivalencia BH-BMPT'!$D$17,IF(J1342=17,'Equivalencia BH-BMPT'!$D$18,IF(J1342=18,'Equivalencia BH-BMPT'!$D$19,IF(J1342=19,'Equivalencia BH-BMPT'!$D$20,IF(J1342=20,'Equivalencia BH-BMPT'!$D$21,IF(J1342=21,'Equivalencia BH-BMPT'!$D$22,IF(J1342=22,'Equivalencia BH-BMPT'!$D$23,IF(J1342=23,'Equivalencia BH-BMPT'!#REF!,IF(J1342=24,'Equivalencia BH-BMPT'!$D$25,IF(J1342=25,'Equivalencia BH-BMPT'!$D$26,IF(J1342=26,'Equivalencia BH-BMPT'!$D$27,IF(J1342=27,'Equivalencia BH-BMPT'!$D$28,IF(J1342=28,'Equivalencia BH-BMPT'!$D$29,IF(J1342=29,'Equivalencia BH-BMPT'!$D$30,IF(J1342=30,'Equivalencia BH-BMPT'!$D$31,IF(J1342=31,'Equivalencia BH-BMPT'!$D$32,IF(J1342=32,'Equivalencia BH-BMPT'!$D$33,IF(J1342=33,'Equivalencia BH-BMPT'!$D$34,IF(J1342=34,'Equivalencia BH-BMPT'!$D$35,IF(J1342=35,'Equivalencia BH-BMPT'!$D$36,IF(J1342=36,'Equivalencia BH-BMPT'!$D$37,IF(J1342=37,'Equivalencia BH-BMPT'!$D$38,IF(J1342=38,'Equivalencia BH-BMPT'!#REF!,IF(J1342=39,'Equivalencia BH-BMPT'!$D$40,IF(J1342=40,'Equivalencia BH-BMPT'!$D$41,IF(J1342=41,'Equivalencia BH-BMPT'!$D$42,IF(J1342=42,'Equivalencia BH-BMPT'!$D$43,IF(J1342=43,'Equivalencia BH-BMPT'!$D$44,IF(J1342=44,'Equivalencia BH-BMPT'!$D$45,IF(J1342=45,'Equivalencia BH-BMPT'!$D$46,"No ha seleccionado un número de programa")))))))))))))))))))))))))))))))))))))))))))))</f>
        <v>No ha seleccionado un número de programa</v>
      </c>
      <c r="L1342" s="22"/>
      <c r="M1342" s="17"/>
      <c r="N1342" s="26"/>
      <c r="O1342" s="23"/>
      <c r="P1342" s="91"/>
      <c r="Q1342" s="24"/>
      <c r="R1342" s="24"/>
      <c r="S1342" s="24"/>
      <c r="T1342" s="24">
        <f t="shared" si="69"/>
        <v>0</v>
      </c>
      <c r="U1342" s="24"/>
      <c r="V1342" s="25"/>
      <c r="W1342" s="25"/>
      <c r="X1342" s="25"/>
      <c r="Y1342" s="17"/>
      <c r="Z1342" s="17"/>
      <c r="AA1342" s="41"/>
      <c r="AB1342" s="17"/>
      <c r="AC1342" s="17"/>
      <c r="AD1342" s="17"/>
      <c r="AE1342" s="17"/>
      <c r="AF1342" s="42" t="e">
        <f t="shared" si="70"/>
        <v>#DIV/0!</v>
      </c>
      <c r="AG1342" s="43"/>
      <c r="AH1342" s="43" t="b">
        <f t="shared" si="71"/>
        <v>1</v>
      </c>
    </row>
    <row r="1343" spans="1:34" ht="44.25" customHeight="1" thickBot="1" x14ac:dyDescent="0.3">
      <c r="A1343" s="17"/>
      <c r="B1343" s="17"/>
      <c r="C1343" s="3"/>
      <c r="D1343" s="17"/>
      <c r="E1343" s="3" t="str">
        <f>IF(D1343=1,'Tipo '!$B$2,IF(D1343=2,'Tipo '!$B$3,IF(D1343=3,'Tipo '!$B$4,IF(D1343=4,'Tipo '!$B$5,IF(D1343=5,'Tipo '!$B$6,IF(D1343=6,'Tipo '!$B$7,IF(D1343=7,'Tipo '!$B$8,IF(D1343=8,'Tipo '!$B$9,IF(D1343=9,'Tipo '!$B$10,IF(D1343=10,'Tipo '!$B$11,IF(D1343=11,'Tipo '!$B$12,IF(D1343=12,'Tipo '!$B$13,IF(D1343=13,'Tipo '!$B$14,IF(D1343=14,'Tipo '!$B$15,IF(D1343=15,'Tipo '!$B$16,IF(D1343=16,'Tipo '!$B$17,IF(D1343=17,'Tipo '!$B$18,IF(D1343=18,'Tipo '!$B$19,IF(D1343=19,'Tipo '!$B$20,IF(D1343=20,'Tipo '!$B$21,"No ha seleccionado un tipo de contrato válido"))))))))))))))))))))</f>
        <v>No ha seleccionado un tipo de contrato válido</v>
      </c>
      <c r="F1343" s="3"/>
      <c r="G1343" s="3"/>
      <c r="H1343" s="21"/>
      <c r="I1343" s="21"/>
      <c r="J1343" s="7"/>
      <c r="K1343" s="40" t="str">
        <f>IF(J1343=1,'Equivalencia BH-BMPT'!$D$2,IF(J1343=2,'Equivalencia BH-BMPT'!$D$3,IF(J1343=3,'Equivalencia BH-BMPT'!$D$4,IF(J1343=4,'Equivalencia BH-BMPT'!$D$5,IF(J1343=5,'Equivalencia BH-BMPT'!$D$6,IF(J1343=6,'Equivalencia BH-BMPT'!$D$7,IF(J1343=7,'Equivalencia BH-BMPT'!$D$8,IF(J1343=8,'Equivalencia BH-BMPT'!$D$9,IF(J1343=9,'Equivalencia BH-BMPT'!$D$10,IF(J1343=10,'Equivalencia BH-BMPT'!$D$11,IF(J1343=11,'Equivalencia BH-BMPT'!$D$12,IF(J1343=12,'Equivalencia BH-BMPT'!$D$13,IF(J1343=13,'Equivalencia BH-BMPT'!$D$14,IF(J1343=14,'Equivalencia BH-BMPT'!$D$15,IF(J1343=15,'Equivalencia BH-BMPT'!$D$16,IF(J1343=16,'Equivalencia BH-BMPT'!$D$17,IF(J1343=17,'Equivalencia BH-BMPT'!$D$18,IF(J1343=18,'Equivalencia BH-BMPT'!$D$19,IF(J1343=19,'Equivalencia BH-BMPT'!$D$20,IF(J1343=20,'Equivalencia BH-BMPT'!$D$21,IF(J1343=21,'Equivalencia BH-BMPT'!$D$22,IF(J1343=22,'Equivalencia BH-BMPT'!$D$23,IF(J1343=23,'Equivalencia BH-BMPT'!#REF!,IF(J1343=24,'Equivalencia BH-BMPT'!$D$25,IF(J1343=25,'Equivalencia BH-BMPT'!$D$26,IF(J1343=26,'Equivalencia BH-BMPT'!$D$27,IF(J1343=27,'Equivalencia BH-BMPT'!$D$28,IF(J1343=28,'Equivalencia BH-BMPT'!$D$29,IF(J1343=29,'Equivalencia BH-BMPT'!$D$30,IF(J1343=30,'Equivalencia BH-BMPT'!$D$31,IF(J1343=31,'Equivalencia BH-BMPT'!$D$32,IF(J1343=32,'Equivalencia BH-BMPT'!$D$33,IF(J1343=33,'Equivalencia BH-BMPT'!$D$34,IF(J1343=34,'Equivalencia BH-BMPT'!$D$35,IF(J1343=35,'Equivalencia BH-BMPT'!$D$36,IF(J1343=36,'Equivalencia BH-BMPT'!$D$37,IF(J1343=37,'Equivalencia BH-BMPT'!$D$38,IF(J1343=38,'Equivalencia BH-BMPT'!#REF!,IF(J1343=39,'Equivalencia BH-BMPT'!$D$40,IF(J1343=40,'Equivalencia BH-BMPT'!$D$41,IF(J1343=41,'Equivalencia BH-BMPT'!$D$42,IF(J1343=42,'Equivalencia BH-BMPT'!$D$43,IF(J1343=43,'Equivalencia BH-BMPT'!$D$44,IF(J1343=44,'Equivalencia BH-BMPT'!$D$45,IF(J1343=45,'Equivalencia BH-BMPT'!$D$46,"No ha seleccionado un número de programa")))))))))))))))))))))))))))))))))))))))))))))</f>
        <v>No ha seleccionado un número de programa</v>
      </c>
      <c r="L1343" s="22"/>
      <c r="M1343" s="17"/>
      <c r="N1343" s="26"/>
      <c r="O1343" s="23"/>
      <c r="P1343" s="91"/>
      <c r="Q1343" s="24"/>
      <c r="R1343" s="24"/>
      <c r="S1343" s="24"/>
      <c r="T1343" s="24">
        <f t="shared" si="69"/>
        <v>0</v>
      </c>
      <c r="U1343" s="24"/>
      <c r="V1343" s="25"/>
      <c r="W1343" s="25"/>
      <c r="X1343" s="25"/>
      <c r="Y1343" s="17"/>
      <c r="Z1343" s="17"/>
      <c r="AA1343" s="41"/>
      <c r="AB1343" s="17"/>
      <c r="AC1343" s="17"/>
      <c r="AD1343" s="17"/>
      <c r="AE1343" s="17"/>
      <c r="AF1343" s="42" t="e">
        <f t="shared" si="70"/>
        <v>#DIV/0!</v>
      </c>
      <c r="AG1343" s="43"/>
      <c r="AH1343" s="43" t="b">
        <f t="shared" si="71"/>
        <v>1</v>
      </c>
    </row>
    <row r="1344" spans="1:34" ht="44.25" customHeight="1" thickBot="1" x14ac:dyDescent="0.3">
      <c r="A1344" s="17"/>
      <c r="B1344" s="17"/>
      <c r="C1344" s="3"/>
      <c r="D1344" s="17"/>
      <c r="E1344" s="3" t="str">
        <f>IF(D1344=1,'Tipo '!$B$2,IF(D1344=2,'Tipo '!$B$3,IF(D1344=3,'Tipo '!$B$4,IF(D1344=4,'Tipo '!$B$5,IF(D1344=5,'Tipo '!$B$6,IF(D1344=6,'Tipo '!$B$7,IF(D1344=7,'Tipo '!$B$8,IF(D1344=8,'Tipo '!$B$9,IF(D1344=9,'Tipo '!$B$10,IF(D1344=10,'Tipo '!$B$11,IF(D1344=11,'Tipo '!$B$12,IF(D1344=12,'Tipo '!$B$13,IF(D1344=13,'Tipo '!$B$14,IF(D1344=14,'Tipo '!$B$15,IF(D1344=15,'Tipo '!$B$16,IF(D1344=16,'Tipo '!$B$17,IF(D1344=17,'Tipo '!$B$18,IF(D1344=18,'Tipo '!$B$19,IF(D1344=19,'Tipo '!$B$20,IF(D1344=20,'Tipo '!$B$21,"No ha seleccionado un tipo de contrato válido"))))))))))))))))))))</f>
        <v>No ha seleccionado un tipo de contrato válido</v>
      </c>
      <c r="F1344" s="3"/>
      <c r="G1344" s="3"/>
      <c r="H1344" s="21"/>
      <c r="I1344" s="21"/>
      <c r="J1344" s="7"/>
      <c r="K1344" s="40" t="str">
        <f>IF(J1344=1,'Equivalencia BH-BMPT'!$D$2,IF(J1344=2,'Equivalencia BH-BMPT'!$D$3,IF(J1344=3,'Equivalencia BH-BMPT'!$D$4,IF(J1344=4,'Equivalencia BH-BMPT'!$D$5,IF(J1344=5,'Equivalencia BH-BMPT'!$D$6,IF(J1344=6,'Equivalencia BH-BMPT'!$D$7,IF(J1344=7,'Equivalencia BH-BMPT'!$D$8,IF(J1344=8,'Equivalencia BH-BMPT'!$D$9,IF(J1344=9,'Equivalencia BH-BMPT'!$D$10,IF(J1344=10,'Equivalencia BH-BMPT'!$D$11,IF(J1344=11,'Equivalencia BH-BMPT'!$D$12,IF(J1344=12,'Equivalencia BH-BMPT'!$D$13,IF(J1344=13,'Equivalencia BH-BMPT'!$D$14,IF(J1344=14,'Equivalencia BH-BMPT'!$D$15,IF(J1344=15,'Equivalencia BH-BMPT'!$D$16,IF(J1344=16,'Equivalencia BH-BMPT'!$D$17,IF(J1344=17,'Equivalencia BH-BMPT'!$D$18,IF(J1344=18,'Equivalencia BH-BMPT'!$D$19,IF(J1344=19,'Equivalencia BH-BMPT'!$D$20,IF(J1344=20,'Equivalencia BH-BMPT'!$D$21,IF(J1344=21,'Equivalencia BH-BMPT'!$D$22,IF(J1344=22,'Equivalencia BH-BMPT'!$D$23,IF(J1344=23,'Equivalencia BH-BMPT'!#REF!,IF(J1344=24,'Equivalencia BH-BMPT'!$D$25,IF(J1344=25,'Equivalencia BH-BMPT'!$D$26,IF(J1344=26,'Equivalencia BH-BMPT'!$D$27,IF(J1344=27,'Equivalencia BH-BMPT'!$D$28,IF(J1344=28,'Equivalencia BH-BMPT'!$D$29,IF(J1344=29,'Equivalencia BH-BMPT'!$D$30,IF(J1344=30,'Equivalencia BH-BMPT'!$D$31,IF(J1344=31,'Equivalencia BH-BMPT'!$D$32,IF(J1344=32,'Equivalencia BH-BMPT'!$D$33,IF(J1344=33,'Equivalencia BH-BMPT'!$D$34,IF(J1344=34,'Equivalencia BH-BMPT'!$D$35,IF(J1344=35,'Equivalencia BH-BMPT'!$D$36,IF(J1344=36,'Equivalencia BH-BMPT'!$D$37,IF(J1344=37,'Equivalencia BH-BMPT'!$D$38,IF(J1344=38,'Equivalencia BH-BMPT'!#REF!,IF(J1344=39,'Equivalencia BH-BMPT'!$D$40,IF(J1344=40,'Equivalencia BH-BMPT'!$D$41,IF(J1344=41,'Equivalencia BH-BMPT'!$D$42,IF(J1344=42,'Equivalencia BH-BMPT'!$D$43,IF(J1344=43,'Equivalencia BH-BMPT'!$D$44,IF(J1344=44,'Equivalencia BH-BMPT'!$D$45,IF(J1344=45,'Equivalencia BH-BMPT'!$D$46,"No ha seleccionado un número de programa")))))))))))))))))))))))))))))))))))))))))))))</f>
        <v>No ha seleccionado un número de programa</v>
      </c>
      <c r="L1344" s="22"/>
      <c r="M1344" s="17"/>
      <c r="N1344" s="26"/>
      <c r="O1344" s="23"/>
      <c r="P1344" s="91"/>
      <c r="Q1344" s="24"/>
      <c r="R1344" s="24"/>
      <c r="S1344" s="24"/>
      <c r="T1344" s="24">
        <f t="shared" si="69"/>
        <v>0</v>
      </c>
      <c r="U1344" s="24"/>
      <c r="V1344" s="25"/>
      <c r="W1344" s="25"/>
      <c r="X1344" s="25"/>
      <c r="Y1344" s="17"/>
      <c r="Z1344" s="17"/>
      <c r="AA1344" s="41"/>
      <c r="AB1344" s="17"/>
      <c r="AC1344" s="17"/>
      <c r="AD1344" s="17"/>
      <c r="AE1344" s="17"/>
      <c r="AF1344" s="42" t="e">
        <f t="shared" si="70"/>
        <v>#DIV/0!</v>
      </c>
      <c r="AG1344" s="43"/>
      <c r="AH1344" s="43" t="b">
        <f t="shared" si="71"/>
        <v>1</v>
      </c>
    </row>
    <row r="1345" spans="1:34" ht="44.25" customHeight="1" thickBot="1" x14ac:dyDescent="0.3">
      <c r="A1345" s="17"/>
      <c r="B1345" s="17"/>
      <c r="C1345" s="3"/>
      <c r="D1345" s="17"/>
      <c r="E1345" s="3" t="str">
        <f>IF(D1345=1,'Tipo '!$B$2,IF(D1345=2,'Tipo '!$B$3,IF(D1345=3,'Tipo '!$B$4,IF(D1345=4,'Tipo '!$B$5,IF(D1345=5,'Tipo '!$B$6,IF(D1345=6,'Tipo '!$B$7,IF(D1345=7,'Tipo '!$B$8,IF(D1345=8,'Tipo '!$B$9,IF(D1345=9,'Tipo '!$B$10,IF(D1345=10,'Tipo '!$B$11,IF(D1345=11,'Tipo '!$B$12,IF(D1345=12,'Tipo '!$B$13,IF(D1345=13,'Tipo '!$B$14,IF(D1345=14,'Tipo '!$B$15,IF(D1345=15,'Tipo '!$B$16,IF(D1345=16,'Tipo '!$B$17,IF(D1345=17,'Tipo '!$B$18,IF(D1345=18,'Tipo '!$B$19,IF(D1345=19,'Tipo '!$B$20,IF(D1345=20,'Tipo '!$B$21,"No ha seleccionado un tipo de contrato válido"))))))))))))))))))))</f>
        <v>No ha seleccionado un tipo de contrato válido</v>
      </c>
      <c r="F1345" s="3"/>
      <c r="G1345" s="3"/>
      <c r="H1345" s="21"/>
      <c r="I1345" s="21"/>
      <c r="J1345" s="7"/>
      <c r="K1345" s="40" t="str">
        <f>IF(J1345=1,'Equivalencia BH-BMPT'!$D$2,IF(J1345=2,'Equivalencia BH-BMPT'!$D$3,IF(J1345=3,'Equivalencia BH-BMPT'!$D$4,IF(J1345=4,'Equivalencia BH-BMPT'!$D$5,IF(J1345=5,'Equivalencia BH-BMPT'!$D$6,IF(J1345=6,'Equivalencia BH-BMPT'!$D$7,IF(J1345=7,'Equivalencia BH-BMPT'!$D$8,IF(J1345=8,'Equivalencia BH-BMPT'!$D$9,IF(J1345=9,'Equivalencia BH-BMPT'!$D$10,IF(J1345=10,'Equivalencia BH-BMPT'!$D$11,IF(J1345=11,'Equivalencia BH-BMPT'!$D$12,IF(J1345=12,'Equivalencia BH-BMPT'!$D$13,IF(J1345=13,'Equivalencia BH-BMPT'!$D$14,IF(J1345=14,'Equivalencia BH-BMPT'!$D$15,IF(J1345=15,'Equivalencia BH-BMPT'!$D$16,IF(J1345=16,'Equivalencia BH-BMPT'!$D$17,IF(J1345=17,'Equivalencia BH-BMPT'!$D$18,IF(J1345=18,'Equivalencia BH-BMPT'!$D$19,IF(J1345=19,'Equivalencia BH-BMPT'!$D$20,IF(J1345=20,'Equivalencia BH-BMPT'!$D$21,IF(J1345=21,'Equivalencia BH-BMPT'!$D$22,IF(J1345=22,'Equivalencia BH-BMPT'!$D$23,IF(J1345=23,'Equivalencia BH-BMPT'!#REF!,IF(J1345=24,'Equivalencia BH-BMPT'!$D$25,IF(J1345=25,'Equivalencia BH-BMPT'!$D$26,IF(J1345=26,'Equivalencia BH-BMPT'!$D$27,IF(J1345=27,'Equivalencia BH-BMPT'!$D$28,IF(J1345=28,'Equivalencia BH-BMPT'!$D$29,IF(J1345=29,'Equivalencia BH-BMPT'!$D$30,IF(J1345=30,'Equivalencia BH-BMPT'!$D$31,IF(J1345=31,'Equivalencia BH-BMPT'!$D$32,IF(J1345=32,'Equivalencia BH-BMPT'!$D$33,IF(J1345=33,'Equivalencia BH-BMPT'!$D$34,IF(J1345=34,'Equivalencia BH-BMPT'!$D$35,IF(J1345=35,'Equivalencia BH-BMPT'!$D$36,IF(J1345=36,'Equivalencia BH-BMPT'!$D$37,IF(J1345=37,'Equivalencia BH-BMPT'!$D$38,IF(J1345=38,'Equivalencia BH-BMPT'!#REF!,IF(J1345=39,'Equivalencia BH-BMPT'!$D$40,IF(J1345=40,'Equivalencia BH-BMPT'!$D$41,IF(J1345=41,'Equivalencia BH-BMPT'!$D$42,IF(J1345=42,'Equivalencia BH-BMPT'!$D$43,IF(J1345=43,'Equivalencia BH-BMPT'!$D$44,IF(J1345=44,'Equivalencia BH-BMPT'!$D$45,IF(J1345=45,'Equivalencia BH-BMPT'!$D$46,"No ha seleccionado un número de programa")))))))))))))))))))))))))))))))))))))))))))))</f>
        <v>No ha seleccionado un número de programa</v>
      </c>
      <c r="L1345" s="22"/>
      <c r="M1345" s="17"/>
      <c r="N1345" s="26"/>
      <c r="O1345" s="23"/>
      <c r="P1345" s="91"/>
      <c r="Q1345" s="24"/>
      <c r="R1345" s="24"/>
      <c r="S1345" s="24"/>
      <c r="T1345" s="24">
        <f t="shared" si="69"/>
        <v>0</v>
      </c>
      <c r="U1345" s="24"/>
      <c r="V1345" s="25"/>
      <c r="W1345" s="25"/>
      <c r="X1345" s="25"/>
      <c r="Y1345" s="17"/>
      <c r="Z1345" s="17"/>
      <c r="AA1345" s="41"/>
      <c r="AB1345" s="17"/>
      <c r="AC1345" s="17"/>
      <c r="AD1345" s="17"/>
      <c r="AE1345" s="17"/>
      <c r="AF1345" s="42" t="e">
        <f t="shared" si="70"/>
        <v>#DIV/0!</v>
      </c>
      <c r="AG1345" s="43"/>
      <c r="AH1345" s="43" t="b">
        <f t="shared" si="71"/>
        <v>1</v>
      </c>
    </row>
    <row r="1346" spans="1:34" ht="44.25" customHeight="1" thickBot="1" x14ac:dyDescent="0.3">
      <c r="A1346" s="17"/>
      <c r="B1346" s="17"/>
      <c r="C1346" s="3"/>
      <c r="D1346" s="17"/>
      <c r="E1346" s="3" t="str">
        <f>IF(D1346=1,'Tipo '!$B$2,IF(D1346=2,'Tipo '!$B$3,IF(D1346=3,'Tipo '!$B$4,IF(D1346=4,'Tipo '!$B$5,IF(D1346=5,'Tipo '!$B$6,IF(D1346=6,'Tipo '!$B$7,IF(D1346=7,'Tipo '!$B$8,IF(D1346=8,'Tipo '!$B$9,IF(D1346=9,'Tipo '!$B$10,IF(D1346=10,'Tipo '!$B$11,IF(D1346=11,'Tipo '!$B$12,IF(D1346=12,'Tipo '!$B$13,IF(D1346=13,'Tipo '!$B$14,IF(D1346=14,'Tipo '!$B$15,IF(D1346=15,'Tipo '!$B$16,IF(D1346=16,'Tipo '!$B$17,IF(D1346=17,'Tipo '!$B$18,IF(D1346=18,'Tipo '!$B$19,IF(D1346=19,'Tipo '!$B$20,IF(D1346=20,'Tipo '!$B$21,"No ha seleccionado un tipo de contrato válido"))))))))))))))))))))</f>
        <v>No ha seleccionado un tipo de contrato válido</v>
      </c>
      <c r="F1346" s="3"/>
      <c r="G1346" s="3"/>
      <c r="H1346" s="21"/>
      <c r="I1346" s="21"/>
      <c r="J1346" s="7"/>
      <c r="K1346" s="40" t="str">
        <f>IF(J1346=1,'Equivalencia BH-BMPT'!$D$2,IF(J1346=2,'Equivalencia BH-BMPT'!$D$3,IF(J1346=3,'Equivalencia BH-BMPT'!$D$4,IF(J1346=4,'Equivalencia BH-BMPT'!$D$5,IF(J1346=5,'Equivalencia BH-BMPT'!$D$6,IF(J1346=6,'Equivalencia BH-BMPT'!$D$7,IF(J1346=7,'Equivalencia BH-BMPT'!$D$8,IF(J1346=8,'Equivalencia BH-BMPT'!$D$9,IF(J1346=9,'Equivalencia BH-BMPT'!$D$10,IF(J1346=10,'Equivalencia BH-BMPT'!$D$11,IF(J1346=11,'Equivalencia BH-BMPT'!$D$12,IF(J1346=12,'Equivalencia BH-BMPT'!$D$13,IF(J1346=13,'Equivalencia BH-BMPT'!$D$14,IF(J1346=14,'Equivalencia BH-BMPT'!$D$15,IF(J1346=15,'Equivalencia BH-BMPT'!$D$16,IF(J1346=16,'Equivalencia BH-BMPT'!$D$17,IF(J1346=17,'Equivalencia BH-BMPT'!$D$18,IF(J1346=18,'Equivalencia BH-BMPT'!$D$19,IF(J1346=19,'Equivalencia BH-BMPT'!$D$20,IF(J1346=20,'Equivalencia BH-BMPT'!$D$21,IF(J1346=21,'Equivalencia BH-BMPT'!$D$22,IF(J1346=22,'Equivalencia BH-BMPT'!$D$23,IF(J1346=23,'Equivalencia BH-BMPT'!#REF!,IF(J1346=24,'Equivalencia BH-BMPT'!$D$25,IF(J1346=25,'Equivalencia BH-BMPT'!$D$26,IF(J1346=26,'Equivalencia BH-BMPT'!$D$27,IF(J1346=27,'Equivalencia BH-BMPT'!$D$28,IF(J1346=28,'Equivalencia BH-BMPT'!$D$29,IF(J1346=29,'Equivalencia BH-BMPT'!$D$30,IF(J1346=30,'Equivalencia BH-BMPT'!$D$31,IF(J1346=31,'Equivalencia BH-BMPT'!$D$32,IF(J1346=32,'Equivalencia BH-BMPT'!$D$33,IF(J1346=33,'Equivalencia BH-BMPT'!$D$34,IF(J1346=34,'Equivalencia BH-BMPT'!$D$35,IF(J1346=35,'Equivalencia BH-BMPT'!$D$36,IF(J1346=36,'Equivalencia BH-BMPT'!$D$37,IF(J1346=37,'Equivalencia BH-BMPT'!$D$38,IF(J1346=38,'Equivalencia BH-BMPT'!#REF!,IF(J1346=39,'Equivalencia BH-BMPT'!$D$40,IF(J1346=40,'Equivalencia BH-BMPT'!$D$41,IF(J1346=41,'Equivalencia BH-BMPT'!$D$42,IF(J1346=42,'Equivalencia BH-BMPT'!$D$43,IF(J1346=43,'Equivalencia BH-BMPT'!$D$44,IF(J1346=44,'Equivalencia BH-BMPT'!$D$45,IF(J1346=45,'Equivalencia BH-BMPT'!$D$46,"No ha seleccionado un número de programa")))))))))))))))))))))))))))))))))))))))))))))</f>
        <v>No ha seleccionado un número de programa</v>
      </c>
      <c r="L1346" s="22"/>
      <c r="M1346" s="17"/>
      <c r="N1346" s="26"/>
      <c r="O1346" s="23"/>
      <c r="P1346" s="91"/>
      <c r="Q1346" s="24"/>
      <c r="R1346" s="24"/>
      <c r="S1346" s="24"/>
      <c r="T1346" s="24">
        <f t="shared" si="69"/>
        <v>0</v>
      </c>
      <c r="U1346" s="24"/>
      <c r="V1346" s="25"/>
      <c r="W1346" s="25"/>
      <c r="X1346" s="25"/>
      <c r="Y1346" s="17"/>
      <c r="Z1346" s="17"/>
      <c r="AA1346" s="41"/>
      <c r="AB1346" s="17"/>
      <c r="AC1346" s="17"/>
      <c r="AD1346" s="17"/>
      <c r="AE1346" s="17"/>
      <c r="AF1346" s="42" t="e">
        <f t="shared" si="70"/>
        <v>#DIV/0!</v>
      </c>
      <c r="AG1346" s="43"/>
      <c r="AH1346" s="43" t="b">
        <f t="shared" si="71"/>
        <v>1</v>
      </c>
    </row>
    <row r="1347" spans="1:34" ht="44.25" customHeight="1" thickBot="1" x14ac:dyDescent="0.3">
      <c r="A1347" s="17"/>
      <c r="B1347" s="17"/>
      <c r="C1347" s="3"/>
      <c r="D1347" s="17"/>
      <c r="E1347" s="3" t="str">
        <f>IF(D1347=1,'Tipo '!$B$2,IF(D1347=2,'Tipo '!$B$3,IF(D1347=3,'Tipo '!$B$4,IF(D1347=4,'Tipo '!$B$5,IF(D1347=5,'Tipo '!$B$6,IF(D1347=6,'Tipo '!$B$7,IF(D1347=7,'Tipo '!$B$8,IF(D1347=8,'Tipo '!$B$9,IF(D1347=9,'Tipo '!$B$10,IF(D1347=10,'Tipo '!$B$11,IF(D1347=11,'Tipo '!$B$12,IF(D1347=12,'Tipo '!$B$13,IF(D1347=13,'Tipo '!$B$14,IF(D1347=14,'Tipo '!$B$15,IF(D1347=15,'Tipo '!$B$16,IF(D1347=16,'Tipo '!$B$17,IF(D1347=17,'Tipo '!$B$18,IF(D1347=18,'Tipo '!$B$19,IF(D1347=19,'Tipo '!$B$20,IF(D1347=20,'Tipo '!$B$21,"No ha seleccionado un tipo de contrato válido"))))))))))))))))))))</f>
        <v>No ha seleccionado un tipo de contrato válido</v>
      </c>
      <c r="F1347" s="3"/>
      <c r="G1347" s="3"/>
      <c r="H1347" s="21"/>
      <c r="I1347" s="21"/>
      <c r="J1347" s="7"/>
      <c r="K1347" s="40" t="str">
        <f>IF(J1347=1,'Equivalencia BH-BMPT'!$D$2,IF(J1347=2,'Equivalencia BH-BMPT'!$D$3,IF(J1347=3,'Equivalencia BH-BMPT'!$D$4,IF(J1347=4,'Equivalencia BH-BMPT'!$D$5,IF(J1347=5,'Equivalencia BH-BMPT'!$D$6,IF(J1347=6,'Equivalencia BH-BMPT'!$D$7,IF(J1347=7,'Equivalencia BH-BMPT'!$D$8,IF(J1347=8,'Equivalencia BH-BMPT'!$D$9,IF(J1347=9,'Equivalencia BH-BMPT'!$D$10,IF(J1347=10,'Equivalencia BH-BMPT'!$D$11,IF(J1347=11,'Equivalencia BH-BMPT'!$D$12,IF(J1347=12,'Equivalencia BH-BMPT'!$D$13,IF(J1347=13,'Equivalencia BH-BMPT'!$D$14,IF(J1347=14,'Equivalencia BH-BMPT'!$D$15,IF(J1347=15,'Equivalencia BH-BMPT'!$D$16,IF(J1347=16,'Equivalencia BH-BMPT'!$D$17,IF(J1347=17,'Equivalencia BH-BMPT'!$D$18,IF(J1347=18,'Equivalencia BH-BMPT'!$D$19,IF(J1347=19,'Equivalencia BH-BMPT'!$D$20,IF(J1347=20,'Equivalencia BH-BMPT'!$D$21,IF(J1347=21,'Equivalencia BH-BMPT'!$D$22,IF(J1347=22,'Equivalencia BH-BMPT'!$D$23,IF(J1347=23,'Equivalencia BH-BMPT'!#REF!,IF(J1347=24,'Equivalencia BH-BMPT'!$D$25,IF(J1347=25,'Equivalencia BH-BMPT'!$D$26,IF(J1347=26,'Equivalencia BH-BMPT'!$D$27,IF(J1347=27,'Equivalencia BH-BMPT'!$D$28,IF(J1347=28,'Equivalencia BH-BMPT'!$D$29,IF(J1347=29,'Equivalencia BH-BMPT'!$D$30,IF(J1347=30,'Equivalencia BH-BMPT'!$D$31,IF(J1347=31,'Equivalencia BH-BMPT'!$D$32,IF(J1347=32,'Equivalencia BH-BMPT'!$D$33,IF(J1347=33,'Equivalencia BH-BMPT'!$D$34,IF(J1347=34,'Equivalencia BH-BMPT'!$D$35,IF(J1347=35,'Equivalencia BH-BMPT'!$D$36,IF(J1347=36,'Equivalencia BH-BMPT'!$D$37,IF(J1347=37,'Equivalencia BH-BMPT'!$D$38,IF(J1347=38,'Equivalencia BH-BMPT'!#REF!,IF(J1347=39,'Equivalencia BH-BMPT'!$D$40,IF(J1347=40,'Equivalencia BH-BMPT'!$D$41,IF(J1347=41,'Equivalencia BH-BMPT'!$D$42,IF(J1347=42,'Equivalencia BH-BMPT'!$D$43,IF(J1347=43,'Equivalencia BH-BMPT'!$D$44,IF(J1347=44,'Equivalencia BH-BMPT'!$D$45,IF(J1347=45,'Equivalencia BH-BMPT'!$D$46,"No ha seleccionado un número de programa")))))))))))))))))))))))))))))))))))))))))))))</f>
        <v>No ha seleccionado un número de programa</v>
      </c>
      <c r="L1347" s="22"/>
      <c r="M1347" s="17"/>
      <c r="N1347" s="26"/>
      <c r="O1347" s="23"/>
      <c r="P1347" s="91"/>
      <c r="Q1347" s="24"/>
      <c r="R1347" s="24"/>
      <c r="S1347" s="24"/>
      <c r="T1347" s="24">
        <f t="shared" si="69"/>
        <v>0</v>
      </c>
      <c r="U1347" s="24"/>
      <c r="V1347" s="25"/>
      <c r="W1347" s="25"/>
      <c r="X1347" s="25"/>
      <c r="Y1347" s="17"/>
      <c r="Z1347" s="17"/>
      <c r="AA1347" s="41"/>
      <c r="AB1347" s="17"/>
      <c r="AC1347" s="17"/>
      <c r="AD1347" s="17"/>
      <c r="AE1347" s="17"/>
      <c r="AF1347" s="42" t="e">
        <f t="shared" si="70"/>
        <v>#DIV/0!</v>
      </c>
      <c r="AG1347" s="43"/>
      <c r="AH1347" s="43" t="b">
        <f t="shared" si="71"/>
        <v>1</v>
      </c>
    </row>
    <row r="1348" spans="1:34" ht="44.25" customHeight="1" thickBot="1" x14ac:dyDescent="0.3">
      <c r="A1348" s="17"/>
      <c r="B1348" s="17"/>
      <c r="C1348" s="3"/>
      <c r="D1348" s="17"/>
      <c r="E1348" s="3" t="str">
        <f>IF(D1348=1,'Tipo '!$B$2,IF(D1348=2,'Tipo '!$B$3,IF(D1348=3,'Tipo '!$B$4,IF(D1348=4,'Tipo '!$B$5,IF(D1348=5,'Tipo '!$B$6,IF(D1348=6,'Tipo '!$B$7,IF(D1348=7,'Tipo '!$B$8,IF(D1348=8,'Tipo '!$B$9,IF(D1348=9,'Tipo '!$B$10,IF(D1348=10,'Tipo '!$B$11,IF(D1348=11,'Tipo '!$B$12,IF(D1348=12,'Tipo '!$B$13,IF(D1348=13,'Tipo '!$B$14,IF(D1348=14,'Tipo '!$B$15,IF(D1348=15,'Tipo '!$B$16,IF(D1348=16,'Tipo '!$B$17,IF(D1348=17,'Tipo '!$B$18,IF(D1348=18,'Tipo '!$B$19,IF(D1348=19,'Tipo '!$B$20,IF(D1348=20,'Tipo '!$B$21,"No ha seleccionado un tipo de contrato válido"))))))))))))))))))))</f>
        <v>No ha seleccionado un tipo de contrato válido</v>
      </c>
      <c r="F1348" s="3"/>
      <c r="G1348" s="3"/>
      <c r="H1348" s="21"/>
      <c r="I1348" s="21"/>
      <c r="J1348" s="7"/>
      <c r="K1348" s="40" t="str">
        <f>IF(J1348=1,'Equivalencia BH-BMPT'!$D$2,IF(J1348=2,'Equivalencia BH-BMPT'!$D$3,IF(J1348=3,'Equivalencia BH-BMPT'!$D$4,IF(J1348=4,'Equivalencia BH-BMPT'!$D$5,IF(J1348=5,'Equivalencia BH-BMPT'!$D$6,IF(J1348=6,'Equivalencia BH-BMPT'!$D$7,IF(J1348=7,'Equivalencia BH-BMPT'!$D$8,IF(J1348=8,'Equivalencia BH-BMPT'!$D$9,IF(J1348=9,'Equivalencia BH-BMPT'!$D$10,IF(J1348=10,'Equivalencia BH-BMPT'!$D$11,IF(J1348=11,'Equivalencia BH-BMPT'!$D$12,IF(J1348=12,'Equivalencia BH-BMPT'!$D$13,IF(J1348=13,'Equivalencia BH-BMPT'!$D$14,IF(J1348=14,'Equivalencia BH-BMPT'!$D$15,IF(J1348=15,'Equivalencia BH-BMPT'!$D$16,IF(J1348=16,'Equivalencia BH-BMPT'!$D$17,IF(J1348=17,'Equivalencia BH-BMPT'!$D$18,IF(J1348=18,'Equivalencia BH-BMPT'!$D$19,IF(J1348=19,'Equivalencia BH-BMPT'!$D$20,IF(J1348=20,'Equivalencia BH-BMPT'!$D$21,IF(J1348=21,'Equivalencia BH-BMPT'!$D$22,IF(J1348=22,'Equivalencia BH-BMPT'!$D$23,IF(J1348=23,'Equivalencia BH-BMPT'!#REF!,IF(J1348=24,'Equivalencia BH-BMPT'!$D$25,IF(J1348=25,'Equivalencia BH-BMPT'!$D$26,IF(J1348=26,'Equivalencia BH-BMPT'!$D$27,IF(J1348=27,'Equivalencia BH-BMPT'!$D$28,IF(J1348=28,'Equivalencia BH-BMPT'!$D$29,IF(J1348=29,'Equivalencia BH-BMPT'!$D$30,IF(J1348=30,'Equivalencia BH-BMPT'!$D$31,IF(J1348=31,'Equivalencia BH-BMPT'!$D$32,IF(J1348=32,'Equivalencia BH-BMPT'!$D$33,IF(J1348=33,'Equivalencia BH-BMPT'!$D$34,IF(J1348=34,'Equivalencia BH-BMPT'!$D$35,IF(J1348=35,'Equivalencia BH-BMPT'!$D$36,IF(J1348=36,'Equivalencia BH-BMPT'!$D$37,IF(J1348=37,'Equivalencia BH-BMPT'!$D$38,IF(J1348=38,'Equivalencia BH-BMPT'!#REF!,IF(J1348=39,'Equivalencia BH-BMPT'!$D$40,IF(J1348=40,'Equivalencia BH-BMPT'!$D$41,IF(J1348=41,'Equivalencia BH-BMPT'!$D$42,IF(J1348=42,'Equivalencia BH-BMPT'!$D$43,IF(J1348=43,'Equivalencia BH-BMPT'!$D$44,IF(J1348=44,'Equivalencia BH-BMPT'!$D$45,IF(J1348=45,'Equivalencia BH-BMPT'!$D$46,"No ha seleccionado un número de programa")))))))))))))))))))))))))))))))))))))))))))))</f>
        <v>No ha seleccionado un número de programa</v>
      </c>
      <c r="L1348" s="22"/>
      <c r="M1348" s="17"/>
      <c r="N1348" s="26"/>
      <c r="O1348" s="23"/>
      <c r="P1348" s="91"/>
      <c r="Q1348" s="24"/>
      <c r="R1348" s="24"/>
      <c r="S1348" s="24"/>
      <c r="T1348" s="24">
        <f t="shared" si="69"/>
        <v>0</v>
      </c>
      <c r="U1348" s="24"/>
      <c r="V1348" s="25"/>
      <c r="W1348" s="25"/>
      <c r="X1348" s="25"/>
      <c r="Y1348" s="17"/>
      <c r="Z1348" s="17"/>
      <c r="AA1348" s="41"/>
      <c r="AB1348" s="17"/>
      <c r="AC1348" s="17"/>
      <c r="AD1348" s="17"/>
      <c r="AE1348" s="17"/>
      <c r="AF1348" s="42" t="e">
        <f t="shared" si="70"/>
        <v>#DIV/0!</v>
      </c>
      <c r="AG1348" s="43"/>
      <c r="AH1348" s="43" t="b">
        <f t="shared" si="71"/>
        <v>1</v>
      </c>
    </row>
    <row r="1349" spans="1:34" ht="44.25" customHeight="1" thickBot="1" x14ac:dyDescent="0.3">
      <c r="A1349" s="17"/>
      <c r="B1349" s="17"/>
      <c r="C1349" s="3"/>
      <c r="D1349" s="17"/>
      <c r="E1349" s="3" t="str">
        <f>IF(D1349=1,'Tipo '!$B$2,IF(D1349=2,'Tipo '!$B$3,IF(D1349=3,'Tipo '!$B$4,IF(D1349=4,'Tipo '!$B$5,IF(D1349=5,'Tipo '!$B$6,IF(D1349=6,'Tipo '!$B$7,IF(D1349=7,'Tipo '!$B$8,IF(D1349=8,'Tipo '!$B$9,IF(D1349=9,'Tipo '!$B$10,IF(D1349=10,'Tipo '!$B$11,IF(D1349=11,'Tipo '!$B$12,IF(D1349=12,'Tipo '!$B$13,IF(D1349=13,'Tipo '!$B$14,IF(D1349=14,'Tipo '!$B$15,IF(D1349=15,'Tipo '!$B$16,IF(D1349=16,'Tipo '!$B$17,IF(D1349=17,'Tipo '!$B$18,IF(D1349=18,'Tipo '!$B$19,IF(D1349=19,'Tipo '!$B$20,IF(D1349=20,'Tipo '!$B$21,"No ha seleccionado un tipo de contrato válido"))))))))))))))))))))</f>
        <v>No ha seleccionado un tipo de contrato válido</v>
      </c>
      <c r="F1349" s="3"/>
      <c r="G1349" s="3"/>
      <c r="H1349" s="21"/>
      <c r="I1349" s="21"/>
      <c r="J1349" s="7"/>
      <c r="K1349" s="40" t="str">
        <f>IF(J1349=1,'Equivalencia BH-BMPT'!$D$2,IF(J1349=2,'Equivalencia BH-BMPT'!$D$3,IF(J1349=3,'Equivalencia BH-BMPT'!$D$4,IF(J1349=4,'Equivalencia BH-BMPT'!$D$5,IF(J1349=5,'Equivalencia BH-BMPT'!$D$6,IF(J1349=6,'Equivalencia BH-BMPT'!$D$7,IF(J1349=7,'Equivalencia BH-BMPT'!$D$8,IF(J1349=8,'Equivalencia BH-BMPT'!$D$9,IF(J1349=9,'Equivalencia BH-BMPT'!$D$10,IF(J1349=10,'Equivalencia BH-BMPT'!$D$11,IF(J1349=11,'Equivalencia BH-BMPT'!$D$12,IF(J1349=12,'Equivalencia BH-BMPT'!$D$13,IF(J1349=13,'Equivalencia BH-BMPT'!$D$14,IF(J1349=14,'Equivalencia BH-BMPT'!$D$15,IF(J1349=15,'Equivalencia BH-BMPT'!$D$16,IF(J1349=16,'Equivalencia BH-BMPT'!$D$17,IF(J1349=17,'Equivalencia BH-BMPT'!$D$18,IF(J1349=18,'Equivalencia BH-BMPT'!$D$19,IF(J1349=19,'Equivalencia BH-BMPT'!$D$20,IF(J1349=20,'Equivalencia BH-BMPT'!$D$21,IF(J1349=21,'Equivalencia BH-BMPT'!$D$22,IF(J1349=22,'Equivalencia BH-BMPT'!$D$23,IF(J1349=23,'Equivalencia BH-BMPT'!#REF!,IF(J1349=24,'Equivalencia BH-BMPT'!$D$25,IF(J1349=25,'Equivalencia BH-BMPT'!$D$26,IF(J1349=26,'Equivalencia BH-BMPT'!$D$27,IF(J1349=27,'Equivalencia BH-BMPT'!$D$28,IF(J1349=28,'Equivalencia BH-BMPT'!$D$29,IF(J1349=29,'Equivalencia BH-BMPT'!$D$30,IF(J1349=30,'Equivalencia BH-BMPT'!$D$31,IF(J1349=31,'Equivalencia BH-BMPT'!$D$32,IF(J1349=32,'Equivalencia BH-BMPT'!$D$33,IF(J1349=33,'Equivalencia BH-BMPT'!$D$34,IF(J1349=34,'Equivalencia BH-BMPT'!$D$35,IF(J1349=35,'Equivalencia BH-BMPT'!$D$36,IF(J1349=36,'Equivalencia BH-BMPT'!$D$37,IF(J1349=37,'Equivalencia BH-BMPT'!$D$38,IF(J1349=38,'Equivalencia BH-BMPT'!#REF!,IF(J1349=39,'Equivalencia BH-BMPT'!$D$40,IF(J1349=40,'Equivalencia BH-BMPT'!$D$41,IF(J1349=41,'Equivalencia BH-BMPT'!$D$42,IF(J1349=42,'Equivalencia BH-BMPT'!$D$43,IF(J1349=43,'Equivalencia BH-BMPT'!$D$44,IF(J1349=44,'Equivalencia BH-BMPT'!$D$45,IF(J1349=45,'Equivalencia BH-BMPT'!$D$46,"No ha seleccionado un número de programa")))))))))))))))))))))))))))))))))))))))))))))</f>
        <v>No ha seleccionado un número de programa</v>
      </c>
      <c r="L1349" s="22"/>
      <c r="M1349" s="17"/>
      <c r="N1349" s="26"/>
      <c r="O1349" s="23"/>
      <c r="P1349" s="91"/>
      <c r="Q1349" s="24"/>
      <c r="R1349" s="24"/>
      <c r="S1349" s="24"/>
      <c r="T1349" s="24">
        <f t="shared" si="69"/>
        <v>0</v>
      </c>
      <c r="U1349" s="24"/>
      <c r="V1349" s="25"/>
      <c r="W1349" s="25"/>
      <c r="X1349" s="25"/>
      <c r="Y1349" s="17"/>
      <c r="Z1349" s="17"/>
      <c r="AA1349" s="41"/>
      <c r="AB1349" s="17"/>
      <c r="AC1349" s="17"/>
      <c r="AD1349" s="17"/>
      <c r="AE1349" s="17"/>
      <c r="AF1349" s="42" t="e">
        <f t="shared" si="70"/>
        <v>#DIV/0!</v>
      </c>
      <c r="AG1349" s="43"/>
      <c r="AH1349" s="43" t="b">
        <f t="shared" si="71"/>
        <v>1</v>
      </c>
    </row>
    <row r="1350" spans="1:34" ht="44.25" customHeight="1" thickBot="1" x14ac:dyDescent="0.3">
      <c r="A1350" s="17"/>
      <c r="B1350" s="17"/>
      <c r="C1350" s="3"/>
      <c r="D1350" s="17"/>
      <c r="E1350" s="3" t="str">
        <f>IF(D1350=1,'Tipo '!$B$2,IF(D1350=2,'Tipo '!$B$3,IF(D1350=3,'Tipo '!$B$4,IF(D1350=4,'Tipo '!$B$5,IF(D1350=5,'Tipo '!$B$6,IF(D1350=6,'Tipo '!$B$7,IF(D1350=7,'Tipo '!$B$8,IF(D1350=8,'Tipo '!$B$9,IF(D1350=9,'Tipo '!$B$10,IF(D1350=10,'Tipo '!$B$11,IF(D1350=11,'Tipo '!$B$12,IF(D1350=12,'Tipo '!$B$13,IF(D1350=13,'Tipo '!$B$14,IF(D1350=14,'Tipo '!$B$15,IF(D1350=15,'Tipo '!$B$16,IF(D1350=16,'Tipo '!$B$17,IF(D1350=17,'Tipo '!$B$18,IF(D1350=18,'Tipo '!$B$19,IF(D1350=19,'Tipo '!$B$20,IF(D1350=20,'Tipo '!$B$21,"No ha seleccionado un tipo de contrato válido"))))))))))))))))))))</f>
        <v>No ha seleccionado un tipo de contrato válido</v>
      </c>
      <c r="F1350" s="3"/>
      <c r="G1350" s="3"/>
      <c r="H1350" s="21"/>
      <c r="I1350" s="21"/>
      <c r="J1350" s="7"/>
      <c r="K1350" s="40" t="str">
        <f>IF(J1350=1,'Equivalencia BH-BMPT'!$D$2,IF(J1350=2,'Equivalencia BH-BMPT'!$D$3,IF(J1350=3,'Equivalencia BH-BMPT'!$D$4,IF(J1350=4,'Equivalencia BH-BMPT'!$D$5,IF(J1350=5,'Equivalencia BH-BMPT'!$D$6,IF(J1350=6,'Equivalencia BH-BMPT'!$D$7,IF(J1350=7,'Equivalencia BH-BMPT'!$D$8,IF(J1350=8,'Equivalencia BH-BMPT'!$D$9,IF(J1350=9,'Equivalencia BH-BMPT'!$D$10,IF(J1350=10,'Equivalencia BH-BMPT'!$D$11,IF(J1350=11,'Equivalencia BH-BMPT'!$D$12,IF(J1350=12,'Equivalencia BH-BMPT'!$D$13,IF(J1350=13,'Equivalencia BH-BMPT'!$D$14,IF(J1350=14,'Equivalencia BH-BMPT'!$D$15,IF(J1350=15,'Equivalencia BH-BMPT'!$D$16,IF(J1350=16,'Equivalencia BH-BMPT'!$D$17,IF(J1350=17,'Equivalencia BH-BMPT'!$D$18,IF(J1350=18,'Equivalencia BH-BMPT'!$D$19,IF(J1350=19,'Equivalencia BH-BMPT'!$D$20,IF(J1350=20,'Equivalencia BH-BMPT'!$D$21,IF(J1350=21,'Equivalencia BH-BMPT'!$D$22,IF(J1350=22,'Equivalencia BH-BMPT'!$D$23,IF(J1350=23,'Equivalencia BH-BMPT'!#REF!,IF(J1350=24,'Equivalencia BH-BMPT'!$D$25,IF(J1350=25,'Equivalencia BH-BMPT'!$D$26,IF(J1350=26,'Equivalencia BH-BMPT'!$D$27,IF(J1350=27,'Equivalencia BH-BMPT'!$D$28,IF(J1350=28,'Equivalencia BH-BMPT'!$D$29,IF(J1350=29,'Equivalencia BH-BMPT'!$D$30,IF(J1350=30,'Equivalencia BH-BMPT'!$D$31,IF(J1350=31,'Equivalencia BH-BMPT'!$D$32,IF(J1350=32,'Equivalencia BH-BMPT'!$D$33,IF(J1350=33,'Equivalencia BH-BMPT'!$D$34,IF(J1350=34,'Equivalencia BH-BMPT'!$D$35,IF(J1350=35,'Equivalencia BH-BMPT'!$D$36,IF(J1350=36,'Equivalencia BH-BMPT'!$D$37,IF(J1350=37,'Equivalencia BH-BMPT'!$D$38,IF(J1350=38,'Equivalencia BH-BMPT'!#REF!,IF(J1350=39,'Equivalencia BH-BMPT'!$D$40,IF(J1350=40,'Equivalencia BH-BMPT'!$D$41,IF(J1350=41,'Equivalencia BH-BMPT'!$D$42,IF(J1350=42,'Equivalencia BH-BMPT'!$D$43,IF(J1350=43,'Equivalencia BH-BMPT'!$D$44,IF(J1350=44,'Equivalencia BH-BMPT'!$D$45,IF(J1350=45,'Equivalencia BH-BMPT'!$D$46,"No ha seleccionado un número de programa")))))))))))))))))))))))))))))))))))))))))))))</f>
        <v>No ha seleccionado un número de programa</v>
      </c>
      <c r="L1350" s="22"/>
      <c r="M1350" s="17"/>
      <c r="N1350" s="26"/>
      <c r="O1350" s="23"/>
      <c r="P1350" s="91"/>
      <c r="Q1350" s="24"/>
      <c r="R1350" s="24"/>
      <c r="S1350" s="24"/>
      <c r="T1350" s="24">
        <f t="shared" si="69"/>
        <v>0</v>
      </c>
      <c r="U1350" s="24"/>
      <c r="V1350" s="25"/>
      <c r="W1350" s="25"/>
      <c r="X1350" s="25"/>
      <c r="Y1350" s="17"/>
      <c r="Z1350" s="17"/>
      <c r="AA1350" s="41"/>
      <c r="AB1350" s="17"/>
      <c r="AC1350" s="17"/>
      <c r="AD1350" s="17"/>
      <c r="AE1350" s="17"/>
      <c r="AF1350" s="42" t="e">
        <f t="shared" si="70"/>
        <v>#DIV/0!</v>
      </c>
      <c r="AG1350" s="43"/>
      <c r="AH1350" s="43" t="b">
        <f t="shared" si="71"/>
        <v>1</v>
      </c>
    </row>
    <row r="1351" spans="1:34" ht="44.25" customHeight="1" thickBot="1" x14ac:dyDescent="0.3">
      <c r="A1351" s="17"/>
      <c r="B1351" s="17"/>
      <c r="C1351" s="3"/>
      <c r="D1351" s="17"/>
      <c r="E1351" s="3" t="str">
        <f>IF(D1351=1,'Tipo '!$B$2,IF(D1351=2,'Tipo '!$B$3,IF(D1351=3,'Tipo '!$B$4,IF(D1351=4,'Tipo '!$B$5,IF(D1351=5,'Tipo '!$B$6,IF(D1351=6,'Tipo '!$B$7,IF(D1351=7,'Tipo '!$B$8,IF(D1351=8,'Tipo '!$B$9,IF(D1351=9,'Tipo '!$B$10,IF(D1351=10,'Tipo '!$B$11,IF(D1351=11,'Tipo '!$B$12,IF(D1351=12,'Tipo '!$B$13,IF(D1351=13,'Tipo '!$B$14,IF(D1351=14,'Tipo '!$B$15,IF(D1351=15,'Tipo '!$B$16,IF(D1351=16,'Tipo '!$B$17,IF(D1351=17,'Tipo '!$B$18,IF(D1351=18,'Tipo '!$B$19,IF(D1351=19,'Tipo '!$B$20,IF(D1351=20,'Tipo '!$B$21,"No ha seleccionado un tipo de contrato válido"))))))))))))))))))))</f>
        <v>No ha seleccionado un tipo de contrato válido</v>
      </c>
      <c r="F1351" s="3"/>
      <c r="G1351" s="3"/>
      <c r="H1351" s="21"/>
      <c r="I1351" s="21"/>
      <c r="J1351" s="7"/>
      <c r="K1351" s="40" t="str">
        <f>IF(J1351=1,'Equivalencia BH-BMPT'!$D$2,IF(J1351=2,'Equivalencia BH-BMPT'!$D$3,IF(J1351=3,'Equivalencia BH-BMPT'!$D$4,IF(J1351=4,'Equivalencia BH-BMPT'!$D$5,IF(J1351=5,'Equivalencia BH-BMPT'!$D$6,IF(J1351=6,'Equivalencia BH-BMPT'!$D$7,IF(J1351=7,'Equivalencia BH-BMPT'!$D$8,IF(J1351=8,'Equivalencia BH-BMPT'!$D$9,IF(J1351=9,'Equivalencia BH-BMPT'!$D$10,IF(J1351=10,'Equivalencia BH-BMPT'!$D$11,IF(J1351=11,'Equivalencia BH-BMPT'!$D$12,IF(J1351=12,'Equivalencia BH-BMPT'!$D$13,IF(J1351=13,'Equivalencia BH-BMPT'!$D$14,IF(J1351=14,'Equivalencia BH-BMPT'!$D$15,IF(J1351=15,'Equivalencia BH-BMPT'!$D$16,IF(J1351=16,'Equivalencia BH-BMPT'!$D$17,IF(J1351=17,'Equivalencia BH-BMPT'!$D$18,IF(J1351=18,'Equivalencia BH-BMPT'!$D$19,IF(J1351=19,'Equivalencia BH-BMPT'!$D$20,IF(J1351=20,'Equivalencia BH-BMPT'!$D$21,IF(J1351=21,'Equivalencia BH-BMPT'!$D$22,IF(J1351=22,'Equivalencia BH-BMPT'!$D$23,IF(J1351=23,'Equivalencia BH-BMPT'!#REF!,IF(J1351=24,'Equivalencia BH-BMPT'!$D$25,IF(J1351=25,'Equivalencia BH-BMPT'!$D$26,IF(J1351=26,'Equivalencia BH-BMPT'!$D$27,IF(J1351=27,'Equivalencia BH-BMPT'!$D$28,IF(J1351=28,'Equivalencia BH-BMPT'!$D$29,IF(J1351=29,'Equivalencia BH-BMPT'!$D$30,IF(J1351=30,'Equivalencia BH-BMPT'!$D$31,IF(J1351=31,'Equivalencia BH-BMPT'!$D$32,IF(J1351=32,'Equivalencia BH-BMPT'!$D$33,IF(J1351=33,'Equivalencia BH-BMPT'!$D$34,IF(J1351=34,'Equivalencia BH-BMPT'!$D$35,IF(J1351=35,'Equivalencia BH-BMPT'!$D$36,IF(J1351=36,'Equivalencia BH-BMPT'!$D$37,IF(J1351=37,'Equivalencia BH-BMPT'!$D$38,IF(J1351=38,'Equivalencia BH-BMPT'!#REF!,IF(J1351=39,'Equivalencia BH-BMPT'!$D$40,IF(J1351=40,'Equivalencia BH-BMPT'!$D$41,IF(J1351=41,'Equivalencia BH-BMPT'!$D$42,IF(J1351=42,'Equivalencia BH-BMPT'!$D$43,IF(J1351=43,'Equivalencia BH-BMPT'!$D$44,IF(J1351=44,'Equivalencia BH-BMPT'!$D$45,IF(J1351=45,'Equivalencia BH-BMPT'!$D$46,"No ha seleccionado un número de programa")))))))))))))))))))))))))))))))))))))))))))))</f>
        <v>No ha seleccionado un número de programa</v>
      </c>
      <c r="L1351" s="22"/>
      <c r="M1351" s="17"/>
      <c r="N1351" s="26"/>
      <c r="O1351" s="23"/>
      <c r="P1351" s="91"/>
      <c r="Q1351" s="24"/>
      <c r="R1351" s="24"/>
      <c r="S1351" s="24"/>
      <c r="T1351" s="24">
        <f t="shared" si="69"/>
        <v>0</v>
      </c>
      <c r="U1351" s="24"/>
      <c r="V1351" s="25"/>
      <c r="W1351" s="25"/>
      <c r="X1351" s="25"/>
      <c r="Y1351" s="17"/>
      <c r="Z1351" s="17"/>
      <c r="AA1351" s="41"/>
      <c r="AB1351" s="17"/>
      <c r="AC1351" s="17"/>
      <c r="AD1351" s="17"/>
      <c r="AE1351" s="17"/>
      <c r="AF1351" s="42" t="e">
        <f t="shared" si="70"/>
        <v>#DIV/0!</v>
      </c>
      <c r="AG1351" s="43"/>
      <c r="AH1351" s="43" t="b">
        <f t="shared" si="71"/>
        <v>1</v>
      </c>
    </row>
    <row r="1352" spans="1:34" ht="44.25" customHeight="1" thickBot="1" x14ac:dyDescent="0.3">
      <c r="A1352" s="17"/>
      <c r="B1352" s="17"/>
      <c r="C1352" s="3"/>
      <c r="D1352" s="17"/>
      <c r="E1352" s="3" t="str">
        <f>IF(D1352=1,'Tipo '!$B$2,IF(D1352=2,'Tipo '!$B$3,IF(D1352=3,'Tipo '!$B$4,IF(D1352=4,'Tipo '!$B$5,IF(D1352=5,'Tipo '!$B$6,IF(D1352=6,'Tipo '!$B$7,IF(D1352=7,'Tipo '!$B$8,IF(D1352=8,'Tipo '!$B$9,IF(D1352=9,'Tipo '!$B$10,IF(D1352=10,'Tipo '!$B$11,IF(D1352=11,'Tipo '!$B$12,IF(D1352=12,'Tipo '!$B$13,IF(D1352=13,'Tipo '!$B$14,IF(D1352=14,'Tipo '!$B$15,IF(D1352=15,'Tipo '!$B$16,IF(D1352=16,'Tipo '!$B$17,IF(D1352=17,'Tipo '!$B$18,IF(D1352=18,'Tipo '!$B$19,IF(D1352=19,'Tipo '!$B$20,IF(D1352=20,'Tipo '!$B$21,"No ha seleccionado un tipo de contrato válido"))))))))))))))))))))</f>
        <v>No ha seleccionado un tipo de contrato válido</v>
      </c>
      <c r="F1352" s="3"/>
      <c r="G1352" s="3"/>
      <c r="H1352" s="21"/>
      <c r="I1352" s="21"/>
      <c r="J1352" s="7"/>
      <c r="K1352" s="40" t="str">
        <f>IF(J1352=1,'Equivalencia BH-BMPT'!$D$2,IF(J1352=2,'Equivalencia BH-BMPT'!$D$3,IF(J1352=3,'Equivalencia BH-BMPT'!$D$4,IF(J1352=4,'Equivalencia BH-BMPT'!$D$5,IF(J1352=5,'Equivalencia BH-BMPT'!$D$6,IF(J1352=6,'Equivalencia BH-BMPT'!$D$7,IF(J1352=7,'Equivalencia BH-BMPT'!$D$8,IF(J1352=8,'Equivalencia BH-BMPT'!$D$9,IF(J1352=9,'Equivalencia BH-BMPT'!$D$10,IF(J1352=10,'Equivalencia BH-BMPT'!$D$11,IF(J1352=11,'Equivalencia BH-BMPT'!$D$12,IF(J1352=12,'Equivalencia BH-BMPT'!$D$13,IF(J1352=13,'Equivalencia BH-BMPT'!$D$14,IF(J1352=14,'Equivalencia BH-BMPT'!$D$15,IF(J1352=15,'Equivalencia BH-BMPT'!$D$16,IF(J1352=16,'Equivalencia BH-BMPT'!$D$17,IF(J1352=17,'Equivalencia BH-BMPT'!$D$18,IF(J1352=18,'Equivalencia BH-BMPT'!$D$19,IF(J1352=19,'Equivalencia BH-BMPT'!$D$20,IF(J1352=20,'Equivalencia BH-BMPT'!$D$21,IF(J1352=21,'Equivalencia BH-BMPT'!$D$22,IF(J1352=22,'Equivalencia BH-BMPT'!$D$23,IF(J1352=23,'Equivalencia BH-BMPT'!#REF!,IF(J1352=24,'Equivalencia BH-BMPT'!$D$25,IF(J1352=25,'Equivalencia BH-BMPT'!$D$26,IF(J1352=26,'Equivalencia BH-BMPT'!$D$27,IF(J1352=27,'Equivalencia BH-BMPT'!$D$28,IF(J1352=28,'Equivalencia BH-BMPT'!$D$29,IF(J1352=29,'Equivalencia BH-BMPT'!$D$30,IF(J1352=30,'Equivalencia BH-BMPT'!$D$31,IF(J1352=31,'Equivalencia BH-BMPT'!$D$32,IF(J1352=32,'Equivalencia BH-BMPT'!$D$33,IF(J1352=33,'Equivalencia BH-BMPT'!$D$34,IF(J1352=34,'Equivalencia BH-BMPT'!$D$35,IF(J1352=35,'Equivalencia BH-BMPT'!$D$36,IF(J1352=36,'Equivalencia BH-BMPT'!$D$37,IF(J1352=37,'Equivalencia BH-BMPT'!$D$38,IF(J1352=38,'Equivalencia BH-BMPT'!#REF!,IF(J1352=39,'Equivalencia BH-BMPT'!$D$40,IF(J1352=40,'Equivalencia BH-BMPT'!$D$41,IF(J1352=41,'Equivalencia BH-BMPT'!$D$42,IF(J1352=42,'Equivalencia BH-BMPT'!$D$43,IF(J1352=43,'Equivalencia BH-BMPT'!$D$44,IF(J1352=44,'Equivalencia BH-BMPT'!$D$45,IF(J1352=45,'Equivalencia BH-BMPT'!$D$46,"No ha seleccionado un número de programa")))))))))))))))))))))))))))))))))))))))))))))</f>
        <v>No ha seleccionado un número de programa</v>
      </c>
      <c r="L1352" s="22"/>
      <c r="M1352" s="17"/>
      <c r="N1352" s="26"/>
      <c r="O1352" s="23"/>
      <c r="P1352" s="91"/>
      <c r="Q1352" s="24"/>
      <c r="R1352" s="24"/>
      <c r="S1352" s="24"/>
      <c r="T1352" s="24">
        <f t="shared" si="69"/>
        <v>0</v>
      </c>
      <c r="U1352" s="24"/>
      <c r="V1352" s="25"/>
      <c r="W1352" s="25"/>
      <c r="X1352" s="25"/>
      <c r="Y1352" s="17"/>
      <c r="Z1352" s="17"/>
      <c r="AA1352" s="41"/>
      <c r="AB1352" s="17"/>
      <c r="AC1352" s="17"/>
      <c r="AD1352" s="17"/>
      <c r="AE1352" s="17"/>
      <c r="AF1352" s="42" t="e">
        <f t="shared" si="70"/>
        <v>#DIV/0!</v>
      </c>
      <c r="AG1352" s="43"/>
      <c r="AH1352" s="43" t="b">
        <f t="shared" si="71"/>
        <v>1</v>
      </c>
    </row>
    <row r="1353" spans="1:34" ht="44.25" customHeight="1" thickBot="1" x14ac:dyDescent="0.3">
      <c r="A1353" s="17"/>
      <c r="B1353" s="17"/>
      <c r="C1353" s="3"/>
      <c r="D1353" s="17"/>
      <c r="E1353" s="3" t="str">
        <f>IF(D1353=1,'Tipo '!$B$2,IF(D1353=2,'Tipo '!$B$3,IF(D1353=3,'Tipo '!$B$4,IF(D1353=4,'Tipo '!$B$5,IF(D1353=5,'Tipo '!$B$6,IF(D1353=6,'Tipo '!$B$7,IF(D1353=7,'Tipo '!$B$8,IF(D1353=8,'Tipo '!$B$9,IF(D1353=9,'Tipo '!$B$10,IF(D1353=10,'Tipo '!$B$11,IF(D1353=11,'Tipo '!$B$12,IF(D1353=12,'Tipo '!$B$13,IF(D1353=13,'Tipo '!$B$14,IF(D1353=14,'Tipo '!$B$15,IF(D1353=15,'Tipo '!$B$16,IF(D1353=16,'Tipo '!$B$17,IF(D1353=17,'Tipo '!$B$18,IF(D1353=18,'Tipo '!$B$19,IF(D1353=19,'Tipo '!$B$20,IF(D1353=20,'Tipo '!$B$21,"No ha seleccionado un tipo de contrato válido"))))))))))))))))))))</f>
        <v>No ha seleccionado un tipo de contrato válido</v>
      </c>
      <c r="F1353" s="3"/>
      <c r="G1353" s="3"/>
      <c r="H1353" s="21"/>
      <c r="I1353" s="21"/>
      <c r="J1353" s="7"/>
      <c r="K1353" s="40" t="str">
        <f>IF(J1353=1,'Equivalencia BH-BMPT'!$D$2,IF(J1353=2,'Equivalencia BH-BMPT'!$D$3,IF(J1353=3,'Equivalencia BH-BMPT'!$D$4,IF(J1353=4,'Equivalencia BH-BMPT'!$D$5,IF(J1353=5,'Equivalencia BH-BMPT'!$D$6,IF(J1353=6,'Equivalencia BH-BMPT'!$D$7,IF(J1353=7,'Equivalencia BH-BMPT'!$D$8,IF(J1353=8,'Equivalencia BH-BMPT'!$D$9,IF(J1353=9,'Equivalencia BH-BMPT'!$D$10,IF(J1353=10,'Equivalencia BH-BMPT'!$D$11,IF(J1353=11,'Equivalencia BH-BMPT'!$D$12,IF(J1353=12,'Equivalencia BH-BMPT'!$D$13,IF(J1353=13,'Equivalencia BH-BMPT'!$D$14,IF(J1353=14,'Equivalencia BH-BMPT'!$D$15,IF(J1353=15,'Equivalencia BH-BMPT'!$D$16,IF(J1353=16,'Equivalencia BH-BMPT'!$D$17,IF(J1353=17,'Equivalencia BH-BMPT'!$D$18,IF(J1353=18,'Equivalencia BH-BMPT'!$D$19,IF(J1353=19,'Equivalencia BH-BMPT'!$D$20,IF(J1353=20,'Equivalencia BH-BMPT'!$D$21,IF(J1353=21,'Equivalencia BH-BMPT'!$D$22,IF(J1353=22,'Equivalencia BH-BMPT'!$D$23,IF(J1353=23,'Equivalencia BH-BMPT'!#REF!,IF(J1353=24,'Equivalencia BH-BMPT'!$D$25,IF(J1353=25,'Equivalencia BH-BMPT'!$D$26,IF(J1353=26,'Equivalencia BH-BMPT'!$D$27,IF(J1353=27,'Equivalencia BH-BMPT'!$D$28,IF(J1353=28,'Equivalencia BH-BMPT'!$D$29,IF(J1353=29,'Equivalencia BH-BMPT'!$D$30,IF(J1353=30,'Equivalencia BH-BMPT'!$D$31,IF(J1353=31,'Equivalencia BH-BMPT'!$D$32,IF(J1353=32,'Equivalencia BH-BMPT'!$D$33,IF(J1353=33,'Equivalencia BH-BMPT'!$D$34,IF(J1353=34,'Equivalencia BH-BMPT'!$D$35,IF(J1353=35,'Equivalencia BH-BMPT'!$D$36,IF(J1353=36,'Equivalencia BH-BMPT'!$D$37,IF(J1353=37,'Equivalencia BH-BMPT'!$D$38,IF(J1353=38,'Equivalencia BH-BMPT'!#REF!,IF(J1353=39,'Equivalencia BH-BMPT'!$D$40,IF(J1353=40,'Equivalencia BH-BMPT'!$D$41,IF(J1353=41,'Equivalencia BH-BMPT'!$D$42,IF(J1353=42,'Equivalencia BH-BMPT'!$D$43,IF(J1353=43,'Equivalencia BH-BMPT'!$D$44,IF(J1353=44,'Equivalencia BH-BMPT'!$D$45,IF(J1353=45,'Equivalencia BH-BMPT'!$D$46,"No ha seleccionado un número de programa")))))))))))))))))))))))))))))))))))))))))))))</f>
        <v>No ha seleccionado un número de programa</v>
      </c>
      <c r="L1353" s="22"/>
      <c r="M1353" s="17"/>
      <c r="N1353" s="26"/>
      <c r="O1353" s="23"/>
      <c r="P1353" s="91"/>
      <c r="Q1353" s="24"/>
      <c r="R1353" s="24"/>
      <c r="S1353" s="24"/>
      <c r="T1353" s="24">
        <f t="shared" si="69"/>
        <v>0</v>
      </c>
      <c r="U1353" s="24"/>
      <c r="V1353" s="25"/>
      <c r="W1353" s="25"/>
      <c r="X1353" s="25"/>
      <c r="Y1353" s="17"/>
      <c r="Z1353" s="17"/>
      <c r="AA1353" s="41"/>
      <c r="AB1353" s="17"/>
      <c r="AC1353" s="17"/>
      <c r="AD1353" s="17"/>
      <c r="AE1353" s="17"/>
      <c r="AF1353" s="42" t="e">
        <f t="shared" si="70"/>
        <v>#DIV/0!</v>
      </c>
      <c r="AG1353" s="43"/>
      <c r="AH1353" s="43" t="b">
        <f t="shared" si="71"/>
        <v>1</v>
      </c>
    </row>
    <row r="1354" spans="1:34" ht="44.25" customHeight="1" thickBot="1" x14ac:dyDescent="0.3">
      <c r="A1354" s="17"/>
      <c r="B1354" s="17"/>
      <c r="C1354" s="3"/>
      <c r="D1354" s="17"/>
      <c r="E1354" s="3" t="str">
        <f>IF(D1354=1,'Tipo '!$B$2,IF(D1354=2,'Tipo '!$B$3,IF(D1354=3,'Tipo '!$B$4,IF(D1354=4,'Tipo '!$B$5,IF(D1354=5,'Tipo '!$B$6,IF(D1354=6,'Tipo '!$B$7,IF(D1354=7,'Tipo '!$B$8,IF(D1354=8,'Tipo '!$B$9,IF(D1354=9,'Tipo '!$B$10,IF(D1354=10,'Tipo '!$B$11,IF(D1354=11,'Tipo '!$B$12,IF(D1354=12,'Tipo '!$B$13,IF(D1354=13,'Tipo '!$B$14,IF(D1354=14,'Tipo '!$B$15,IF(D1354=15,'Tipo '!$B$16,IF(D1354=16,'Tipo '!$B$17,IF(D1354=17,'Tipo '!$B$18,IF(D1354=18,'Tipo '!$B$19,IF(D1354=19,'Tipo '!$B$20,IF(D1354=20,'Tipo '!$B$21,"No ha seleccionado un tipo de contrato válido"))))))))))))))))))))</f>
        <v>No ha seleccionado un tipo de contrato válido</v>
      </c>
      <c r="F1354" s="3"/>
      <c r="G1354" s="3"/>
      <c r="H1354" s="21"/>
      <c r="I1354" s="21"/>
      <c r="J1354" s="7"/>
      <c r="K1354" s="40" t="str">
        <f>IF(J1354=1,'Equivalencia BH-BMPT'!$D$2,IF(J1354=2,'Equivalencia BH-BMPT'!$D$3,IF(J1354=3,'Equivalencia BH-BMPT'!$D$4,IF(J1354=4,'Equivalencia BH-BMPT'!$D$5,IF(J1354=5,'Equivalencia BH-BMPT'!$D$6,IF(J1354=6,'Equivalencia BH-BMPT'!$D$7,IF(J1354=7,'Equivalencia BH-BMPT'!$D$8,IF(J1354=8,'Equivalencia BH-BMPT'!$D$9,IF(J1354=9,'Equivalencia BH-BMPT'!$D$10,IF(J1354=10,'Equivalencia BH-BMPT'!$D$11,IF(J1354=11,'Equivalencia BH-BMPT'!$D$12,IF(J1354=12,'Equivalencia BH-BMPT'!$D$13,IF(J1354=13,'Equivalencia BH-BMPT'!$D$14,IF(J1354=14,'Equivalencia BH-BMPT'!$D$15,IF(J1354=15,'Equivalencia BH-BMPT'!$D$16,IF(J1354=16,'Equivalencia BH-BMPT'!$D$17,IF(J1354=17,'Equivalencia BH-BMPT'!$D$18,IF(J1354=18,'Equivalencia BH-BMPT'!$D$19,IF(J1354=19,'Equivalencia BH-BMPT'!$D$20,IF(J1354=20,'Equivalencia BH-BMPT'!$D$21,IF(J1354=21,'Equivalencia BH-BMPT'!$D$22,IF(J1354=22,'Equivalencia BH-BMPT'!$D$23,IF(J1354=23,'Equivalencia BH-BMPT'!#REF!,IF(J1354=24,'Equivalencia BH-BMPT'!$D$25,IF(J1354=25,'Equivalencia BH-BMPT'!$D$26,IF(J1354=26,'Equivalencia BH-BMPT'!$D$27,IF(J1354=27,'Equivalencia BH-BMPT'!$D$28,IF(J1354=28,'Equivalencia BH-BMPT'!$D$29,IF(J1354=29,'Equivalencia BH-BMPT'!$D$30,IF(J1354=30,'Equivalencia BH-BMPT'!$D$31,IF(J1354=31,'Equivalencia BH-BMPT'!$D$32,IF(J1354=32,'Equivalencia BH-BMPT'!$D$33,IF(J1354=33,'Equivalencia BH-BMPT'!$D$34,IF(J1354=34,'Equivalencia BH-BMPT'!$D$35,IF(J1354=35,'Equivalencia BH-BMPT'!$D$36,IF(J1354=36,'Equivalencia BH-BMPT'!$D$37,IF(J1354=37,'Equivalencia BH-BMPT'!$D$38,IF(J1354=38,'Equivalencia BH-BMPT'!#REF!,IF(J1354=39,'Equivalencia BH-BMPT'!$D$40,IF(J1354=40,'Equivalencia BH-BMPT'!$D$41,IF(J1354=41,'Equivalencia BH-BMPT'!$D$42,IF(J1354=42,'Equivalencia BH-BMPT'!$D$43,IF(J1354=43,'Equivalencia BH-BMPT'!$D$44,IF(J1354=44,'Equivalencia BH-BMPT'!$D$45,IF(J1354=45,'Equivalencia BH-BMPT'!$D$46,"No ha seleccionado un número de programa")))))))))))))))))))))))))))))))))))))))))))))</f>
        <v>No ha seleccionado un número de programa</v>
      </c>
      <c r="L1354" s="22"/>
      <c r="M1354" s="17"/>
      <c r="N1354" s="26"/>
      <c r="O1354" s="23"/>
      <c r="P1354" s="91"/>
      <c r="Q1354" s="24"/>
      <c r="R1354" s="24"/>
      <c r="S1354" s="24"/>
      <c r="T1354" s="24">
        <f t="shared" ref="T1354:T1411" si="72">O1354+Q1354+S1354</f>
        <v>0</v>
      </c>
      <c r="U1354" s="24"/>
      <c r="V1354" s="25"/>
      <c r="W1354" s="25"/>
      <c r="X1354" s="25"/>
      <c r="Y1354" s="17"/>
      <c r="Z1354" s="17"/>
      <c r="AA1354" s="41"/>
      <c r="AB1354" s="17"/>
      <c r="AC1354" s="17"/>
      <c r="AD1354" s="17"/>
      <c r="AE1354" s="17"/>
      <c r="AF1354" s="42" t="e">
        <f t="shared" ref="AF1354:AF1411" si="73">SUM(U1354/T1354)</f>
        <v>#DIV/0!</v>
      </c>
      <c r="AG1354" s="43"/>
      <c r="AH1354" s="43" t="b">
        <f t="shared" ref="AH1354:AH1411" si="74">IF(I1354="Funcionamiento",J1354=0,J1354="")</f>
        <v>1</v>
      </c>
    </row>
    <row r="1355" spans="1:34" ht="44.25" customHeight="1" thickBot="1" x14ac:dyDescent="0.3">
      <c r="A1355" s="17"/>
      <c r="B1355" s="17"/>
      <c r="C1355" s="3"/>
      <c r="D1355" s="17"/>
      <c r="E1355" s="3" t="str">
        <f>IF(D1355=1,'Tipo '!$B$2,IF(D1355=2,'Tipo '!$B$3,IF(D1355=3,'Tipo '!$B$4,IF(D1355=4,'Tipo '!$B$5,IF(D1355=5,'Tipo '!$B$6,IF(D1355=6,'Tipo '!$B$7,IF(D1355=7,'Tipo '!$B$8,IF(D1355=8,'Tipo '!$B$9,IF(D1355=9,'Tipo '!$B$10,IF(D1355=10,'Tipo '!$B$11,IF(D1355=11,'Tipo '!$B$12,IF(D1355=12,'Tipo '!$B$13,IF(D1355=13,'Tipo '!$B$14,IF(D1355=14,'Tipo '!$B$15,IF(D1355=15,'Tipo '!$B$16,IF(D1355=16,'Tipo '!$B$17,IF(D1355=17,'Tipo '!$B$18,IF(D1355=18,'Tipo '!$B$19,IF(D1355=19,'Tipo '!$B$20,IF(D1355=20,'Tipo '!$B$21,"No ha seleccionado un tipo de contrato válido"))))))))))))))))))))</f>
        <v>No ha seleccionado un tipo de contrato válido</v>
      </c>
      <c r="F1355" s="3"/>
      <c r="G1355" s="3"/>
      <c r="H1355" s="21"/>
      <c r="I1355" s="21"/>
      <c r="J1355" s="7"/>
      <c r="K1355" s="40" t="str">
        <f>IF(J1355=1,'Equivalencia BH-BMPT'!$D$2,IF(J1355=2,'Equivalencia BH-BMPT'!$D$3,IF(J1355=3,'Equivalencia BH-BMPT'!$D$4,IF(J1355=4,'Equivalencia BH-BMPT'!$D$5,IF(J1355=5,'Equivalencia BH-BMPT'!$D$6,IF(J1355=6,'Equivalencia BH-BMPT'!$D$7,IF(J1355=7,'Equivalencia BH-BMPT'!$D$8,IF(J1355=8,'Equivalencia BH-BMPT'!$D$9,IF(J1355=9,'Equivalencia BH-BMPT'!$D$10,IF(J1355=10,'Equivalencia BH-BMPT'!$D$11,IF(J1355=11,'Equivalencia BH-BMPT'!$D$12,IF(J1355=12,'Equivalencia BH-BMPT'!$D$13,IF(J1355=13,'Equivalencia BH-BMPT'!$D$14,IF(J1355=14,'Equivalencia BH-BMPT'!$D$15,IF(J1355=15,'Equivalencia BH-BMPT'!$D$16,IF(J1355=16,'Equivalencia BH-BMPT'!$D$17,IF(J1355=17,'Equivalencia BH-BMPT'!$D$18,IF(J1355=18,'Equivalencia BH-BMPT'!$D$19,IF(J1355=19,'Equivalencia BH-BMPT'!$D$20,IF(J1355=20,'Equivalencia BH-BMPT'!$D$21,IF(J1355=21,'Equivalencia BH-BMPT'!$D$22,IF(J1355=22,'Equivalencia BH-BMPT'!$D$23,IF(J1355=23,'Equivalencia BH-BMPT'!#REF!,IF(J1355=24,'Equivalencia BH-BMPT'!$D$25,IF(J1355=25,'Equivalencia BH-BMPT'!$D$26,IF(J1355=26,'Equivalencia BH-BMPT'!$D$27,IF(J1355=27,'Equivalencia BH-BMPT'!$D$28,IF(J1355=28,'Equivalencia BH-BMPT'!$D$29,IF(J1355=29,'Equivalencia BH-BMPT'!$D$30,IF(J1355=30,'Equivalencia BH-BMPT'!$D$31,IF(J1355=31,'Equivalencia BH-BMPT'!$D$32,IF(J1355=32,'Equivalencia BH-BMPT'!$D$33,IF(J1355=33,'Equivalencia BH-BMPT'!$D$34,IF(J1355=34,'Equivalencia BH-BMPT'!$D$35,IF(J1355=35,'Equivalencia BH-BMPT'!$D$36,IF(J1355=36,'Equivalencia BH-BMPT'!$D$37,IF(J1355=37,'Equivalencia BH-BMPT'!$D$38,IF(J1355=38,'Equivalencia BH-BMPT'!#REF!,IF(J1355=39,'Equivalencia BH-BMPT'!$D$40,IF(J1355=40,'Equivalencia BH-BMPT'!$D$41,IF(J1355=41,'Equivalencia BH-BMPT'!$D$42,IF(J1355=42,'Equivalencia BH-BMPT'!$D$43,IF(J1355=43,'Equivalencia BH-BMPT'!$D$44,IF(J1355=44,'Equivalencia BH-BMPT'!$D$45,IF(J1355=45,'Equivalencia BH-BMPT'!$D$46,"No ha seleccionado un número de programa")))))))))))))))))))))))))))))))))))))))))))))</f>
        <v>No ha seleccionado un número de programa</v>
      </c>
      <c r="L1355" s="22"/>
      <c r="M1355" s="17"/>
      <c r="N1355" s="26"/>
      <c r="O1355" s="23"/>
      <c r="P1355" s="91"/>
      <c r="Q1355" s="24"/>
      <c r="R1355" s="24"/>
      <c r="S1355" s="24"/>
      <c r="T1355" s="24">
        <f t="shared" si="72"/>
        <v>0</v>
      </c>
      <c r="U1355" s="24"/>
      <c r="V1355" s="25"/>
      <c r="W1355" s="25"/>
      <c r="X1355" s="25"/>
      <c r="Y1355" s="17"/>
      <c r="Z1355" s="17"/>
      <c r="AA1355" s="41"/>
      <c r="AB1355" s="17"/>
      <c r="AC1355" s="17"/>
      <c r="AD1355" s="17"/>
      <c r="AE1355" s="17"/>
      <c r="AF1355" s="42" t="e">
        <f t="shared" si="73"/>
        <v>#DIV/0!</v>
      </c>
      <c r="AG1355" s="43"/>
      <c r="AH1355" s="43" t="b">
        <f t="shared" si="74"/>
        <v>1</v>
      </c>
    </row>
    <row r="1356" spans="1:34" ht="44.25" customHeight="1" thickBot="1" x14ac:dyDescent="0.3">
      <c r="A1356" s="17"/>
      <c r="B1356" s="17"/>
      <c r="C1356" s="3"/>
      <c r="D1356" s="17"/>
      <c r="E1356" s="3" t="str">
        <f>IF(D1356=1,'Tipo '!$B$2,IF(D1356=2,'Tipo '!$B$3,IF(D1356=3,'Tipo '!$B$4,IF(D1356=4,'Tipo '!$B$5,IF(D1356=5,'Tipo '!$B$6,IF(D1356=6,'Tipo '!$B$7,IF(D1356=7,'Tipo '!$B$8,IF(D1356=8,'Tipo '!$B$9,IF(D1356=9,'Tipo '!$B$10,IF(D1356=10,'Tipo '!$B$11,IF(D1356=11,'Tipo '!$B$12,IF(D1356=12,'Tipo '!$B$13,IF(D1356=13,'Tipo '!$B$14,IF(D1356=14,'Tipo '!$B$15,IF(D1356=15,'Tipo '!$B$16,IF(D1356=16,'Tipo '!$B$17,IF(D1356=17,'Tipo '!$B$18,IF(D1356=18,'Tipo '!$B$19,IF(D1356=19,'Tipo '!$B$20,IF(D1356=20,'Tipo '!$B$21,"No ha seleccionado un tipo de contrato válido"))))))))))))))))))))</f>
        <v>No ha seleccionado un tipo de contrato válido</v>
      </c>
      <c r="F1356" s="3"/>
      <c r="G1356" s="3"/>
      <c r="H1356" s="21"/>
      <c r="I1356" s="21"/>
      <c r="J1356" s="7"/>
      <c r="K1356" s="40" t="str">
        <f>IF(J1356=1,'Equivalencia BH-BMPT'!$D$2,IF(J1356=2,'Equivalencia BH-BMPT'!$D$3,IF(J1356=3,'Equivalencia BH-BMPT'!$D$4,IF(J1356=4,'Equivalencia BH-BMPT'!$D$5,IF(J1356=5,'Equivalencia BH-BMPT'!$D$6,IF(J1356=6,'Equivalencia BH-BMPT'!$D$7,IF(J1356=7,'Equivalencia BH-BMPT'!$D$8,IF(J1356=8,'Equivalencia BH-BMPT'!$D$9,IF(J1356=9,'Equivalencia BH-BMPT'!$D$10,IF(J1356=10,'Equivalencia BH-BMPT'!$D$11,IF(J1356=11,'Equivalencia BH-BMPT'!$D$12,IF(J1356=12,'Equivalencia BH-BMPT'!$D$13,IF(J1356=13,'Equivalencia BH-BMPT'!$D$14,IF(J1356=14,'Equivalencia BH-BMPT'!$D$15,IF(J1356=15,'Equivalencia BH-BMPT'!$D$16,IF(J1356=16,'Equivalencia BH-BMPT'!$D$17,IF(J1356=17,'Equivalencia BH-BMPT'!$D$18,IF(J1356=18,'Equivalencia BH-BMPT'!$D$19,IF(J1356=19,'Equivalencia BH-BMPT'!$D$20,IF(J1356=20,'Equivalencia BH-BMPT'!$D$21,IF(J1356=21,'Equivalencia BH-BMPT'!$D$22,IF(J1356=22,'Equivalencia BH-BMPT'!$D$23,IF(J1356=23,'Equivalencia BH-BMPT'!#REF!,IF(J1356=24,'Equivalencia BH-BMPT'!$D$25,IF(J1356=25,'Equivalencia BH-BMPT'!$D$26,IF(J1356=26,'Equivalencia BH-BMPT'!$D$27,IF(J1356=27,'Equivalencia BH-BMPT'!$D$28,IF(J1356=28,'Equivalencia BH-BMPT'!$D$29,IF(J1356=29,'Equivalencia BH-BMPT'!$D$30,IF(J1356=30,'Equivalencia BH-BMPT'!$D$31,IF(J1356=31,'Equivalencia BH-BMPT'!$D$32,IF(J1356=32,'Equivalencia BH-BMPT'!$D$33,IF(J1356=33,'Equivalencia BH-BMPT'!$D$34,IF(J1356=34,'Equivalencia BH-BMPT'!$D$35,IF(J1356=35,'Equivalencia BH-BMPT'!$D$36,IF(J1356=36,'Equivalencia BH-BMPT'!$D$37,IF(J1356=37,'Equivalencia BH-BMPT'!$D$38,IF(J1356=38,'Equivalencia BH-BMPT'!#REF!,IF(J1356=39,'Equivalencia BH-BMPT'!$D$40,IF(J1356=40,'Equivalencia BH-BMPT'!$D$41,IF(J1356=41,'Equivalencia BH-BMPT'!$D$42,IF(J1356=42,'Equivalencia BH-BMPT'!$D$43,IF(J1356=43,'Equivalencia BH-BMPT'!$D$44,IF(J1356=44,'Equivalencia BH-BMPT'!$D$45,IF(J1356=45,'Equivalencia BH-BMPT'!$D$46,"No ha seleccionado un número de programa")))))))))))))))))))))))))))))))))))))))))))))</f>
        <v>No ha seleccionado un número de programa</v>
      </c>
      <c r="L1356" s="22"/>
      <c r="M1356" s="17"/>
      <c r="N1356" s="26"/>
      <c r="O1356" s="23"/>
      <c r="P1356" s="91"/>
      <c r="Q1356" s="24"/>
      <c r="R1356" s="24"/>
      <c r="S1356" s="24"/>
      <c r="T1356" s="24">
        <f t="shared" si="72"/>
        <v>0</v>
      </c>
      <c r="U1356" s="24"/>
      <c r="V1356" s="25"/>
      <c r="W1356" s="25"/>
      <c r="X1356" s="25"/>
      <c r="Y1356" s="17"/>
      <c r="Z1356" s="17"/>
      <c r="AA1356" s="41"/>
      <c r="AB1356" s="17"/>
      <c r="AC1356" s="17"/>
      <c r="AD1356" s="17"/>
      <c r="AE1356" s="17"/>
      <c r="AF1356" s="42" t="e">
        <f t="shared" si="73"/>
        <v>#DIV/0!</v>
      </c>
      <c r="AG1356" s="43"/>
      <c r="AH1356" s="43" t="b">
        <f t="shared" si="74"/>
        <v>1</v>
      </c>
    </row>
    <row r="1357" spans="1:34" ht="44.25" customHeight="1" thickBot="1" x14ac:dyDescent="0.3">
      <c r="A1357" s="17"/>
      <c r="B1357" s="17"/>
      <c r="C1357" s="3"/>
      <c r="D1357" s="17"/>
      <c r="E1357" s="3" t="str">
        <f>IF(D1357=1,'Tipo '!$B$2,IF(D1357=2,'Tipo '!$B$3,IF(D1357=3,'Tipo '!$B$4,IF(D1357=4,'Tipo '!$B$5,IF(D1357=5,'Tipo '!$B$6,IF(D1357=6,'Tipo '!$B$7,IF(D1357=7,'Tipo '!$B$8,IF(D1357=8,'Tipo '!$B$9,IF(D1357=9,'Tipo '!$B$10,IF(D1357=10,'Tipo '!$B$11,IF(D1357=11,'Tipo '!$B$12,IF(D1357=12,'Tipo '!$B$13,IF(D1357=13,'Tipo '!$B$14,IF(D1357=14,'Tipo '!$B$15,IF(D1357=15,'Tipo '!$B$16,IF(D1357=16,'Tipo '!$B$17,IF(D1357=17,'Tipo '!$B$18,IF(D1357=18,'Tipo '!$B$19,IF(D1357=19,'Tipo '!$B$20,IF(D1357=20,'Tipo '!$B$21,"No ha seleccionado un tipo de contrato válido"))))))))))))))))))))</f>
        <v>No ha seleccionado un tipo de contrato válido</v>
      </c>
      <c r="F1357" s="3"/>
      <c r="G1357" s="3"/>
      <c r="H1357" s="21"/>
      <c r="I1357" s="21"/>
      <c r="J1357" s="7"/>
      <c r="K1357" s="40" t="str">
        <f>IF(J1357=1,'Equivalencia BH-BMPT'!$D$2,IF(J1357=2,'Equivalencia BH-BMPT'!$D$3,IF(J1357=3,'Equivalencia BH-BMPT'!$D$4,IF(J1357=4,'Equivalencia BH-BMPT'!$D$5,IF(J1357=5,'Equivalencia BH-BMPT'!$D$6,IF(J1357=6,'Equivalencia BH-BMPT'!$D$7,IF(J1357=7,'Equivalencia BH-BMPT'!$D$8,IF(J1357=8,'Equivalencia BH-BMPT'!$D$9,IF(J1357=9,'Equivalencia BH-BMPT'!$D$10,IF(J1357=10,'Equivalencia BH-BMPT'!$D$11,IF(J1357=11,'Equivalencia BH-BMPT'!$D$12,IF(J1357=12,'Equivalencia BH-BMPT'!$D$13,IF(J1357=13,'Equivalencia BH-BMPT'!$D$14,IF(J1357=14,'Equivalencia BH-BMPT'!$D$15,IF(J1357=15,'Equivalencia BH-BMPT'!$D$16,IF(J1357=16,'Equivalencia BH-BMPT'!$D$17,IF(J1357=17,'Equivalencia BH-BMPT'!$D$18,IF(J1357=18,'Equivalencia BH-BMPT'!$D$19,IF(J1357=19,'Equivalencia BH-BMPT'!$D$20,IF(J1357=20,'Equivalencia BH-BMPT'!$D$21,IF(J1357=21,'Equivalencia BH-BMPT'!$D$22,IF(J1357=22,'Equivalencia BH-BMPT'!$D$23,IF(J1357=23,'Equivalencia BH-BMPT'!#REF!,IF(J1357=24,'Equivalencia BH-BMPT'!$D$25,IF(J1357=25,'Equivalencia BH-BMPT'!$D$26,IF(J1357=26,'Equivalencia BH-BMPT'!$D$27,IF(J1357=27,'Equivalencia BH-BMPT'!$D$28,IF(J1357=28,'Equivalencia BH-BMPT'!$D$29,IF(J1357=29,'Equivalencia BH-BMPT'!$D$30,IF(J1357=30,'Equivalencia BH-BMPT'!$D$31,IF(J1357=31,'Equivalencia BH-BMPT'!$D$32,IF(J1357=32,'Equivalencia BH-BMPT'!$D$33,IF(J1357=33,'Equivalencia BH-BMPT'!$D$34,IF(J1357=34,'Equivalencia BH-BMPT'!$D$35,IF(J1357=35,'Equivalencia BH-BMPT'!$D$36,IF(J1357=36,'Equivalencia BH-BMPT'!$D$37,IF(J1357=37,'Equivalencia BH-BMPT'!$D$38,IF(J1357=38,'Equivalencia BH-BMPT'!#REF!,IF(J1357=39,'Equivalencia BH-BMPT'!$D$40,IF(J1357=40,'Equivalencia BH-BMPT'!$D$41,IF(J1357=41,'Equivalencia BH-BMPT'!$D$42,IF(J1357=42,'Equivalencia BH-BMPT'!$D$43,IF(J1357=43,'Equivalencia BH-BMPT'!$D$44,IF(J1357=44,'Equivalencia BH-BMPT'!$D$45,IF(J1357=45,'Equivalencia BH-BMPT'!$D$46,"No ha seleccionado un número de programa")))))))))))))))))))))))))))))))))))))))))))))</f>
        <v>No ha seleccionado un número de programa</v>
      </c>
      <c r="L1357" s="22"/>
      <c r="M1357" s="17"/>
      <c r="N1357" s="26"/>
      <c r="O1357" s="23"/>
      <c r="P1357" s="91"/>
      <c r="Q1357" s="24"/>
      <c r="R1357" s="24"/>
      <c r="S1357" s="24"/>
      <c r="T1357" s="24">
        <f t="shared" si="72"/>
        <v>0</v>
      </c>
      <c r="U1357" s="24"/>
      <c r="V1357" s="25"/>
      <c r="W1357" s="25"/>
      <c r="X1357" s="25"/>
      <c r="Y1357" s="17"/>
      <c r="Z1357" s="17"/>
      <c r="AA1357" s="41"/>
      <c r="AB1357" s="17"/>
      <c r="AC1357" s="17"/>
      <c r="AD1357" s="17"/>
      <c r="AE1357" s="17"/>
      <c r="AF1357" s="42" t="e">
        <f t="shared" si="73"/>
        <v>#DIV/0!</v>
      </c>
      <c r="AG1357" s="43"/>
      <c r="AH1357" s="43" t="b">
        <f t="shared" si="74"/>
        <v>1</v>
      </c>
    </row>
    <row r="1358" spans="1:34" ht="44.25" customHeight="1" thickBot="1" x14ac:dyDescent="0.3">
      <c r="A1358" s="17"/>
      <c r="B1358" s="17"/>
      <c r="C1358" s="3"/>
      <c r="D1358" s="17"/>
      <c r="E1358" s="3" t="str">
        <f>IF(D1358=1,'Tipo '!$B$2,IF(D1358=2,'Tipo '!$B$3,IF(D1358=3,'Tipo '!$B$4,IF(D1358=4,'Tipo '!$B$5,IF(D1358=5,'Tipo '!$B$6,IF(D1358=6,'Tipo '!$B$7,IF(D1358=7,'Tipo '!$B$8,IF(D1358=8,'Tipo '!$B$9,IF(D1358=9,'Tipo '!$B$10,IF(D1358=10,'Tipo '!$B$11,IF(D1358=11,'Tipo '!$B$12,IF(D1358=12,'Tipo '!$B$13,IF(D1358=13,'Tipo '!$B$14,IF(D1358=14,'Tipo '!$B$15,IF(D1358=15,'Tipo '!$B$16,IF(D1358=16,'Tipo '!$B$17,IF(D1358=17,'Tipo '!$B$18,IF(D1358=18,'Tipo '!$B$19,IF(D1358=19,'Tipo '!$B$20,IF(D1358=20,'Tipo '!$B$21,"No ha seleccionado un tipo de contrato válido"))))))))))))))))))))</f>
        <v>No ha seleccionado un tipo de contrato válido</v>
      </c>
      <c r="F1358" s="3"/>
      <c r="G1358" s="3"/>
      <c r="H1358" s="21"/>
      <c r="I1358" s="21"/>
      <c r="J1358" s="7"/>
      <c r="K1358" s="40" t="str">
        <f>IF(J1358=1,'Equivalencia BH-BMPT'!$D$2,IF(J1358=2,'Equivalencia BH-BMPT'!$D$3,IF(J1358=3,'Equivalencia BH-BMPT'!$D$4,IF(J1358=4,'Equivalencia BH-BMPT'!$D$5,IF(J1358=5,'Equivalencia BH-BMPT'!$D$6,IF(J1358=6,'Equivalencia BH-BMPT'!$D$7,IF(J1358=7,'Equivalencia BH-BMPT'!$D$8,IF(J1358=8,'Equivalencia BH-BMPT'!$D$9,IF(J1358=9,'Equivalencia BH-BMPT'!$D$10,IF(J1358=10,'Equivalencia BH-BMPT'!$D$11,IF(J1358=11,'Equivalencia BH-BMPT'!$D$12,IF(J1358=12,'Equivalencia BH-BMPT'!$D$13,IF(J1358=13,'Equivalencia BH-BMPT'!$D$14,IF(J1358=14,'Equivalencia BH-BMPT'!$D$15,IF(J1358=15,'Equivalencia BH-BMPT'!$D$16,IF(J1358=16,'Equivalencia BH-BMPT'!$D$17,IF(J1358=17,'Equivalencia BH-BMPT'!$D$18,IF(J1358=18,'Equivalencia BH-BMPT'!$D$19,IF(J1358=19,'Equivalencia BH-BMPT'!$D$20,IF(J1358=20,'Equivalencia BH-BMPT'!$D$21,IF(J1358=21,'Equivalencia BH-BMPT'!$D$22,IF(J1358=22,'Equivalencia BH-BMPT'!$D$23,IF(J1358=23,'Equivalencia BH-BMPT'!#REF!,IF(J1358=24,'Equivalencia BH-BMPT'!$D$25,IF(J1358=25,'Equivalencia BH-BMPT'!$D$26,IF(J1358=26,'Equivalencia BH-BMPT'!$D$27,IF(J1358=27,'Equivalencia BH-BMPT'!$D$28,IF(J1358=28,'Equivalencia BH-BMPT'!$D$29,IF(J1358=29,'Equivalencia BH-BMPT'!$D$30,IF(J1358=30,'Equivalencia BH-BMPT'!$D$31,IF(J1358=31,'Equivalencia BH-BMPT'!$D$32,IF(J1358=32,'Equivalencia BH-BMPT'!$D$33,IF(J1358=33,'Equivalencia BH-BMPT'!$D$34,IF(J1358=34,'Equivalencia BH-BMPT'!$D$35,IF(J1358=35,'Equivalencia BH-BMPT'!$D$36,IF(J1358=36,'Equivalencia BH-BMPT'!$D$37,IF(J1358=37,'Equivalencia BH-BMPT'!$D$38,IF(J1358=38,'Equivalencia BH-BMPT'!#REF!,IF(J1358=39,'Equivalencia BH-BMPT'!$D$40,IF(J1358=40,'Equivalencia BH-BMPT'!$D$41,IF(J1358=41,'Equivalencia BH-BMPT'!$D$42,IF(J1358=42,'Equivalencia BH-BMPT'!$D$43,IF(J1358=43,'Equivalencia BH-BMPT'!$D$44,IF(J1358=44,'Equivalencia BH-BMPT'!$D$45,IF(J1358=45,'Equivalencia BH-BMPT'!$D$46,"No ha seleccionado un número de programa")))))))))))))))))))))))))))))))))))))))))))))</f>
        <v>No ha seleccionado un número de programa</v>
      </c>
      <c r="L1358" s="22"/>
      <c r="M1358" s="17"/>
      <c r="N1358" s="26"/>
      <c r="O1358" s="23"/>
      <c r="P1358" s="91"/>
      <c r="Q1358" s="24"/>
      <c r="R1358" s="24"/>
      <c r="S1358" s="24"/>
      <c r="T1358" s="24">
        <f t="shared" si="72"/>
        <v>0</v>
      </c>
      <c r="U1358" s="24"/>
      <c r="V1358" s="25"/>
      <c r="W1358" s="25"/>
      <c r="X1358" s="25"/>
      <c r="Y1358" s="17"/>
      <c r="Z1358" s="17"/>
      <c r="AA1358" s="41"/>
      <c r="AB1358" s="17"/>
      <c r="AC1358" s="17"/>
      <c r="AD1358" s="17"/>
      <c r="AE1358" s="17"/>
      <c r="AF1358" s="42" t="e">
        <f t="shared" si="73"/>
        <v>#DIV/0!</v>
      </c>
      <c r="AG1358" s="43"/>
      <c r="AH1358" s="43" t="b">
        <f t="shared" si="74"/>
        <v>1</v>
      </c>
    </row>
    <row r="1359" spans="1:34" ht="44.25" customHeight="1" thickBot="1" x14ac:dyDescent="0.3">
      <c r="A1359" s="17"/>
      <c r="B1359" s="17"/>
      <c r="C1359" s="3"/>
      <c r="D1359" s="17"/>
      <c r="E1359" s="3" t="str">
        <f>IF(D1359=1,'Tipo '!$B$2,IF(D1359=2,'Tipo '!$B$3,IF(D1359=3,'Tipo '!$B$4,IF(D1359=4,'Tipo '!$B$5,IF(D1359=5,'Tipo '!$B$6,IF(D1359=6,'Tipo '!$B$7,IF(D1359=7,'Tipo '!$B$8,IF(D1359=8,'Tipo '!$B$9,IF(D1359=9,'Tipo '!$B$10,IF(D1359=10,'Tipo '!$B$11,IF(D1359=11,'Tipo '!$B$12,IF(D1359=12,'Tipo '!$B$13,IF(D1359=13,'Tipo '!$B$14,IF(D1359=14,'Tipo '!$B$15,IF(D1359=15,'Tipo '!$B$16,IF(D1359=16,'Tipo '!$B$17,IF(D1359=17,'Tipo '!$B$18,IF(D1359=18,'Tipo '!$B$19,IF(D1359=19,'Tipo '!$B$20,IF(D1359=20,'Tipo '!$B$21,"No ha seleccionado un tipo de contrato válido"))))))))))))))))))))</f>
        <v>No ha seleccionado un tipo de contrato válido</v>
      </c>
      <c r="F1359" s="3"/>
      <c r="G1359" s="3"/>
      <c r="H1359" s="21"/>
      <c r="I1359" s="21"/>
      <c r="J1359" s="7"/>
      <c r="K1359" s="40" t="str">
        <f>IF(J1359=1,'Equivalencia BH-BMPT'!$D$2,IF(J1359=2,'Equivalencia BH-BMPT'!$D$3,IF(J1359=3,'Equivalencia BH-BMPT'!$D$4,IF(J1359=4,'Equivalencia BH-BMPT'!$D$5,IF(J1359=5,'Equivalencia BH-BMPT'!$D$6,IF(J1359=6,'Equivalencia BH-BMPT'!$D$7,IF(J1359=7,'Equivalencia BH-BMPT'!$D$8,IF(J1359=8,'Equivalencia BH-BMPT'!$D$9,IF(J1359=9,'Equivalencia BH-BMPT'!$D$10,IF(J1359=10,'Equivalencia BH-BMPT'!$D$11,IF(J1359=11,'Equivalencia BH-BMPT'!$D$12,IF(J1359=12,'Equivalencia BH-BMPT'!$D$13,IF(J1359=13,'Equivalencia BH-BMPT'!$D$14,IF(J1359=14,'Equivalencia BH-BMPT'!$D$15,IF(J1359=15,'Equivalencia BH-BMPT'!$D$16,IF(J1359=16,'Equivalencia BH-BMPT'!$D$17,IF(J1359=17,'Equivalencia BH-BMPT'!$D$18,IF(J1359=18,'Equivalencia BH-BMPT'!$D$19,IF(J1359=19,'Equivalencia BH-BMPT'!$D$20,IF(J1359=20,'Equivalencia BH-BMPT'!$D$21,IF(J1359=21,'Equivalencia BH-BMPT'!$D$22,IF(J1359=22,'Equivalencia BH-BMPT'!$D$23,IF(J1359=23,'Equivalencia BH-BMPT'!#REF!,IF(J1359=24,'Equivalencia BH-BMPT'!$D$25,IF(J1359=25,'Equivalencia BH-BMPT'!$D$26,IF(J1359=26,'Equivalencia BH-BMPT'!$D$27,IF(J1359=27,'Equivalencia BH-BMPT'!$D$28,IF(J1359=28,'Equivalencia BH-BMPT'!$D$29,IF(J1359=29,'Equivalencia BH-BMPT'!$D$30,IF(J1359=30,'Equivalencia BH-BMPT'!$D$31,IF(J1359=31,'Equivalencia BH-BMPT'!$D$32,IF(J1359=32,'Equivalencia BH-BMPT'!$D$33,IF(J1359=33,'Equivalencia BH-BMPT'!$D$34,IF(J1359=34,'Equivalencia BH-BMPT'!$D$35,IF(J1359=35,'Equivalencia BH-BMPT'!$D$36,IF(J1359=36,'Equivalencia BH-BMPT'!$D$37,IF(J1359=37,'Equivalencia BH-BMPT'!$D$38,IF(J1359=38,'Equivalencia BH-BMPT'!#REF!,IF(J1359=39,'Equivalencia BH-BMPT'!$D$40,IF(J1359=40,'Equivalencia BH-BMPT'!$D$41,IF(J1359=41,'Equivalencia BH-BMPT'!$D$42,IF(J1359=42,'Equivalencia BH-BMPT'!$D$43,IF(J1359=43,'Equivalencia BH-BMPT'!$D$44,IF(J1359=44,'Equivalencia BH-BMPT'!$D$45,IF(J1359=45,'Equivalencia BH-BMPT'!$D$46,"No ha seleccionado un número de programa")))))))))))))))))))))))))))))))))))))))))))))</f>
        <v>No ha seleccionado un número de programa</v>
      </c>
      <c r="L1359" s="22"/>
      <c r="M1359" s="17"/>
      <c r="N1359" s="26"/>
      <c r="O1359" s="23"/>
      <c r="P1359" s="91"/>
      <c r="Q1359" s="24"/>
      <c r="R1359" s="24"/>
      <c r="S1359" s="24"/>
      <c r="T1359" s="24">
        <f t="shared" si="72"/>
        <v>0</v>
      </c>
      <c r="U1359" s="24"/>
      <c r="V1359" s="25"/>
      <c r="W1359" s="25"/>
      <c r="X1359" s="25"/>
      <c r="Y1359" s="17"/>
      <c r="Z1359" s="17"/>
      <c r="AA1359" s="41"/>
      <c r="AB1359" s="17"/>
      <c r="AC1359" s="17"/>
      <c r="AD1359" s="17"/>
      <c r="AE1359" s="17"/>
      <c r="AF1359" s="42" t="e">
        <f t="shared" si="73"/>
        <v>#DIV/0!</v>
      </c>
      <c r="AG1359" s="43"/>
      <c r="AH1359" s="43" t="b">
        <f t="shared" si="74"/>
        <v>1</v>
      </c>
    </row>
    <row r="1360" spans="1:34" ht="44.25" customHeight="1" thickBot="1" x14ac:dyDescent="0.3">
      <c r="A1360" s="17"/>
      <c r="B1360" s="17"/>
      <c r="C1360" s="3"/>
      <c r="D1360" s="17"/>
      <c r="E1360" s="3" t="str">
        <f>IF(D1360=1,'Tipo '!$B$2,IF(D1360=2,'Tipo '!$B$3,IF(D1360=3,'Tipo '!$B$4,IF(D1360=4,'Tipo '!$B$5,IF(D1360=5,'Tipo '!$B$6,IF(D1360=6,'Tipo '!$B$7,IF(D1360=7,'Tipo '!$B$8,IF(D1360=8,'Tipo '!$B$9,IF(D1360=9,'Tipo '!$B$10,IF(D1360=10,'Tipo '!$B$11,IF(D1360=11,'Tipo '!$B$12,IF(D1360=12,'Tipo '!$B$13,IF(D1360=13,'Tipo '!$B$14,IF(D1360=14,'Tipo '!$B$15,IF(D1360=15,'Tipo '!$B$16,IF(D1360=16,'Tipo '!$B$17,IF(D1360=17,'Tipo '!$B$18,IF(D1360=18,'Tipo '!$B$19,IF(D1360=19,'Tipo '!$B$20,IF(D1360=20,'Tipo '!$B$21,"No ha seleccionado un tipo de contrato válido"))))))))))))))))))))</f>
        <v>No ha seleccionado un tipo de contrato válido</v>
      </c>
      <c r="F1360" s="3"/>
      <c r="G1360" s="3"/>
      <c r="H1360" s="21"/>
      <c r="I1360" s="21"/>
      <c r="J1360" s="7"/>
      <c r="K1360" s="40" t="str">
        <f>IF(J1360=1,'Equivalencia BH-BMPT'!$D$2,IF(J1360=2,'Equivalencia BH-BMPT'!$D$3,IF(J1360=3,'Equivalencia BH-BMPT'!$D$4,IF(J1360=4,'Equivalencia BH-BMPT'!$D$5,IF(J1360=5,'Equivalencia BH-BMPT'!$D$6,IF(J1360=6,'Equivalencia BH-BMPT'!$D$7,IF(J1360=7,'Equivalencia BH-BMPT'!$D$8,IF(J1360=8,'Equivalencia BH-BMPT'!$D$9,IF(J1360=9,'Equivalencia BH-BMPT'!$D$10,IF(J1360=10,'Equivalencia BH-BMPT'!$D$11,IF(J1360=11,'Equivalencia BH-BMPT'!$D$12,IF(J1360=12,'Equivalencia BH-BMPT'!$D$13,IF(J1360=13,'Equivalencia BH-BMPT'!$D$14,IF(J1360=14,'Equivalencia BH-BMPT'!$D$15,IF(J1360=15,'Equivalencia BH-BMPT'!$D$16,IF(J1360=16,'Equivalencia BH-BMPT'!$D$17,IF(J1360=17,'Equivalencia BH-BMPT'!$D$18,IF(J1360=18,'Equivalencia BH-BMPT'!$D$19,IF(J1360=19,'Equivalencia BH-BMPT'!$D$20,IF(J1360=20,'Equivalencia BH-BMPT'!$D$21,IF(J1360=21,'Equivalencia BH-BMPT'!$D$22,IF(J1360=22,'Equivalencia BH-BMPT'!$D$23,IF(J1360=23,'Equivalencia BH-BMPT'!#REF!,IF(J1360=24,'Equivalencia BH-BMPT'!$D$25,IF(J1360=25,'Equivalencia BH-BMPT'!$D$26,IF(J1360=26,'Equivalencia BH-BMPT'!$D$27,IF(J1360=27,'Equivalencia BH-BMPT'!$D$28,IF(J1360=28,'Equivalencia BH-BMPT'!$D$29,IF(J1360=29,'Equivalencia BH-BMPT'!$D$30,IF(J1360=30,'Equivalencia BH-BMPT'!$D$31,IF(J1360=31,'Equivalencia BH-BMPT'!$D$32,IF(J1360=32,'Equivalencia BH-BMPT'!$D$33,IF(J1360=33,'Equivalencia BH-BMPT'!$D$34,IF(J1360=34,'Equivalencia BH-BMPT'!$D$35,IF(J1360=35,'Equivalencia BH-BMPT'!$D$36,IF(J1360=36,'Equivalencia BH-BMPT'!$D$37,IF(J1360=37,'Equivalencia BH-BMPT'!$D$38,IF(J1360=38,'Equivalencia BH-BMPT'!#REF!,IF(J1360=39,'Equivalencia BH-BMPT'!$D$40,IF(J1360=40,'Equivalencia BH-BMPT'!$D$41,IF(J1360=41,'Equivalencia BH-BMPT'!$D$42,IF(J1360=42,'Equivalencia BH-BMPT'!$D$43,IF(J1360=43,'Equivalencia BH-BMPT'!$D$44,IF(J1360=44,'Equivalencia BH-BMPT'!$D$45,IF(J1360=45,'Equivalencia BH-BMPT'!$D$46,"No ha seleccionado un número de programa")))))))))))))))))))))))))))))))))))))))))))))</f>
        <v>No ha seleccionado un número de programa</v>
      </c>
      <c r="L1360" s="22"/>
      <c r="M1360" s="17"/>
      <c r="N1360" s="26"/>
      <c r="O1360" s="23"/>
      <c r="P1360" s="91"/>
      <c r="Q1360" s="24"/>
      <c r="R1360" s="24"/>
      <c r="S1360" s="24"/>
      <c r="T1360" s="24">
        <f t="shared" si="72"/>
        <v>0</v>
      </c>
      <c r="U1360" s="24"/>
      <c r="V1360" s="25"/>
      <c r="W1360" s="25"/>
      <c r="X1360" s="25"/>
      <c r="Y1360" s="17"/>
      <c r="Z1360" s="17"/>
      <c r="AA1360" s="41"/>
      <c r="AB1360" s="17"/>
      <c r="AC1360" s="17"/>
      <c r="AD1360" s="17"/>
      <c r="AE1360" s="17"/>
      <c r="AF1360" s="42" t="e">
        <f t="shared" si="73"/>
        <v>#DIV/0!</v>
      </c>
      <c r="AG1360" s="43"/>
      <c r="AH1360" s="43" t="b">
        <f t="shared" si="74"/>
        <v>1</v>
      </c>
    </row>
    <row r="1361" spans="1:34" ht="44.25" customHeight="1" thickBot="1" x14ac:dyDescent="0.3">
      <c r="A1361" s="17"/>
      <c r="B1361" s="17"/>
      <c r="C1361" s="3"/>
      <c r="D1361" s="17"/>
      <c r="E1361" s="3" t="str">
        <f>IF(D1361=1,'Tipo '!$B$2,IF(D1361=2,'Tipo '!$B$3,IF(D1361=3,'Tipo '!$B$4,IF(D1361=4,'Tipo '!$B$5,IF(D1361=5,'Tipo '!$B$6,IF(D1361=6,'Tipo '!$B$7,IF(D1361=7,'Tipo '!$B$8,IF(D1361=8,'Tipo '!$B$9,IF(D1361=9,'Tipo '!$B$10,IF(D1361=10,'Tipo '!$B$11,IF(D1361=11,'Tipo '!$B$12,IF(D1361=12,'Tipo '!$B$13,IF(D1361=13,'Tipo '!$B$14,IF(D1361=14,'Tipo '!$B$15,IF(D1361=15,'Tipo '!$B$16,IF(D1361=16,'Tipo '!$B$17,IF(D1361=17,'Tipo '!$B$18,IF(D1361=18,'Tipo '!$B$19,IF(D1361=19,'Tipo '!$B$20,IF(D1361=20,'Tipo '!$B$21,"No ha seleccionado un tipo de contrato válido"))))))))))))))))))))</f>
        <v>No ha seleccionado un tipo de contrato válido</v>
      </c>
      <c r="F1361" s="3"/>
      <c r="G1361" s="3"/>
      <c r="H1361" s="21"/>
      <c r="I1361" s="21"/>
      <c r="J1361" s="7"/>
      <c r="K1361" s="40" t="str">
        <f>IF(J1361=1,'Equivalencia BH-BMPT'!$D$2,IF(J1361=2,'Equivalencia BH-BMPT'!$D$3,IF(J1361=3,'Equivalencia BH-BMPT'!$D$4,IF(J1361=4,'Equivalencia BH-BMPT'!$D$5,IF(J1361=5,'Equivalencia BH-BMPT'!$D$6,IF(J1361=6,'Equivalencia BH-BMPT'!$D$7,IF(J1361=7,'Equivalencia BH-BMPT'!$D$8,IF(J1361=8,'Equivalencia BH-BMPT'!$D$9,IF(J1361=9,'Equivalencia BH-BMPT'!$D$10,IF(J1361=10,'Equivalencia BH-BMPT'!$D$11,IF(J1361=11,'Equivalencia BH-BMPT'!$D$12,IF(J1361=12,'Equivalencia BH-BMPT'!$D$13,IF(J1361=13,'Equivalencia BH-BMPT'!$D$14,IF(J1361=14,'Equivalencia BH-BMPT'!$D$15,IF(J1361=15,'Equivalencia BH-BMPT'!$D$16,IF(J1361=16,'Equivalencia BH-BMPT'!$D$17,IF(J1361=17,'Equivalencia BH-BMPT'!$D$18,IF(J1361=18,'Equivalencia BH-BMPT'!$D$19,IF(J1361=19,'Equivalencia BH-BMPT'!$D$20,IF(J1361=20,'Equivalencia BH-BMPT'!$D$21,IF(J1361=21,'Equivalencia BH-BMPT'!$D$22,IF(J1361=22,'Equivalencia BH-BMPT'!$D$23,IF(J1361=23,'Equivalencia BH-BMPT'!#REF!,IF(J1361=24,'Equivalencia BH-BMPT'!$D$25,IF(J1361=25,'Equivalencia BH-BMPT'!$D$26,IF(J1361=26,'Equivalencia BH-BMPT'!$D$27,IF(J1361=27,'Equivalencia BH-BMPT'!$D$28,IF(J1361=28,'Equivalencia BH-BMPT'!$D$29,IF(J1361=29,'Equivalencia BH-BMPT'!$D$30,IF(J1361=30,'Equivalencia BH-BMPT'!$D$31,IF(J1361=31,'Equivalencia BH-BMPT'!$D$32,IF(J1361=32,'Equivalencia BH-BMPT'!$D$33,IF(J1361=33,'Equivalencia BH-BMPT'!$D$34,IF(J1361=34,'Equivalencia BH-BMPT'!$D$35,IF(J1361=35,'Equivalencia BH-BMPT'!$D$36,IF(J1361=36,'Equivalencia BH-BMPT'!$D$37,IF(J1361=37,'Equivalencia BH-BMPT'!$D$38,IF(J1361=38,'Equivalencia BH-BMPT'!#REF!,IF(J1361=39,'Equivalencia BH-BMPT'!$D$40,IF(J1361=40,'Equivalencia BH-BMPT'!$D$41,IF(J1361=41,'Equivalencia BH-BMPT'!$D$42,IF(J1361=42,'Equivalencia BH-BMPT'!$D$43,IF(J1361=43,'Equivalencia BH-BMPT'!$D$44,IF(J1361=44,'Equivalencia BH-BMPT'!$D$45,IF(J1361=45,'Equivalencia BH-BMPT'!$D$46,"No ha seleccionado un número de programa")))))))))))))))))))))))))))))))))))))))))))))</f>
        <v>No ha seleccionado un número de programa</v>
      </c>
      <c r="L1361" s="22"/>
      <c r="M1361" s="17"/>
      <c r="N1361" s="26"/>
      <c r="O1361" s="23"/>
      <c r="P1361" s="91"/>
      <c r="Q1361" s="24"/>
      <c r="R1361" s="24"/>
      <c r="S1361" s="24"/>
      <c r="T1361" s="24">
        <f t="shared" si="72"/>
        <v>0</v>
      </c>
      <c r="U1361" s="24"/>
      <c r="V1361" s="25"/>
      <c r="W1361" s="25"/>
      <c r="X1361" s="25"/>
      <c r="Y1361" s="17"/>
      <c r="Z1361" s="17"/>
      <c r="AA1361" s="41"/>
      <c r="AB1361" s="17"/>
      <c r="AC1361" s="17"/>
      <c r="AD1361" s="17"/>
      <c r="AE1361" s="17"/>
      <c r="AF1361" s="42" t="e">
        <f t="shared" si="73"/>
        <v>#DIV/0!</v>
      </c>
      <c r="AG1361" s="43"/>
      <c r="AH1361" s="43" t="b">
        <f t="shared" si="74"/>
        <v>1</v>
      </c>
    </row>
    <row r="1362" spans="1:34" ht="44.25" customHeight="1" thickBot="1" x14ac:dyDescent="0.3">
      <c r="A1362" s="17"/>
      <c r="B1362" s="17"/>
      <c r="C1362" s="3"/>
      <c r="D1362" s="17"/>
      <c r="E1362" s="3" t="str">
        <f>IF(D1362=1,'Tipo '!$B$2,IF(D1362=2,'Tipo '!$B$3,IF(D1362=3,'Tipo '!$B$4,IF(D1362=4,'Tipo '!$B$5,IF(D1362=5,'Tipo '!$B$6,IF(D1362=6,'Tipo '!$B$7,IF(D1362=7,'Tipo '!$B$8,IF(D1362=8,'Tipo '!$B$9,IF(D1362=9,'Tipo '!$B$10,IF(D1362=10,'Tipo '!$B$11,IF(D1362=11,'Tipo '!$B$12,IF(D1362=12,'Tipo '!$B$13,IF(D1362=13,'Tipo '!$B$14,IF(D1362=14,'Tipo '!$B$15,IF(D1362=15,'Tipo '!$B$16,IF(D1362=16,'Tipo '!$B$17,IF(D1362=17,'Tipo '!$B$18,IF(D1362=18,'Tipo '!$B$19,IF(D1362=19,'Tipo '!$B$20,IF(D1362=20,'Tipo '!$B$21,"No ha seleccionado un tipo de contrato válido"))))))))))))))))))))</f>
        <v>No ha seleccionado un tipo de contrato válido</v>
      </c>
      <c r="F1362" s="3"/>
      <c r="G1362" s="3"/>
      <c r="H1362" s="21"/>
      <c r="I1362" s="21"/>
      <c r="J1362" s="7"/>
      <c r="K1362" s="40" t="str">
        <f>IF(J1362=1,'Equivalencia BH-BMPT'!$D$2,IF(J1362=2,'Equivalencia BH-BMPT'!$D$3,IF(J1362=3,'Equivalencia BH-BMPT'!$D$4,IF(J1362=4,'Equivalencia BH-BMPT'!$D$5,IF(J1362=5,'Equivalencia BH-BMPT'!$D$6,IF(J1362=6,'Equivalencia BH-BMPT'!$D$7,IF(J1362=7,'Equivalencia BH-BMPT'!$D$8,IF(J1362=8,'Equivalencia BH-BMPT'!$D$9,IF(J1362=9,'Equivalencia BH-BMPT'!$D$10,IF(J1362=10,'Equivalencia BH-BMPT'!$D$11,IF(J1362=11,'Equivalencia BH-BMPT'!$D$12,IF(J1362=12,'Equivalencia BH-BMPT'!$D$13,IF(J1362=13,'Equivalencia BH-BMPT'!$D$14,IF(J1362=14,'Equivalencia BH-BMPT'!$D$15,IF(J1362=15,'Equivalencia BH-BMPT'!$D$16,IF(J1362=16,'Equivalencia BH-BMPT'!$D$17,IF(J1362=17,'Equivalencia BH-BMPT'!$D$18,IF(J1362=18,'Equivalencia BH-BMPT'!$D$19,IF(J1362=19,'Equivalencia BH-BMPT'!$D$20,IF(J1362=20,'Equivalencia BH-BMPT'!$D$21,IF(J1362=21,'Equivalencia BH-BMPT'!$D$22,IF(J1362=22,'Equivalencia BH-BMPT'!$D$23,IF(J1362=23,'Equivalencia BH-BMPT'!#REF!,IF(J1362=24,'Equivalencia BH-BMPT'!$D$25,IF(J1362=25,'Equivalencia BH-BMPT'!$D$26,IF(J1362=26,'Equivalencia BH-BMPT'!$D$27,IF(J1362=27,'Equivalencia BH-BMPT'!$D$28,IF(J1362=28,'Equivalencia BH-BMPT'!$D$29,IF(J1362=29,'Equivalencia BH-BMPT'!$D$30,IF(J1362=30,'Equivalencia BH-BMPT'!$D$31,IF(J1362=31,'Equivalencia BH-BMPT'!$D$32,IF(J1362=32,'Equivalencia BH-BMPT'!$D$33,IF(J1362=33,'Equivalencia BH-BMPT'!$D$34,IF(J1362=34,'Equivalencia BH-BMPT'!$D$35,IF(J1362=35,'Equivalencia BH-BMPT'!$D$36,IF(J1362=36,'Equivalencia BH-BMPT'!$D$37,IF(J1362=37,'Equivalencia BH-BMPT'!$D$38,IF(J1362=38,'Equivalencia BH-BMPT'!#REF!,IF(J1362=39,'Equivalencia BH-BMPT'!$D$40,IF(J1362=40,'Equivalencia BH-BMPT'!$D$41,IF(J1362=41,'Equivalencia BH-BMPT'!$D$42,IF(J1362=42,'Equivalencia BH-BMPT'!$D$43,IF(J1362=43,'Equivalencia BH-BMPT'!$D$44,IF(J1362=44,'Equivalencia BH-BMPT'!$D$45,IF(J1362=45,'Equivalencia BH-BMPT'!$D$46,"No ha seleccionado un número de programa")))))))))))))))))))))))))))))))))))))))))))))</f>
        <v>No ha seleccionado un número de programa</v>
      </c>
      <c r="L1362" s="22"/>
      <c r="M1362" s="17"/>
      <c r="N1362" s="26"/>
      <c r="O1362" s="23"/>
      <c r="P1362" s="91"/>
      <c r="Q1362" s="24"/>
      <c r="R1362" s="24"/>
      <c r="S1362" s="24"/>
      <c r="T1362" s="24">
        <f t="shared" si="72"/>
        <v>0</v>
      </c>
      <c r="U1362" s="24"/>
      <c r="V1362" s="25"/>
      <c r="W1362" s="25"/>
      <c r="X1362" s="25"/>
      <c r="Y1362" s="17"/>
      <c r="Z1362" s="17"/>
      <c r="AA1362" s="41"/>
      <c r="AB1362" s="17"/>
      <c r="AC1362" s="17"/>
      <c r="AD1362" s="17"/>
      <c r="AE1362" s="17"/>
      <c r="AF1362" s="42" t="e">
        <f t="shared" si="73"/>
        <v>#DIV/0!</v>
      </c>
      <c r="AG1362" s="43"/>
      <c r="AH1362" s="43" t="b">
        <f t="shared" si="74"/>
        <v>1</v>
      </c>
    </row>
    <row r="1363" spans="1:34" ht="44.25" customHeight="1" thickBot="1" x14ac:dyDescent="0.3">
      <c r="A1363" s="17"/>
      <c r="B1363" s="17"/>
      <c r="C1363" s="3"/>
      <c r="D1363" s="17"/>
      <c r="E1363" s="3" t="str">
        <f>IF(D1363=1,'Tipo '!$B$2,IF(D1363=2,'Tipo '!$B$3,IF(D1363=3,'Tipo '!$B$4,IF(D1363=4,'Tipo '!$B$5,IF(D1363=5,'Tipo '!$B$6,IF(D1363=6,'Tipo '!$B$7,IF(D1363=7,'Tipo '!$B$8,IF(D1363=8,'Tipo '!$B$9,IF(D1363=9,'Tipo '!$B$10,IF(D1363=10,'Tipo '!$B$11,IF(D1363=11,'Tipo '!$B$12,IF(D1363=12,'Tipo '!$B$13,IF(D1363=13,'Tipo '!$B$14,IF(D1363=14,'Tipo '!$B$15,IF(D1363=15,'Tipo '!$B$16,IF(D1363=16,'Tipo '!$B$17,IF(D1363=17,'Tipo '!$B$18,IF(D1363=18,'Tipo '!$B$19,IF(D1363=19,'Tipo '!$B$20,IF(D1363=20,'Tipo '!$B$21,"No ha seleccionado un tipo de contrato válido"))))))))))))))))))))</f>
        <v>No ha seleccionado un tipo de contrato válido</v>
      </c>
      <c r="F1363" s="3"/>
      <c r="G1363" s="3"/>
      <c r="H1363" s="21"/>
      <c r="I1363" s="21"/>
      <c r="J1363" s="7"/>
      <c r="K1363" s="40" t="str">
        <f>IF(J1363=1,'Equivalencia BH-BMPT'!$D$2,IF(J1363=2,'Equivalencia BH-BMPT'!$D$3,IF(J1363=3,'Equivalencia BH-BMPT'!$D$4,IF(J1363=4,'Equivalencia BH-BMPT'!$D$5,IF(J1363=5,'Equivalencia BH-BMPT'!$D$6,IF(J1363=6,'Equivalencia BH-BMPT'!$D$7,IF(J1363=7,'Equivalencia BH-BMPT'!$D$8,IF(J1363=8,'Equivalencia BH-BMPT'!$D$9,IF(J1363=9,'Equivalencia BH-BMPT'!$D$10,IF(J1363=10,'Equivalencia BH-BMPT'!$D$11,IF(J1363=11,'Equivalencia BH-BMPT'!$D$12,IF(J1363=12,'Equivalencia BH-BMPT'!$D$13,IF(J1363=13,'Equivalencia BH-BMPT'!$D$14,IF(J1363=14,'Equivalencia BH-BMPT'!$D$15,IF(J1363=15,'Equivalencia BH-BMPT'!$D$16,IF(J1363=16,'Equivalencia BH-BMPT'!$D$17,IF(J1363=17,'Equivalencia BH-BMPT'!$D$18,IF(J1363=18,'Equivalencia BH-BMPT'!$D$19,IF(J1363=19,'Equivalencia BH-BMPT'!$D$20,IF(J1363=20,'Equivalencia BH-BMPT'!$D$21,IF(J1363=21,'Equivalencia BH-BMPT'!$D$22,IF(J1363=22,'Equivalencia BH-BMPT'!$D$23,IF(J1363=23,'Equivalencia BH-BMPT'!#REF!,IF(J1363=24,'Equivalencia BH-BMPT'!$D$25,IF(J1363=25,'Equivalencia BH-BMPT'!$D$26,IF(J1363=26,'Equivalencia BH-BMPT'!$D$27,IF(J1363=27,'Equivalencia BH-BMPT'!$D$28,IF(J1363=28,'Equivalencia BH-BMPT'!$D$29,IF(J1363=29,'Equivalencia BH-BMPT'!$D$30,IF(J1363=30,'Equivalencia BH-BMPT'!$D$31,IF(J1363=31,'Equivalencia BH-BMPT'!$D$32,IF(J1363=32,'Equivalencia BH-BMPT'!$D$33,IF(J1363=33,'Equivalencia BH-BMPT'!$D$34,IF(J1363=34,'Equivalencia BH-BMPT'!$D$35,IF(J1363=35,'Equivalencia BH-BMPT'!$D$36,IF(J1363=36,'Equivalencia BH-BMPT'!$D$37,IF(J1363=37,'Equivalencia BH-BMPT'!$D$38,IF(J1363=38,'Equivalencia BH-BMPT'!#REF!,IF(J1363=39,'Equivalencia BH-BMPT'!$D$40,IF(J1363=40,'Equivalencia BH-BMPT'!$D$41,IF(J1363=41,'Equivalencia BH-BMPT'!$D$42,IF(J1363=42,'Equivalencia BH-BMPT'!$D$43,IF(J1363=43,'Equivalencia BH-BMPT'!$D$44,IF(J1363=44,'Equivalencia BH-BMPT'!$D$45,IF(J1363=45,'Equivalencia BH-BMPT'!$D$46,"No ha seleccionado un número de programa")))))))))))))))))))))))))))))))))))))))))))))</f>
        <v>No ha seleccionado un número de programa</v>
      </c>
      <c r="L1363" s="22"/>
      <c r="M1363" s="17"/>
      <c r="N1363" s="26"/>
      <c r="O1363" s="23"/>
      <c r="P1363" s="91"/>
      <c r="Q1363" s="24"/>
      <c r="R1363" s="24"/>
      <c r="S1363" s="24"/>
      <c r="T1363" s="24">
        <f t="shared" si="72"/>
        <v>0</v>
      </c>
      <c r="U1363" s="24"/>
      <c r="V1363" s="25"/>
      <c r="W1363" s="25"/>
      <c r="X1363" s="25"/>
      <c r="Y1363" s="17"/>
      <c r="Z1363" s="17"/>
      <c r="AA1363" s="41"/>
      <c r="AB1363" s="17"/>
      <c r="AC1363" s="17"/>
      <c r="AD1363" s="17"/>
      <c r="AE1363" s="17"/>
      <c r="AF1363" s="42" t="e">
        <f t="shared" si="73"/>
        <v>#DIV/0!</v>
      </c>
      <c r="AG1363" s="43"/>
      <c r="AH1363" s="43" t="b">
        <f t="shared" si="74"/>
        <v>1</v>
      </c>
    </row>
    <row r="1364" spans="1:34" ht="44.25" customHeight="1" thickBot="1" x14ac:dyDescent="0.3">
      <c r="A1364" s="17"/>
      <c r="B1364" s="17"/>
      <c r="C1364" s="3"/>
      <c r="D1364" s="17"/>
      <c r="E1364" s="3" t="str">
        <f>IF(D1364=1,'Tipo '!$B$2,IF(D1364=2,'Tipo '!$B$3,IF(D1364=3,'Tipo '!$B$4,IF(D1364=4,'Tipo '!$B$5,IF(D1364=5,'Tipo '!$B$6,IF(D1364=6,'Tipo '!$B$7,IF(D1364=7,'Tipo '!$B$8,IF(D1364=8,'Tipo '!$B$9,IF(D1364=9,'Tipo '!$B$10,IF(D1364=10,'Tipo '!$B$11,IF(D1364=11,'Tipo '!$B$12,IF(D1364=12,'Tipo '!$B$13,IF(D1364=13,'Tipo '!$B$14,IF(D1364=14,'Tipo '!$B$15,IF(D1364=15,'Tipo '!$B$16,IF(D1364=16,'Tipo '!$B$17,IF(D1364=17,'Tipo '!$B$18,IF(D1364=18,'Tipo '!$B$19,IF(D1364=19,'Tipo '!$B$20,IF(D1364=20,'Tipo '!$B$21,"No ha seleccionado un tipo de contrato válido"))))))))))))))))))))</f>
        <v>No ha seleccionado un tipo de contrato válido</v>
      </c>
      <c r="F1364" s="3"/>
      <c r="G1364" s="3"/>
      <c r="H1364" s="21"/>
      <c r="I1364" s="21"/>
      <c r="J1364" s="7"/>
      <c r="K1364" s="40" t="str">
        <f>IF(J1364=1,'Equivalencia BH-BMPT'!$D$2,IF(J1364=2,'Equivalencia BH-BMPT'!$D$3,IF(J1364=3,'Equivalencia BH-BMPT'!$D$4,IF(J1364=4,'Equivalencia BH-BMPT'!$D$5,IF(J1364=5,'Equivalencia BH-BMPT'!$D$6,IF(J1364=6,'Equivalencia BH-BMPT'!$D$7,IF(J1364=7,'Equivalencia BH-BMPT'!$D$8,IF(J1364=8,'Equivalencia BH-BMPT'!$D$9,IF(J1364=9,'Equivalencia BH-BMPT'!$D$10,IF(J1364=10,'Equivalencia BH-BMPT'!$D$11,IF(J1364=11,'Equivalencia BH-BMPT'!$D$12,IF(J1364=12,'Equivalencia BH-BMPT'!$D$13,IF(J1364=13,'Equivalencia BH-BMPT'!$D$14,IF(J1364=14,'Equivalencia BH-BMPT'!$D$15,IF(J1364=15,'Equivalencia BH-BMPT'!$D$16,IF(J1364=16,'Equivalencia BH-BMPT'!$D$17,IF(J1364=17,'Equivalencia BH-BMPT'!$D$18,IF(J1364=18,'Equivalencia BH-BMPT'!$D$19,IF(J1364=19,'Equivalencia BH-BMPT'!$D$20,IF(J1364=20,'Equivalencia BH-BMPT'!$D$21,IF(J1364=21,'Equivalencia BH-BMPT'!$D$22,IF(J1364=22,'Equivalencia BH-BMPT'!$D$23,IF(J1364=23,'Equivalencia BH-BMPT'!#REF!,IF(J1364=24,'Equivalencia BH-BMPT'!$D$25,IF(J1364=25,'Equivalencia BH-BMPT'!$D$26,IF(J1364=26,'Equivalencia BH-BMPT'!$D$27,IF(J1364=27,'Equivalencia BH-BMPT'!$D$28,IF(J1364=28,'Equivalencia BH-BMPT'!$D$29,IF(J1364=29,'Equivalencia BH-BMPT'!$D$30,IF(J1364=30,'Equivalencia BH-BMPT'!$D$31,IF(J1364=31,'Equivalencia BH-BMPT'!$D$32,IF(J1364=32,'Equivalencia BH-BMPT'!$D$33,IF(J1364=33,'Equivalencia BH-BMPT'!$D$34,IF(J1364=34,'Equivalencia BH-BMPT'!$D$35,IF(J1364=35,'Equivalencia BH-BMPT'!$D$36,IF(J1364=36,'Equivalencia BH-BMPT'!$D$37,IF(J1364=37,'Equivalencia BH-BMPT'!$D$38,IF(J1364=38,'Equivalencia BH-BMPT'!#REF!,IF(J1364=39,'Equivalencia BH-BMPT'!$D$40,IF(J1364=40,'Equivalencia BH-BMPT'!$D$41,IF(J1364=41,'Equivalencia BH-BMPT'!$D$42,IF(J1364=42,'Equivalencia BH-BMPT'!$D$43,IF(J1364=43,'Equivalencia BH-BMPT'!$D$44,IF(J1364=44,'Equivalencia BH-BMPT'!$D$45,IF(J1364=45,'Equivalencia BH-BMPT'!$D$46,"No ha seleccionado un número de programa")))))))))))))))))))))))))))))))))))))))))))))</f>
        <v>No ha seleccionado un número de programa</v>
      </c>
      <c r="L1364" s="22"/>
      <c r="M1364" s="17"/>
      <c r="N1364" s="26"/>
      <c r="O1364" s="23"/>
      <c r="P1364" s="91"/>
      <c r="Q1364" s="24"/>
      <c r="R1364" s="24"/>
      <c r="S1364" s="24"/>
      <c r="T1364" s="24">
        <f t="shared" si="72"/>
        <v>0</v>
      </c>
      <c r="U1364" s="24"/>
      <c r="V1364" s="25"/>
      <c r="W1364" s="25"/>
      <c r="X1364" s="25"/>
      <c r="Y1364" s="17"/>
      <c r="Z1364" s="17"/>
      <c r="AA1364" s="41"/>
      <c r="AB1364" s="17"/>
      <c r="AC1364" s="17"/>
      <c r="AD1364" s="17"/>
      <c r="AE1364" s="17"/>
      <c r="AF1364" s="42" t="e">
        <f t="shared" si="73"/>
        <v>#DIV/0!</v>
      </c>
      <c r="AG1364" s="43"/>
      <c r="AH1364" s="43" t="b">
        <f t="shared" si="74"/>
        <v>1</v>
      </c>
    </row>
    <row r="1365" spans="1:34" ht="44.25" customHeight="1" thickBot="1" x14ac:dyDescent="0.3">
      <c r="A1365" s="17"/>
      <c r="B1365" s="17"/>
      <c r="C1365" s="3"/>
      <c r="D1365" s="17"/>
      <c r="E1365" s="3" t="str">
        <f>IF(D1365=1,'Tipo '!$B$2,IF(D1365=2,'Tipo '!$B$3,IF(D1365=3,'Tipo '!$B$4,IF(D1365=4,'Tipo '!$B$5,IF(D1365=5,'Tipo '!$B$6,IF(D1365=6,'Tipo '!$B$7,IF(D1365=7,'Tipo '!$B$8,IF(D1365=8,'Tipo '!$B$9,IF(D1365=9,'Tipo '!$B$10,IF(D1365=10,'Tipo '!$B$11,IF(D1365=11,'Tipo '!$B$12,IF(D1365=12,'Tipo '!$B$13,IF(D1365=13,'Tipo '!$B$14,IF(D1365=14,'Tipo '!$B$15,IF(D1365=15,'Tipo '!$B$16,IF(D1365=16,'Tipo '!$B$17,IF(D1365=17,'Tipo '!$B$18,IF(D1365=18,'Tipo '!$B$19,IF(D1365=19,'Tipo '!$B$20,IF(D1365=20,'Tipo '!$B$21,"No ha seleccionado un tipo de contrato válido"))))))))))))))))))))</f>
        <v>No ha seleccionado un tipo de contrato válido</v>
      </c>
      <c r="F1365" s="3"/>
      <c r="G1365" s="3"/>
      <c r="H1365" s="21"/>
      <c r="I1365" s="21"/>
      <c r="J1365" s="7"/>
      <c r="K1365" s="40" t="str">
        <f>IF(J1365=1,'Equivalencia BH-BMPT'!$D$2,IF(J1365=2,'Equivalencia BH-BMPT'!$D$3,IF(J1365=3,'Equivalencia BH-BMPT'!$D$4,IF(J1365=4,'Equivalencia BH-BMPT'!$D$5,IF(J1365=5,'Equivalencia BH-BMPT'!$D$6,IF(J1365=6,'Equivalencia BH-BMPT'!$D$7,IF(J1365=7,'Equivalencia BH-BMPT'!$D$8,IF(J1365=8,'Equivalencia BH-BMPT'!$D$9,IF(J1365=9,'Equivalencia BH-BMPT'!$D$10,IF(J1365=10,'Equivalencia BH-BMPT'!$D$11,IF(J1365=11,'Equivalencia BH-BMPT'!$D$12,IF(J1365=12,'Equivalencia BH-BMPT'!$D$13,IF(J1365=13,'Equivalencia BH-BMPT'!$D$14,IF(J1365=14,'Equivalencia BH-BMPT'!$D$15,IF(J1365=15,'Equivalencia BH-BMPT'!$D$16,IF(J1365=16,'Equivalencia BH-BMPT'!$D$17,IF(J1365=17,'Equivalencia BH-BMPT'!$D$18,IF(J1365=18,'Equivalencia BH-BMPT'!$D$19,IF(J1365=19,'Equivalencia BH-BMPT'!$D$20,IF(J1365=20,'Equivalencia BH-BMPT'!$D$21,IF(J1365=21,'Equivalencia BH-BMPT'!$D$22,IF(J1365=22,'Equivalencia BH-BMPT'!$D$23,IF(J1365=23,'Equivalencia BH-BMPT'!#REF!,IF(J1365=24,'Equivalencia BH-BMPT'!$D$25,IF(J1365=25,'Equivalencia BH-BMPT'!$D$26,IF(J1365=26,'Equivalencia BH-BMPT'!$D$27,IF(J1365=27,'Equivalencia BH-BMPT'!$D$28,IF(J1365=28,'Equivalencia BH-BMPT'!$D$29,IF(J1365=29,'Equivalencia BH-BMPT'!$D$30,IF(J1365=30,'Equivalencia BH-BMPT'!$D$31,IF(J1365=31,'Equivalencia BH-BMPT'!$D$32,IF(J1365=32,'Equivalencia BH-BMPT'!$D$33,IF(J1365=33,'Equivalencia BH-BMPT'!$D$34,IF(J1365=34,'Equivalencia BH-BMPT'!$D$35,IF(J1365=35,'Equivalencia BH-BMPT'!$D$36,IF(J1365=36,'Equivalencia BH-BMPT'!$D$37,IF(J1365=37,'Equivalencia BH-BMPT'!$D$38,IF(J1365=38,'Equivalencia BH-BMPT'!#REF!,IF(J1365=39,'Equivalencia BH-BMPT'!$D$40,IF(J1365=40,'Equivalencia BH-BMPT'!$D$41,IF(J1365=41,'Equivalencia BH-BMPT'!$D$42,IF(J1365=42,'Equivalencia BH-BMPT'!$D$43,IF(J1365=43,'Equivalencia BH-BMPT'!$D$44,IF(J1365=44,'Equivalencia BH-BMPT'!$D$45,IF(J1365=45,'Equivalencia BH-BMPT'!$D$46,"No ha seleccionado un número de programa")))))))))))))))))))))))))))))))))))))))))))))</f>
        <v>No ha seleccionado un número de programa</v>
      </c>
      <c r="L1365" s="22"/>
      <c r="M1365" s="17"/>
      <c r="N1365" s="26"/>
      <c r="O1365" s="23"/>
      <c r="P1365" s="91"/>
      <c r="Q1365" s="24"/>
      <c r="R1365" s="24"/>
      <c r="S1365" s="24"/>
      <c r="T1365" s="24">
        <f t="shared" si="72"/>
        <v>0</v>
      </c>
      <c r="U1365" s="24"/>
      <c r="V1365" s="25"/>
      <c r="W1365" s="25"/>
      <c r="X1365" s="25"/>
      <c r="Y1365" s="17"/>
      <c r="Z1365" s="17"/>
      <c r="AA1365" s="41"/>
      <c r="AB1365" s="17"/>
      <c r="AC1365" s="17"/>
      <c r="AD1365" s="17"/>
      <c r="AE1365" s="17"/>
      <c r="AF1365" s="42" t="e">
        <f t="shared" si="73"/>
        <v>#DIV/0!</v>
      </c>
      <c r="AG1365" s="43"/>
      <c r="AH1365" s="43" t="b">
        <f t="shared" si="74"/>
        <v>1</v>
      </c>
    </row>
    <row r="1366" spans="1:34" ht="44.25" customHeight="1" thickBot="1" x14ac:dyDescent="0.3">
      <c r="A1366" s="17"/>
      <c r="B1366" s="17"/>
      <c r="C1366" s="3"/>
      <c r="D1366" s="17"/>
      <c r="E1366" s="3" t="str">
        <f>IF(D1366=1,'Tipo '!$B$2,IF(D1366=2,'Tipo '!$B$3,IF(D1366=3,'Tipo '!$B$4,IF(D1366=4,'Tipo '!$B$5,IF(D1366=5,'Tipo '!$B$6,IF(D1366=6,'Tipo '!$B$7,IF(D1366=7,'Tipo '!$B$8,IF(D1366=8,'Tipo '!$B$9,IF(D1366=9,'Tipo '!$B$10,IF(D1366=10,'Tipo '!$B$11,IF(D1366=11,'Tipo '!$B$12,IF(D1366=12,'Tipo '!$B$13,IF(D1366=13,'Tipo '!$B$14,IF(D1366=14,'Tipo '!$B$15,IF(D1366=15,'Tipo '!$B$16,IF(D1366=16,'Tipo '!$B$17,IF(D1366=17,'Tipo '!$B$18,IF(D1366=18,'Tipo '!$B$19,IF(D1366=19,'Tipo '!$B$20,IF(D1366=20,'Tipo '!$B$21,"No ha seleccionado un tipo de contrato válido"))))))))))))))))))))</f>
        <v>No ha seleccionado un tipo de contrato válido</v>
      </c>
      <c r="F1366" s="3"/>
      <c r="G1366" s="3"/>
      <c r="H1366" s="21"/>
      <c r="I1366" s="21"/>
      <c r="J1366" s="7"/>
      <c r="K1366" s="40" t="str">
        <f>IF(J1366=1,'Equivalencia BH-BMPT'!$D$2,IF(J1366=2,'Equivalencia BH-BMPT'!$D$3,IF(J1366=3,'Equivalencia BH-BMPT'!$D$4,IF(J1366=4,'Equivalencia BH-BMPT'!$D$5,IF(J1366=5,'Equivalencia BH-BMPT'!$D$6,IF(J1366=6,'Equivalencia BH-BMPT'!$D$7,IF(J1366=7,'Equivalencia BH-BMPT'!$D$8,IF(J1366=8,'Equivalencia BH-BMPT'!$D$9,IF(J1366=9,'Equivalencia BH-BMPT'!$D$10,IF(J1366=10,'Equivalencia BH-BMPT'!$D$11,IF(J1366=11,'Equivalencia BH-BMPT'!$D$12,IF(J1366=12,'Equivalencia BH-BMPT'!$D$13,IF(J1366=13,'Equivalencia BH-BMPT'!$D$14,IF(J1366=14,'Equivalencia BH-BMPT'!$D$15,IF(J1366=15,'Equivalencia BH-BMPT'!$D$16,IF(J1366=16,'Equivalencia BH-BMPT'!$D$17,IF(J1366=17,'Equivalencia BH-BMPT'!$D$18,IF(J1366=18,'Equivalencia BH-BMPT'!$D$19,IF(J1366=19,'Equivalencia BH-BMPT'!$D$20,IF(J1366=20,'Equivalencia BH-BMPT'!$D$21,IF(J1366=21,'Equivalencia BH-BMPT'!$D$22,IF(J1366=22,'Equivalencia BH-BMPT'!$D$23,IF(J1366=23,'Equivalencia BH-BMPT'!#REF!,IF(J1366=24,'Equivalencia BH-BMPT'!$D$25,IF(J1366=25,'Equivalencia BH-BMPT'!$D$26,IF(J1366=26,'Equivalencia BH-BMPT'!$D$27,IF(J1366=27,'Equivalencia BH-BMPT'!$D$28,IF(J1366=28,'Equivalencia BH-BMPT'!$D$29,IF(J1366=29,'Equivalencia BH-BMPT'!$D$30,IF(J1366=30,'Equivalencia BH-BMPT'!$D$31,IF(J1366=31,'Equivalencia BH-BMPT'!$D$32,IF(J1366=32,'Equivalencia BH-BMPT'!$D$33,IF(J1366=33,'Equivalencia BH-BMPT'!$D$34,IF(J1366=34,'Equivalencia BH-BMPT'!$D$35,IF(J1366=35,'Equivalencia BH-BMPT'!$D$36,IF(J1366=36,'Equivalencia BH-BMPT'!$D$37,IF(J1366=37,'Equivalencia BH-BMPT'!$D$38,IF(J1366=38,'Equivalencia BH-BMPT'!#REF!,IF(J1366=39,'Equivalencia BH-BMPT'!$D$40,IF(J1366=40,'Equivalencia BH-BMPT'!$D$41,IF(J1366=41,'Equivalencia BH-BMPT'!$D$42,IF(J1366=42,'Equivalencia BH-BMPT'!$D$43,IF(J1366=43,'Equivalencia BH-BMPT'!$D$44,IF(J1366=44,'Equivalencia BH-BMPT'!$D$45,IF(J1366=45,'Equivalencia BH-BMPT'!$D$46,"No ha seleccionado un número de programa")))))))))))))))))))))))))))))))))))))))))))))</f>
        <v>No ha seleccionado un número de programa</v>
      </c>
      <c r="L1366" s="22"/>
      <c r="M1366" s="17"/>
      <c r="N1366" s="26"/>
      <c r="O1366" s="23"/>
      <c r="P1366" s="91"/>
      <c r="Q1366" s="24"/>
      <c r="R1366" s="24"/>
      <c r="S1366" s="24"/>
      <c r="T1366" s="24">
        <f t="shared" si="72"/>
        <v>0</v>
      </c>
      <c r="U1366" s="24"/>
      <c r="V1366" s="25"/>
      <c r="W1366" s="25"/>
      <c r="X1366" s="25"/>
      <c r="Y1366" s="17"/>
      <c r="Z1366" s="17"/>
      <c r="AA1366" s="41"/>
      <c r="AB1366" s="17"/>
      <c r="AC1366" s="17"/>
      <c r="AD1366" s="17"/>
      <c r="AE1366" s="17"/>
      <c r="AF1366" s="42" t="e">
        <f t="shared" si="73"/>
        <v>#DIV/0!</v>
      </c>
      <c r="AG1366" s="43"/>
      <c r="AH1366" s="43" t="b">
        <f t="shared" si="74"/>
        <v>1</v>
      </c>
    </row>
    <row r="1367" spans="1:34" ht="44.25" customHeight="1" thickBot="1" x14ac:dyDescent="0.3">
      <c r="A1367" s="17"/>
      <c r="B1367" s="17"/>
      <c r="C1367" s="3"/>
      <c r="D1367" s="17"/>
      <c r="E1367" s="3" t="str">
        <f>IF(D1367=1,'Tipo '!$B$2,IF(D1367=2,'Tipo '!$B$3,IF(D1367=3,'Tipo '!$B$4,IF(D1367=4,'Tipo '!$B$5,IF(D1367=5,'Tipo '!$B$6,IF(D1367=6,'Tipo '!$B$7,IF(D1367=7,'Tipo '!$B$8,IF(D1367=8,'Tipo '!$B$9,IF(D1367=9,'Tipo '!$B$10,IF(D1367=10,'Tipo '!$B$11,IF(D1367=11,'Tipo '!$B$12,IF(D1367=12,'Tipo '!$B$13,IF(D1367=13,'Tipo '!$B$14,IF(D1367=14,'Tipo '!$B$15,IF(D1367=15,'Tipo '!$B$16,IF(D1367=16,'Tipo '!$B$17,IF(D1367=17,'Tipo '!$B$18,IF(D1367=18,'Tipo '!$B$19,IF(D1367=19,'Tipo '!$B$20,IF(D1367=20,'Tipo '!$B$21,"No ha seleccionado un tipo de contrato válido"))))))))))))))))))))</f>
        <v>No ha seleccionado un tipo de contrato válido</v>
      </c>
      <c r="F1367" s="3"/>
      <c r="G1367" s="3"/>
      <c r="H1367" s="21"/>
      <c r="I1367" s="21"/>
      <c r="J1367" s="7"/>
      <c r="K1367" s="40" t="str">
        <f>IF(J1367=1,'Equivalencia BH-BMPT'!$D$2,IF(J1367=2,'Equivalencia BH-BMPT'!$D$3,IF(J1367=3,'Equivalencia BH-BMPT'!$D$4,IF(J1367=4,'Equivalencia BH-BMPT'!$D$5,IF(J1367=5,'Equivalencia BH-BMPT'!$D$6,IF(J1367=6,'Equivalencia BH-BMPT'!$D$7,IF(J1367=7,'Equivalencia BH-BMPT'!$D$8,IF(J1367=8,'Equivalencia BH-BMPT'!$D$9,IF(J1367=9,'Equivalencia BH-BMPT'!$D$10,IF(J1367=10,'Equivalencia BH-BMPT'!$D$11,IF(J1367=11,'Equivalencia BH-BMPT'!$D$12,IF(J1367=12,'Equivalencia BH-BMPT'!$D$13,IF(J1367=13,'Equivalencia BH-BMPT'!$D$14,IF(J1367=14,'Equivalencia BH-BMPT'!$D$15,IF(J1367=15,'Equivalencia BH-BMPT'!$D$16,IF(J1367=16,'Equivalencia BH-BMPT'!$D$17,IF(J1367=17,'Equivalencia BH-BMPT'!$D$18,IF(J1367=18,'Equivalencia BH-BMPT'!$D$19,IF(J1367=19,'Equivalencia BH-BMPT'!$D$20,IF(J1367=20,'Equivalencia BH-BMPT'!$D$21,IF(J1367=21,'Equivalencia BH-BMPT'!$D$22,IF(J1367=22,'Equivalencia BH-BMPT'!$D$23,IF(J1367=23,'Equivalencia BH-BMPT'!#REF!,IF(J1367=24,'Equivalencia BH-BMPT'!$D$25,IF(J1367=25,'Equivalencia BH-BMPT'!$D$26,IF(J1367=26,'Equivalencia BH-BMPT'!$D$27,IF(J1367=27,'Equivalencia BH-BMPT'!$D$28,IF(J1367=28,'Equivalencia BH-BMPT'!$D$29,IF(J1367=29,'Equivalencia BH-BMPT'!$D$30,IF(J1367=30,'Equivalencia BH-BMPT'!$D$31,IF(J1367=31,'Equivalencia BH-BMPT'!$D$32,IF(J1367=32,'Equivalencia BH-BMPT'!$D$33,IF(J1367=33,'Equivalencia BH-BMPT'!$D$34,IF(J1367=34,'Equivalencia BH-BMPT'!$D$35,IF(J1367=35,'Equivalencia BH-BMPT'!$D$36,IF(J1367=36,'Equivalencia BH-BMPT'!$D$37,IF(J1367=37,'Equivalencia BH-BMPT'!$D$38,IF(J1367=38,'Equivalencia BH-BMPT'!#REF!,IF(J1367=39,'Equivalencia BH-BMPT'!$D$40,IF(J1367=40,'Equivalencia BH-BMPT'!$D$41,IF(J1367=41,'Equivalencia BH-BMPT'!$D$42,IF(J1367=42,'Equivalencia BH-BMPT'!$D$43,IF(J1367=43,'Equivalencia BH-BMPT'!$D$44,IF(J1367=44,'Equivalencia BH-BMPT'!$D$45,IF(J1367=45,'Equivalencia BH-BMPT'!$D$46,"No ha seleccionado un número de programa")))))))))))))))))))))))))))))))))))))))))))))</f>
        <v>No ha seleccionado un número de programa</v>
      </c>
      <c r="L1367" s="22"/>
      <c r="M1367" s="17"/>
      <c r="N1367" s="26"/>
      <c r="O1367" s="23"/>
      <c r="P1367" s="91"/>
      <c r="Q1367" s="24"/>
      <c r="R1367" s="24"/>
      <c r="S1367" s="24"/>
      <c r="T1367" s="24">
        <f t="shared" si="72"/>
        <v>0</v>
      </c>
      <c r="U1367" s="24"/>
      <c r="V1367" s="25"/>
      <c r="W1367" s="25"/>
      <c r="X1367" s="25"/>
      <c r="Y1367" s="17"/>
      <c r="Z1367" s="17"/>
      <c r="AA1367" s="41"/>
      <c r="AB1367" s="17"/>
      <c r="AC1367" s="17"/>
      <c r="AD1367" s="17"/>
      <c r="AE1367" s="17"/>
      <c r="AF1367" s="42" t="e">
        <f t="shared" si="73"/>
        <v>#DIV/0!</v>
      </c>
      <c r="AG1367" s="43"/>
      <c r="AH1367" s="43" t="b">
        <f t="shared" si="74"/>
        <v>1</v>
      </c>
    </row>
    <row r="1368" spans="1:34" ht="44.25" customHeight="1" thickBot="1" x14ac:dyDescent="0.3">
      <c r="A1368" s="17"/>
      <c r="B1368" s="17"/>
      <c r="C1368" s="3"/>
      <c r="D1368" s="17"/>
      <c r="E1368" s="3" t="str">
        <f>IF(D1368=1,'Tipo '!$B$2,IF(D1368=2,'Tipo '!$B$3,IF(D1368=3,'Tipo '!$B$4,IF(D1368=4,'Tipo '!$B$5,IF(D1368=5,'Tipo '!$B$6,IF(D1368=6,'Tipo '!$B$7,IF(D1368=7,'Tipo '!$B$8,IF(D1368=8,'Tipo '!$B$9,IF(D1368=9,'Tipo '!$B$10,IF(D1368=10,'Tipo '!$B$11,IF(D1368=11,'Tipo '!$B$12,IF(D1368=12,'Tipo '!$B$13,IF(D1368=13,'Tipo '!$B$14,IF(D1368=14,'Tipo '!$B$15,IF(D1368=15,'Tipo '!$B$16,IF(D1368=16,'Tipo '!$B$17,IF(D1368=17,'Tipo '!$B$18,IF(D1368=18,'Tipo '!$B$19,IF(D1368=19,'Tipo '!$B$20,IF(D1368=20,'Tipo '!$B$21,"No ha seleccionado un tipo de contrato válido"))))))))))))))))))))</f>
        <v>No ha seleccionado un tipo de contrato válido</v>
      </c>
      <c r="F1368" s="3"/>
      <c r="G1368" s="3"/>
      <c r="H1368" s="21"/>
      <c r="I1368" s="21"/>
      <c r="J1368" s="7"/>
      <c r="K1368" s="40" t="str">
        <f>IF(J1368=1,'Equivalencia BH-BMPT'!$D$2,IF(J1368=2,'Equivalencia BH-BMPT'!$D$3,IF(J1368=3,'Equivalencia BH-BMPT'!$D$4,IF(J1368=4,'Equivalencia BH-BMPT'!$D$5,IF(J1368=5,'Equivalencia BH-BMPT'!$D$6,IF(J1368=6,'Equivalencia BH-BMPT'!$D$7,IF(J1368=7,'Equivalencia BH-BMPT'!$D$8,IF(J1368=8,'Equivalencia BH-BMPT'!$D$9,IF(J1368=9,'Equivalencia BH-BMPT'!$D$10,IF(J1368=10,'Equivalencia BH-BMPT'!$D$11,IF(J1368=11,'Equivalencia BH-BMPT'!$D$12,IF(J1368=12,'Equivalencia BH-BMPT'!$D$13,IF(J1368=13,'Equivalencia BH-BMPT'!$D$14,IF(J1368=14,'Equivalencia BH-BMPT'!$D$15,IF(J1368=15,'Equivalencia BH-BMPT'!$D$16,IF(J1368=16,'Equivalencia BH-BMPT'!$D$17,IF(J1368=17,'Equivalencia BH-BMPT'!$D$18,IF(J1368=18,'Equivalencia BH-BMPT'!$D$19,IF(J1368=19,'Equivalencia BH-BMPT'!$D$20,IF(J1368=20,'Equivalencia BH-BMPT'!$D$21,IF(J1368=21,'Equivalencia BH-BMPT'!$D$22,IF(J1368=22,'Equivalencia BH-BMPT'!$D$23,IF(J1368=23,'Equivalencia BH-BMPT'!#REF!,IF(J1368=24,'Equivalencia BH-BMPT'!$D$25,IF(J1368=25,'Equivalencia BH-BMPT'!$D$26,IF(J1368=26,'Equivalencia BH-BMPT'!$D$27,IF(J1368=27,'Equivalencia BH-BMPT'!$D$28,IF(J1368=28,'Equivalencia BH-BMPT'!$D$29,IF(J1368=29,'Equivalencia BH-BMPT'!$D$30,IF(J1368=30,'Equivalencia BH-BMPT'!$D$31,IF(J1368=31,'Equivalencia BH-BMPT'!$D$32,IF(J1368=32,'Equivalencia BH-BMPT'!$D$33,IF(J1368=33,'Equivalencia BH-BMPT'!$D$34,IF(J1368=34,'Equivalencia BH-BMPT'!$D$35,IF(J1368=35,'Equivalencia BH-BMPT'!$D$36,IF(J1368=36,'Equivalencia BH-BMPT'!$D$37,IF(J1368=37,'Equivalencia BH-BMPT'!$D$38,IF(J1368=38,'Equivalencia BH-BMPT'!#REF!,IF(J1368=39,'Equivalencia BH-BMPT'!$D$40,IF(J1368=40,'Equivalencia BH-BMPT'!$D$41,IF(J1368=41,'Equivalencia BH-BMPT'!$D$42,IF(J1368=42,'Equivalencia BH-BMPT'!$D$43,IF(J1368=43,'Equivalencia BH-BMPT'!$D$44,IF(J1368=44,'Equivalencia BH-BMPT'!$D$45,IF(J1368=45,'Equivalencia BH-BMPT'!$D$46,"No ha seleccionado un número de programa")))))))))))))))))))))))))))))))))))))))))))))</f>
        <v>No ha seleccionado un número de programa</v>
      </c>
      <c r="L1368" s="22"/>
      <c r="M1368" s="17"/>
      <c r="N1368" s="26"/>
      <c r="O1368" s="23"/>
      <c r="P1368" s="91"/>
      <c r="Q1368" s="24"/>
      <c r="R1368" s="24"/>
      <c r="S1368" s="24"/>
      <c r="T1368" s="24">
        <f t="shared" si="72"/>
        <v>0</v>
      </c>
      <c r="U1368" s="24"/>
      <c r="V1368" s="25"/>
      <c r="W1368" s="25"/>
      <c r="X1368" s="25"/>
      <c r="Y1368" s="17"/>
      <c r="Z1368" s="17"/>
      <c r="AA1368" s="41"/>
      <c r="AB1368" s="17"/>
      <c r="AC1368" s="17"/>
      <c r="AD1368" s="17"/>
      <c r="AE1368" s="17"/>
      <c r="AF1368" s="42" t="e">
        <f t="shared" si="73"/>
        <v>#DIV/0!</v>
      </c>
      <c r="AG1368" s="43"/>
      <c r="AH1368" s="43" t="b">
        <f t="shared" si="74"/>
        <v>1</v>
      </c>
    </row>
    <row r="1369" spans="1:34" ht="44.25" customHeight="1" thickBot="1" x14ac:dyDescent="0.3">
      <c r="A1369" s="17"/>
      <c r="B1369" s="17"/>
      <c r="C1369" s="3"/>
      <c r="D1369" s="17"/>
      <c r="E1369" s="3" t="str">
        <f>IF(D1369=1,'Tipo '!$B$2,IF(D1369=2,'Tipo '!$B$3,IF(D1369=3,'Tipo '!$B$4,IF(D1369=4,'Tipo '!$B$5,IF(D1369=5,'Tipo '!$B$6,IF(D1369=6,'Tipo '!$B$7,IF(D1369=7,'Tipo '!$B$8,IF(D1369=8,'Tipo '!$B$9,IF(D1369=9,'Tipo '!$B$10,IF(D1369=10,'Tipo '!$B$11,IF(D1369=11,'Tipo '!$B$12,IF(D1369=12,'Tipo '!$B$13,IF(D1369=13,'Tipo '!$B$14,IF(D1369=14,'Tipo '!$B$15,IF(D1369=15,'Tipo '!$B$16,IF(D1369=16,'Tipo '!$B$17,IF(D1369=17,'Tipo '!$B$18,IF(D1369=18,'Tipo '!$B$19,IF(D1369=19,'Tipo '!$B$20,IF(D1369=20,'Tipo '!$B$21,"No ha seleccionado un tipo de contrato válido"))))))))))))))))))))</f>
        <v>No ha seleccionado un tipo de contrato válido</v>
      </c>
      <c r="F1369" s="3"/>
      <c r="G1369" s="3"/>
      <c r="H1369" s="21"/>
      <c r="I1369" s="21"/>
      <c r="J1369" s="7"/>
      <c r="K1369" s="40" t="str">
        <f>IF(J1369=1,'Equivalencia BH-BMPT'!$D$2,IF(J1369=2,'Equivalencia BH-BMPT'!$D$3,IF(J1369=3,'Equivalencia BH-BMPT'!$D$4,IF(J1369=4,'Equivalencia BH-BMPT'!$D$5,IF(J1369=5,'Equivalencia BH-BMPT'!$D$6,IF(J1369=6,'Equivalencia BH-BMPT'!$D$7,IF(J1369=7,'Equivalencia BH-BMPT'!$D$8,IF(J1369=8,'Equivalencia BH-BMPT'!$D$9,IF(J1369=9,'Equivalencia BH-BMPT'!$D$10,IF(J1369=10,'Equivalencia BH-BMPT'!$D$11,IF(J1369=11,'Equivalencia BH-BMPT'!$D$12,IF(J1369=12,'Equivalencia BH-BMPT'!$D$13,IF(J1369=13,'Equivalencia BH-BMPT'!$D$14,IF(J1369=14,'Equivalencia BH-BMPT'!$D$15,IF(J1369=15,'Equivalencia BH-BMPT'!$D$16,IF(J1369=16,'Equivalencia BH-BMPT'!$D$17,IF(J1369=17,'Equivalencia BH-BMPT'!$D$18,IF(J1369=18,'Equivalencia BH-BMPT'!$D$19,IF(J1369=19,'Equivalencia BH-BMPT'!$D$20,IF(J1369=20,'Equivalencia BH-BMPT'!$D$21,IF(J1369=21,'Equivalencia BH-BMPT'!$D$22,IF(J1369=22,'Equivalencia BH-BMPT'!$D$23,IF(J1369=23,'Equivalencia BH-BMPT'!#REF!,IF(J1369=24,'Equivalencia BH-BMPT'!$D$25,IF(J1369=25,'Equivalencia BH-BMPT'!$D$26,IF(J1369=26,'Equivalencia BH-BMPT'!$D$27,IF(J1369=27,'Equivalencia BH-BMPT'!$D$28,IF(J1369=28,'Equivalencia BH-BMPT'!$D$29,IF(J1369=29,'Equivalencia BH-BMPT'!$D$30,IF(J1369=30,'Equivalencia BH-BMPT'!$D$31,IF(J1369=31,'Equivalencia BH-BMPT'!$D$32,IF(J1369=32,'Equivalencia BH-BMPT'!$D$33,IF(J1369=33,'Equivalencia BH-BMPT'!$D$34,IF(J1369=34,'Equivalencia BH-BMPT'!$D$35,IF(J1369=35,'Equivalencia BH-BMPT'!$D$36,IF(J1369=36,'Equivalencia BH-BMPT'!$D$37,IF(J1369=37,'Equivalencia BH-BMPT'!$D$38,IF(J1369=38,'Equivalencia BH-BMPT'!#REF!,IF(J1369=39,'Equivalencia BH-BMPT'!$D$40,IF(J1369=40,'Equivalencia BH-BMPT'!$D$41,IF(J1369=41,'Equivalencia BH-BMPT'!$D$42,IF(J1369=42,'Equivalencia BH-BMPT'!$D$43,IF(J1369=43,'Equivalencia BH-BMPT'!$D$44,IF(J1369=44,'Equivalencia BH-BMPT'!$D$45,IF(J1369=45,'Equivalencia BH-BMPT'!$D$46,"No ha seleccionado un número de programa")))))))))))))))))))))))))))))))))))))))))))))</f>
        <v>No ha seleccionado un número de programa</v>
      </c>
      <c r="L1369" s="22"/>
      <c r="M1369" s="17"/>
      <c r="N1369" s="26"/>
      <c r="O1369" s="23"/>
      <c r="P1369" s="91"/>
      <c r="Q1369" s="24"/>
      <c r="R1369" s="24"/>
      <c r="S1369" s="24"/>
      <c r="T1369" s="24">
        <f t="shared" si="72"/>
        <v>0</v>
      </c>
      <c r="U1369" s="24"/>
      <c r="V1369" s="25"/>
      <c r="W1369" s="25"/>
      <c r="X1369" s="25"/>
      <c r="Y1369" s="17"/>
      <c r="Z1369" s="17"/>
      <c r="AA1369" s="41"/>
      <c r="AB1369" s="17"/>
      <c r="AC1369" s="17"/>
      <c r="AD1369" s="17"/>
      <c r="AE1369" s="17"/>
      <c r="AF1369" s="42" t="e">
        <f t="shared" si="73"/>
        <v>#DIV/0!</v>
      </c>
      <c r="AG1369" s="43"/>
      <c r="AH1369" s="43" t="b">
        <f t="shared" si="74"/>
        <v>1</v>
      </c>
    </row>
    <row r="1370" spans="1:34" ht="44.25" customHeight="1" thickBot="1" x14ac:dyDescent="0.3">
      <c r="A1370" s="17"/>
      <c r="B1370" s="17"/>
      <c r="C1370" s="3"/>
      <c r="D1370" s="17"/>
      <c r="E1370" s="3" t="str">
        <f>IF(D1370=1,'Tipo '!$B$2,IF(D1370=2,'Tipo '!$B$3,IF(D1370=3,'Tipo '!$B$4,IF(D1370=4,'Tipo '!$B$5,IF(D1370=5,'Tipo '!$B$6,IF(D1370=6,'Tipo '!$B$7,IF(D1370=7,'Tipo '!$B$8,IF(D1370=8,'Tipo '!$B$9,IF(D1370=9,'Tipo '!$B$10,IF(D1370=10,'Tipo '!$B$11,IF(D1370=11,'Tipo '!$B$12,IF(D1370=12,'Tipo '!$B$13,IF(D1370=13,'Tipo '!$B$14,IF(D1370=14,'Tipo '!$B$15,IF(D1370=15,'Tipo '!$B$16,IF(D1370=16,'Tipo '!$B$17,IF(D1370=17,'Tipo '!$B$18,IF(D1370=18,'Tipo '!$B$19,IF(D1370=19,'Tipo '!$B$20,IF(D1370=20,'Tipo '!$B$21,"No ha seleccionado un tipo de contrato válido"))))))))))))))))))))</f>
        <v>No ha seleccionado un tipo de contrato válido</v>
      </c>
      <c r="F1370" s="3"/>
      <c r="G1370" s="3"/>
      <c r="H1370" s="21"/>
      <c r="I1370" s="21"/>
      <c r="J1370" s="7"/>
      <c r="K1370" s="40" t="str">
        <f>IF(J1370=1,'Equivalencia BH-BMPT'!$D$2,IF(J1370=2,'Equivalencia BH-BMPT'!$D$3,IF(J1370=3,'Equivalencia BH-BMPT'!$D$4,IF(J1370=4,'Equivalencia BH-BMPT'!$D$5,IF(J1370=5,'Equivalencia BH-BMPT'!$D$6,IF(J1370=6,'Equivalencia BH-BMPT'!$D$7,IF(J1370=7,'Equivalencia BH-BMPT'!$D$8,IF(J1370=8,'Equivalencia BH-BMPT'!$D$9,IF(J1370=9,'Equivalencia BH-BMPT'!$D$10,IF(J1370=10,'Equivalencia BH-BMPT'!$D$11,IF(J1370=11,'Equivalencia BH-BMPT'!$D$12,IF(J1370=12,'Equivalencia BH-BMPT'!$D$13,IF(J1370=13,'Equivalencia BH-BMPT'!$D$14,IF(J1370=14,'Equivalencia BH-BMPT'!$D$15,IF(J1370=15,'Equivalencia BH-BMPT'!$D$16,IF(J1370=16,'Equivalencia BH-BMPT'!$D$17,IF(J1370=17,'Equivalencia BH-BMPT'!$D$18,IF(J1370=18,'Equivalencia BH-BMPT'!$D$19,IF(J1370=19,'Equivalencia BH-BMPT'!$D$20,IF(J1370=20,'Equivalencia BH-BMPT'!$D$21,IF(J1370=21,'Equivalencia BH-BMPT'!$D$22,IF(J1370=22,'Equivalencia BH-BMPT'!$D$23,IF(J1370=23,'Equivalencia BH-BMPT'!#REF!,IF(J1370=24,'Equivalencia BH-BMPT'!$D$25,IF(J1370=25,'Equivalencia BH-BMPT'!$D$26,IF(J1370=26,'Equivalencia BH-BMPT'!$D$27,IF(J1370=27,'Equivalencia BH-BMPT'!$D$28,IF(J1370=28,'Equivalencia BH-BMPT'!$D$29,IF(J1370=29,'Equivalencia BH-BMPT'!$D$30,IF(J1370=30,'Equivalencia BH-BMPT'!$D$31,IF(J1370=31,'Equivalencia BH-BMPT'!$D$32,IF(J1370=32,'Equivalencia BH-BMPT'!$D$33,IF(J1370=33,'Equivalencia BH-BMPT'!$D$34,IF(J1370=34,'Equivalencia BH-BMPT'!$D$35,IF(J1370=35,'Equivalencia BH-BMPT'!$D$36,IF(J1370=36,'Equivalencia BH-BMPT'!$D$37,IF(J1370=37,'Equivalencia BH-BMPT'!$D$38,IF(J1370=38,'Equivalencia BH-BMPT'!#REF!,IF(J1370=39,'Equivalencia BH-BMPT'!$D$40,IF(J1370=40,'Equivalencia BH-BMPT'!$D$41,IF(J1370=41,'Equivalencia BH-BMPT'!$D$42,IF(J1370=42,'Equivalencia BH-BMPT'!$D$43,IF(J1370=43,'Equivalencia BH-BMPT'!$D$44,IF(J1370=44,'Equivalencia BH-BMPT'!$D$45,IF(J1370=45,'Equivalencia BH-BMPT'!$D$46,"No ha seleccionado un número de programa")))))))))))))))))))))))))))))))))))))))))))))</f>
        <v>No ha seleccionado un número de programa</v>
      </c>
      <c r="L1370" s="22"/>
      <c r="M1370" s="17"/>
      <c r="N1370" s="26"/>
      <c r="O1370" s="23"/>
      <c r="P1370" s="91"/>
      <c r="Q1370" s="24"/>
      <c r="R1370" s="24"/>
      <c r="S1370" s="24"/>
      <c r="T1370" s="24">
        <f t="shared" si="72"/>
        <v>0</v>
      </c>
      <c r="U1370" s="24"/>
      <c r="V1370" s="25"/>
      <c r="W1370" s="25"/>
      <c r="X1370" s="25"/>
      <c r="Y1370" s="17"/>
      <c r="Z1370" s="17"/>
      <c r="AA1370" s="41"/>
      <c r="AB1370" s="17"/>
      <c r="AC1370" s="17"/>
      <c r="AD1370" s="17"/>
      <c r="AE1370" s="17"/>
      <c r="AF1370" s="42" t="e">
        <f t="shared" si="73"/>
        <v>#DIV/0!</v>
      </c>
      <c r="AG1370" s="43"/>
      <c r="AH1370" s="43" t="b">
        <f t="shared" si="74"/>
        <v>1</v>
      </c>
    </row>
    <row r="1371" spans="1:34" ht="44.25" customHeight="1" thickBot="1" x14ac:dyDescent="0.3">
      <c r="A1371" s="17"/>
      <c r="B1371" s="17"/>
      <c r="C1371" s="3"/>
      <c r="D1371" s="17"/>
      <c r="E1371" s="3" t="str">
        <f>IF(D1371=1,'Tipo '!$B$2,IF(D1371=2,'Tipo '!$B$3,IF(D1371=3,'Tipo '!$B$4,IF(D1371=4,'Tipo '!$B$5,IF(D1371=5,'Tipo '!$B$6,IF(D1371=6,'Tipo '!$B$7,IF(D1371=7,'Tipo '!$B$8,IF(D1371=8,'Tipo '!$B$9,IF(D1371=9,'Tipo '!$B$10,IF(D1371=10,'Tipo '!$B$11,IF(D1371=11,'Tipo '!$B$12,IF(D1371=12,'Tipo '!$B$13,IF(D1371=13,'Tipo '!$B$14,IF(D1371=14,'Tipo '!$B$15,IF(D1371=15,'Tipo '!$B$16,IF(D1371=16,'Tipo '!$B$17,IF(D1371=17,'Tipo '!$B$18,IF(D1371=18,'Tipo '!$B$19,IF(D1371=19,'Tipo '!$B$20,IF(D1371=20,'Tipo '!$B$21,"No ha seleccionado un tipo de contrato válido"))))))))))))))))))))</f>
        <v>No ha seleccionado un tipo de contrato válido</v>
      </c>
      <c r="F1371" s="3"/>
      <c r="G1371" s="3"/>
      <c r="H1371" s="21"/>
      <c r="I1371" s="21"/>
      <c r="J1371" s="7"/>
      <c r="K1371" s="40" t="str">
        <f>IF(J1371=1,'Equivalencia BH-BMPT'!$D$2,IF(J1371=2,'Equivalencia BH-BMPT'!$D$3,IF(J1371=3,'Equivalencia BH-BMPT'!$D$4,IF(J1371=4,'Equivalencia BH-BMPT'!$D$5,IF(J1371=5,'Equivalencia BH-BMPT'!$D$6,IF(J1371=6,'Equivalencia BH-BMPT'!$D$7,IF(J1371=7,'Equivalencia BH-BMPT'!$D$8,IF(J1371=8,'Equivalencia BH-BMPT'!$D$9,IF(J1371=9,'Equivalencia BH-BMPT'!$D$10,IF(J1371=10,'Equivalencia BH-BMPT'!$D$11,IF(J1371=11,'Equivalencia BH-BMPT'!$D$12,IF(J1371=12,'Equivalencia BH-BMPT'!$D$13,IF(J1371=13,'Equivalencia BH-BMPT'!$D$14,IF(J1371=14,'Equivalencia BH-BMPT'!$D$15,IF(J1371=15,'Equivalencia BH-BMPT'!$D$16,IF(J1371=16,'Equivalencia BH-BMPT'!$D$17,IF(J1371=17,'Equivalencia BH-BMPT'!$D$18,IF(J1371=18,'Equivalencia BH-BMPT'!$D$19,IF(J1371=19,'Equivalencia BH-BMPT'!$D$20,IF(J1371=20,'Equivalencia BH-BMPT'!$D$21,IF(J1371=21,'Equivalencia BH-BMPT'!$D$22,IF(J1371=22,'Equivalencia BH-BMPT'!$D$23,IF(J1371=23,'Equivalencia BH-BMPT'!#REF!,IF(J1371=24,'Equivalencia BH-BMPT'!$D$25,IF(J1371=25,'Equivalencia BH-BMPT'!$D$26,IF(J1371=26,'Equivalencia BH-BMPT'!$D$27,IF(J1371=27,'Equivalencia BH-BMPT'!$D$28,IF(J1371=28,'Equivalencia BH-BMPT'!$D$29,IF(J1371=29,'Equivalencia BH-BMPT'!$D$30,IF(J1371=30,'Equivalencia BH-BMPT'!$D$31,IF(J1371=31,'Equivalencia BH-BMPT'!$D$32,IF(J1371=32,'Equivalencia BH-BMPT'!$D$33,IF(J1371=33,'Equivalencia BH-BMPT'!$D$34,IF(J1371=34,'Equivalencia BH-BMPT'!$D$35,IF(J1371=35,'Equivalencia BH-BMPT'!$D$36,IF(J1371=36,'Equivalencia BH-BMPT'!$D$37,IF(J1371=37,'Equivalencia BH-BMPT'!$D$38,IF(J1371=38,'Equivalencia BH-BMPT'!#REF!,IF(J1371=39,'Equivalencia BH-BMPT'!$D$40,IF(J1371=40,'Equivalencia BH-BMPT'!$D$41,IF(J1371=41,'Equivalencia BH-BMPT'!$D$42,IF(J1371=42,'Equivalencia BH-BMPT'!$D$43,IF(J1371=43,'Equivalencia BH-BMPT'!$D$44,IF(J1371=44,'Equivalencia BH-BMPT'!$D$45,IF(J1371=45,'Equivalencia BH-BMPT'!$D$46,"No ha seleccionado un número de programa")))))))))))))))))))))))))))))))))))))))))))))</f>
        <v>No ha seleccionado un número de programa</v>
      </c>
      <c r="L1371" s="22"/>
      <c r="M1371" s="17"/>
      <c r="N1371" s="26"/>
      <c r="O1371" s="23"/>
      <c r="P1371" s="91"/>
      <c r="Q1371" s="24"/>
      <c r="R1371" s="24"/>
      <c r="S1371" s="24"/>
      <c r="T1371" s="24">
        <f t="shared" si="72"/>
        <v>0</v>
      </c>
      <c r="U1371" s="24"/>
      <c r="V1371" s="25"/>
      <c r="W1371" s="25"/>
      <c r="X1371" s="25"/>
      <c r="Y1371" s="17"/>
      <c r="Z1371" s="17"/>
      <c r="AA1371" s="41"/>
      <c r="AB1371" s="17"/>
      <c r="AC1371" s="17"/>
      <c r="AD1371" s="17"/>
      <c r="AE1371" s="17"/>
      <c r="AF1371" s="42" t="e">
        <f t="shared" si="73"/>
        <v>#DIV/0!</v>
      </c>
      <c r="AG1371" s="43"/>
      <c r="AH1371" s="43" t="b">
        <f t="shared" si="74"/>
        <v>1</v>
      </c>
    </row>
    <row r="1372" spans="1:34" ht="44.25" customHeight="1" thickBot="1" x14ac:dyDescent="0.3">
      <c r="A1372" s="17"/>
      <c r="B1372" s="17"/>
      <c r="C1372" s="3"/>
      <c r="D1372" s="17"/>
      <c r="E1372" s="3" t="str">
        <f>IF(D1372=1,'Tipo '!$B$2,IF(D1372=2,'Tipo '!$B$3,IF(D1372=3,'Tipo '!$B$4,IF(D1372=4,'Tipo '!$B$5,IF(D1372=5,'Tipo '!$B$6,IF(D1372=6,'Tipo '!$B$7,IF(D1372=7,'Tipo '!$B$8,IF(D1372=8,'Tipo '!$B$9,IF(D1372=9,'Tipo '!$B$10,IF(D1372=10,'Tipo '!$B$11,IF(D1372=11,'Tipo '!$B$12,IF(D1372=12,'Tipo '!$B$13,IF(D1372=13,'Tipo '!$B$14,IF(D1372=14,'Tipo '!$B$15,IF(D1372=15,'Tipo '!$B$16,IF(D1372=16,'Tipo '!$B$17,IF(D1372=17,'Tipo '!$B$18,IF(D1372=18,'Tipo '!$B$19,IF(D1372=19,'Tipo '!$B$20,IF(D1372=20,'Tipo '!$B$21,"No ha seleccionado un tipo de contrato válido"))))))))))))))))))))</f>
        <v>No ha seleccionado un tipo de contrato válido</v>
      </c>
      <c r="F1372" s="3"/>
      <c r="G1372" s="3"/>
      <c r="H1372" s="21"/>
      <c r="I1372" s="21"/>
      <c r="J1372" s="7"/>
      <c r="K1372" s="40" t="str">
        <f>IF(J1372=1,'Equivalencia BH-BMPT'!$D$2,IF(J1372=2,'Equivalencia BH-BMPT'!$D$3,IF(J1372=3,'Equivalencia BH-BMPT'!$D$4,IF(J1372=4,'Equivalencia BH-BMPT'!$D$5,IF(J1372=5,'Equivalencia BH-BMPT'!$D$6,IF(J1372=6,'Equivalencia BH-BMPT'!$D$7,IF(J1372=7,'Equivalencia BH-BMPT'!$D$8,IF(J1372=8,'Equivalencia BH-BMPT'!$D$9,IF(J1372=9,'Equivalencia BH-BMPT'!$D$10,IF(J1372=10,'Equivalencia BH-BMPT'!$D$11,IF(J1372=11,'Equivalencia BH-BMPT'!$D$12,IF(J1372=12,'Equivalencia BH-BMPT'!$D$13,IF(J1372=13,'Equivalencia BH-BMPT'!$D$14,IF(J1372=14,'Equivalencia BH-BMPT'!$D$15,IF(J1372=15,'Equivalencia BH-BMPT'!$D$16,IF(J1372=16,'Equivalencia BH-BMPT'!$D$17,IF(J1372=17,'Equivalencia BH-BMPT'!$D$18,IF(J1372=18,'Equivalencia BH-BMPT'!$D$19,IF(J1372=19,'Equivalencia BH-BMPT'!$D$20,IF(J1372=20,'Equivalencia BH-BMPT'!$D$21,IF(J1372=21,'Equivalencia BH-BMPT'!$D$22,IF(J1372=22,'Equivalencia BH-BMPT'!$D$23,IF(J1372=23,'Equivalencia BH-BMPT'!#REF!,IF(J1372=24,'Equivalencia BH-BMPT'!$D$25,IF(J1372=25,'Equivalencia BH-BMPT'!$D$26,IF(J1372=26,'Equivalencia BH-BMPT'!$D$27,IF(J1372=27,'Equivalencia BH-BMPT'!$D$28,IF(J1372=28,'Equivalencia BH-BMPT'!$D$29,IF(J1372=29,'Equivalencia BH-BMPT'!$D$30,IF(J1372=30,'Equivalencia BH-BMPT'!$D$31,IF(J1372=31,'Equivalencia BH-BMPT'!$D$32,IF(J1372=32,'Equivalencia BH-BMPT'!$D$33,IF(J1372=33,'Equivalencia BH-BMPT'!$D$34,IF(J1372=34,'Equivalencia BH-BMPT'!$D$35,IF(J1372=35,'Equivalencia BH-BMPT'!$D$36,IF(J1372=36,'Equivalencia BH-BMPT'!$D$37,IF(J1372=37,'Equivalencia BH-BMPT'!$D$38,IF(J1372=38,'Equivalencia BH-BMPT'!#REF!,IF(J1372=39,'Equivalencia BH-BMPT'!$D$40,IF(J1372=40,'Equivalencia BH-BMPT'!$D$41,IF(J1372=41,'Equivalencia BH-BMPT'!$D$42,IF(J1372=42,'Equivalencia BH-BMPT'!$D$43,IF(J1372=43,'Equivalencia BH-BMPT'!$D$44,IF(J1372=44,'Equivalencia BH-BMPT'!$D$45,IF(J1372=45,'Equivalencia BH-BMPT'!$D$46,"No ha seleccionado un número de programa")))))))))))))))))))))))))))))))))))))))))))))</f>
        <v>No ha seleccionado un número de programa</v>
      </c>
      <c r="L1372" s="22"/>
      <c r="M1372" s="17"/>
      <c r="N1372" s="26"/>
      <c r="O1372" s="23"/>
      <c r="P1372" s="91"/>
      <c r="Q1372" s="24"/>
      <c r="R1372" s="24"/>
      <c r="S1372" s="24"/>
      <c r="T1372" s="24">
        <f t="shared" si="72"/>
        <v>0</v>
      </c>
      <c r="U1372" s="24"/>
      <c r="V1372" s="25"/>
      <c r="W1372" s="25"/>
      <c r="X1372" s="25"/>
      <c r="Y1372" s="17"/>
      <c r="Z1372" s="17"/>
      <c r="AA1372" s="41"/>
      <c r="AB1372" s="17"/>
      <c r="AC1372" s="17"/>
      <c r="AD1372" s="17"/>
      <c r="AE1372" s="17"/>
      <c r="AF1372" s="42" t="e">
        <f t="shared" si="73"/>
        <v>#DIV/0!</v>
      </c>
      <c r="AG1372" s="43"/>
      <c r="AH1372" s="43" t="b">
        <f t="shared" si="74"/>
        <v>1</v>
      </c>
    </row>
    <row r="1373" spans="1:34" ht="44.25" customHeight="1" thickBot="1" x14ac:dyDescent="0.3">
      <c r="A1373" s="17"/>
      <c r="B1373" s="17"/>
      <c r="C1373" s="3"/>
      <c r="D1373" s="17"/>
      <c r="E1373" s="3" t="str">
        <f>IF(D1373=1,'Tipo '!$B$2,IF(D1373=2,'Tipo '!$B$3,IF(D1373=3,'Tipo '!$B$4,IF(D1373=4,'Tipo '!$B$5,IF(D1373=5,'Tipo '!$B$6,IF(D1373=6,'Tipo '!$B$7,IF(D1373=7,'Tipo '!$B$8,IF(D1373=8,'Tipo '!$B$9,IF(D1373=9,'Tipo '!$B$10,IF(D1373=10,'Tipo '!$B$11,IF(D1373=11,'Tipo '!$B$12,IF(D1373=12,'Tipo '!$B$13,IF(D1373=13,'Tipo '!$B$14,IF(D1373=14,'Tipo '!$B$15,IF(D1373=15,'Tipo '!$B$16,IF(D1373=16,'Tipo '!$B$17,IF(D1373=17,'Tipo '!$B$18,IF(D1373=18,'Tipo '!$B$19,IF(D1373=19,'Tipo '!$B$20,IF(D1373=20,'Tipo '!$B$21,"No ha seleccionado un tipo de contrato válido"))))))))))))))))))))</f>
        <v>No ha seleccionado un tipo de contrato válido</v>
      </c>
      <c r="F1373" s="3"/>
      <c r="G1373" s="3"/>
      <c r="H1373" s="21"/>
      <c r="I1373" s="21"/>
      <c r="J1373" s="7"/>
      <c r="K1373" s="40" t="str">
        <f>IF(J1373=1,'Equivalencia BH-BMPT'!$D$2,IF(J1373=2,'Equivalencia BH-BMPT'!$D$3,IF(J1373=3,'Equivalencia BH-BMPT'!$D$4,IF(J1373=4,'Equivalencia BH-BMPT'!$D$5,IF(J1373=5,'Equivalencia BH-BMPT'!$D$6,IF(J1373=6,'Equivalencia BH-BMPT'!$D$7,IF(J1373=7,'Equivalencia BH-BMPT'!$D$8,IF(J1373=8,'Equivalencia BH-BMPT'!$D$9,IF(J1373=9,'Equivalencia BH-BMPT'!$D$10,IF(J1373=10,'Equivalencia BH-BMPT'!$D$11,IF(J1373=11,'Equivalencia BH-BMPT'!$D$12,IF(J1373=12,'Equivalencia BH-BMPT'!$D$13,IF(J1373=13,'Equivalencia BH-BMPT'!$D$14,IF(J1373=14,'Equivalencia BH-BMPT'!$D$15,IF(J1373=15,'Equivalencia BH-BMPT'!$D$16,IF(J1373=16,'Equivalencia BH-BMPT'!$D$17,IF(J1373=17,'Equivalencia BH-BMPT'!$D$18,IF(J1373=18,'Equivalencia BH-BMPT'!$D$19,IF(J1373=19,'Equivalencia BH-BMPT'!$D$20,IF(J1373=20,'Equivalencia BH-BMPT'!$D$21,IF(J1373=21,'Equivalencia BH-BMPT'!$D$22,IF(J1373=22,'Equivalencia BH-BMPT'!$D$23,IF(J1373=23,'Equivalencia BH-BMPT'!#REF!,IF(J1373=24,'Equivalencia BH-BMPT'!$D$25,IF(J1373=25,'Equivalencia BH-BMPT'!$D$26,IF(J1373=26,'Equivalencia BH-BMPT'!$D$27,IF(J1373=27,'Equivalencia BH-BMPT'!$D$28,IF(J1373=28,'Equivalencia BH-BMPT'!$D$29,IF(J1373=29,'Equivalencia BH-BMPT'!$D$30,IF(J1373=30,'Equivalencia BH-BMPT'!$D$31,IF(J1373=31,'Equivalencia BH-BMPT'!$D$32,IF(J1373=32,'Equivalencia BH-BMPT'!$D$33,IF(J1373=33,'Equivalencia BH-BMPT'!$D$34,IF(J1373=34,'Equivalencia BH-BMPT'!$D$35,IF(J1373=35,'Equivalencia BH-BMPT'!$D$36,IF(J1373=36,'Equivalencia BH-BMPT'!$D$37,IF(J1373=37,'Equivalencia BH-BMPT'!$D$38,IF(J1373=38,'Equivalencia BH-BMPT'!#REF!,IF(J1373=39,'Equivalencia BH-BMPT'!$D$40,IF(J1373=40,'Equivalencia BH-BMPT'!$D$41,IF(J1373=41,'Equivalencia BH-BMPT'!$D$42,IF(J1373=42,'Equivalencia BH-BMPT'!$D$43,IF(J1373=43,'Equivalencia BH-BMPT'!$D$44,IF(J1373=44,'Equivalencia BH-BMPT'!$D$45,IF(J1373=45,'Equivalencia BH-BMPT'!$D$46,"No ha seleccionado un número de programa")))))))))))))))))))))))))))))))))))))))))))))</f>
        <v>No ha seleccionado un número de programa</v>
      </c>
      <c r="L1373" s="22"/>
      <c r="M1373" s="17"/>
      <c r="N1373" s="26"/>
      <c r="O1373" s="23"/>
      <c r="P1373" s="91"/>
      <c r="Q1373" s="24"/>
      <c r="R1373" s="24"/>
      <c r="S1373" s="24"/>
      <c r="T1373" s="24">
        <f t="shared" si="72"/>
        <v>0</v>
      </c>
      <c r="U1373" s="24"/>
      <c r="V1373" s="25"/>
      <c r="W1373" s="25"/>
      <c r="X1373" s="25"/>
      <c r="Y1373" s="17"/>
      <c r="Z1373" s="17"/>
      <c r="AA1373" s="41"/>
      <c r="AB1373" s="17"/>
      <c r="AC1373" s="17"/>
      <c r="AD1373" s="17"/>
      <c r="AE1373" s="17"/>
      <c r="AF1373" s="42" t="e">
        <f t="shared" si="73"/>
        <v>#DIV/0!</v>
      </c>
      <c r="AG1373" s="43"/>
      <c r="AH1373" s="43" t="b">
        <f t="shared" si="74"/>
        <v>1</v>
      </c>
    </row>
    <row r="1374" spans="1:34" ht="44.25" customHeight="1" thickBot="1" x14ac:dyDescent="0.3">
      <c r="A1374" s="17"/>
      <c r="B1374" s="17"/>
      <c r="C1374" s="3"/>
      <c r="D1374" s="17"/>
      <c r="E1374" s="3" t="str">
        <f>IF(D1374=1,'Tipo '!$B$2,IF(D1374=2,'Tipo '!$B$3,IF(D1374=3,'Tipo '!$B$4,IF(D1374=4,'Tipo '!$B$5,IF(D1374=5,'Tipo '!$B$6,IF(D1374=6,'Tipo '!$B$7,IF(D1374=7,'Tipo '!$B$8,IF(D1374=8,'Tipo '!$B$9,IF(D1374=9,'Tipo '!$B$10,IF(D1374=10,'Tipo '!$B$11,IF(D1374=11,'Tipo '!$B$12,IF(D1374=12,'Tipo '!$B$13,IF(D1374=13,'Tipo '!$B$14,IF(D1374=14,'Tipo '!$B$15,IF(D1374=15,'Tipo '!$B$16,IF(D1374=16,'Tipo '!$B$17,IF(D1374=17,'Tipo '!$B$18,IF(D1374=18,'Tipo '!$B$19,IF(D1374=19,'Tipo '!$B$20,IF(D1374=20,'Tipo '!$B$21,"No ha seleccionado un tipo de contrato válido"))))))))))))))))))))</f>
        <v>No ha seleccionado un tipo de contrato válido</v>
      </c>
      <c r="F1374" s="3"/>
      <c r="G1374" s="3"/>
      <c r="H1374" s="21"/>
      <c r="I1374" s="21"/>
      <c r="J1374" s="7"/>
      <c r="K1374" s="40" t="str">
        <f>IF(J1374=1,'Equivalencia BH-BMPT'!$D$2,IF(J1374=2,'Equivalencia BH-BMPT'!$D$3,IF(J1374=3,'Equivalencia BH-BMPT'!$D$4,IF(J1374=4,'Equivalencia BH-BMPT'!$D$5,IF(J1374=5,'Equivalencia BH-BMPT'!$D$6,IF(J1374=6,'Equivalencia BH-BMPT'!$D$7,IF(J1374=7,'Equivalencia BH-BMPT'!$D$8,IF(J1374=8,'Equivalencia BH-BMPT'!$D$9,IF(J1374=9,'Equivalencia BH-BMPT'!$D$10,IF(J1374=10,'Equivalencia BH-BMPT'!$D$11,IF(J1374=11,'Equivalencia BH-BMPT'!$D$12,IF(J1374=12,'Equivalencia BH-BMPT'!$D$13,IF(J1374=13,'Equivalencia BH-BMPT'!$D$14,IF(J1374=14,'Equivalencia BH-BMPT'!$D$15,IF(J1374=15,'Equivalencia BH-BMPT'!$D$16,IF(J1374=16,'Equivalencia BH-BMPT'!$D$17,IF(J1374=17,'Equivalencia BH-BMPT'!$D$18,IF(J1374=18,'Equivalencia BH-BMPT'!$D$19,IF(J1374=19,'Equivalencia BH-BMPT'!$D$20,IF(J1374=20,'Equivalencia BH-BMPT'!$D$21,IF(J1374=21,'Equivalencia BH-BMPT'!$D$22,IF(J1374=22,'Equivalencia BH-BMPT'!$D$23,IF(J1374=23,'Equivalencia BH-BMPT'!#REF!,IF(J1374=24,'Equivalencia BH-BMPT'!$D$25,IF(J1374=25,'Equivalencia BH-BMPT'!$D$26,IF(J1374=26,'Equivalencia BH-BMPT'!$D$27,IF(J1374=27,'Equivalencia BH-BMPT'!$D$28,IF(J1374=28,'Equivalencia BH-BMPT'!$D$29,IF(J1374=29,'Equivalencia BH-BMPT'!$D$30,IF(J1374=30,'Equivalencia BH-BMPT'!$D$31,IF(J1374=31,'Equivalencia BH-BMPT'!$D$32,IF(J1374=32,'Equivalencia BH-BMPT'!$D$33,IF(J1374=33,'Equivalencia BH-BMPT'!$D$34,IF(J1374=34,'Equivalencia BH-BMPT'!$D$35,IF(J1374=35,'Equivalencia BH-BMPT'!$D$36,IF(J1374=36,'Equivalencia BH-BMPT'!$D$37,IF(J1374=37,'Equivalencia BH-BMPT'!$D$38,IF(J1374=38,'Equivalencia BH-BMPT'!#REF!,IF(J1374=39,'Equivalencia BH-BMPT'!$D$40,IF(J1374=40,'Equivalencia BH-BMPT'!$D$41,IF(J1374=41,'Equivalencia BH-BMPT'!$D$42,IF(J1374=42,'Equivalencia BH-BMPT'!$D$43,IF(J1374=43,'Equivalencia BH-BMPT'!$D$44,IF(J1374=44,'Equivalencia BH-BMPT'!$D$45,IF(J1374=45,'Equivalencia BH-BMPT'!$D$46,"No ha seleccionado un número de programa")))))))))))))))))))))))))))))))))))))))))))))</f>
        <v>No ha seleccionado un número de programa</v>
      </c>
      <c r="L1374" s="22"/>
      <c r="M1374" s="17"/>
      <c r="N1374" s="26"/>
      <c r="O1374" s="23"/>
      <c r="P1374" s="91"/>
      <c r="Q1374" s="24"/>
      <c r="R1374" s="24"/>
      <c r="S1374" s="24"/>
      <c r="T1374" s="24">
        <f t="shared" si="72"/>
        <v>0</v>
      </c>
      <c r="U1374" s="24"/>
      <c r="V1374" s="25"/>
      <c r="W1374" s="25"/>
      <c r="X1374" s="25"/>
      <c r="Y1374" s="17"/>
      <c r="Z1374" s="17"/>
      <c r="AA1374" s="41"/>
      <c r="AB1374" s="17"/>
      <c r="AC1374" s="17"/>
      <c r="AD1374" s="17"/>
      <c r="AE1374" s="17"/>
      <c r="AF1374" s="42" t="e">
        <f t="shared" si="73"/>
        <v>#DIV/0!</v>
      </c>
      <c r="AG1374" s="43"/>
      <c r="AH1374" s="43" t="b">
        <f t="shared" si="74"/>
        <v>1</v>
      </c>
    </row>
    <row r="1375" spans="1:34" ht="44.25" customHeight="1" thickBot="1" x14ac:dyDescent="0.3">
      <c r="A1375" s="17"/>
      <c r="B1375" s="17"/>
      <c r="C1375" s="3"/>
      <c r="D1375" s="17"/>
      <c r="E1375" s="3" t="str">
        <f>IF(D1375=1,'Tipo '!$B$2,IF(D1375=2,'Tipo '!$B$3,IF(D1375=3,'Tipo '!$B$4,IF(D1375=4,'Tipo '!$B$5,IF(D1375=5,'Tipo '!$B$6,IF(D1375=6,'Tipo '!$B$7,IF(D1375=7,'Tipo '!$B$8,IF(D1375=8,'Tipo '!$B$9,IF(D1375=9,'Tipo '!$B$10,IF(D1375=10,'Tipo '!$B$11,IF(D1375=11,'Tipo '!$B$12,IF(D1375=12,'Tipo '!$B$13,IF(D1375=13,'Tipo '!$B$14,IF(D1375=14,'Tipo '!$B$15,IF(D1375=15,'Tipo '!$B$16,IF(D1375=16,'Tipo '!$B$17,IF(D1375=17,'Tipo '!$B$18,IF(D1375=18,'Tipo '!$B$19,IF(D1375=19,'Tipo '!$B$20,IF(D1375=20,'Tipo '!$B$21,"No ha seleccionado un tipo de contrato válido"))))))))))))))))))))</f>
        <v>No ha seleccionado un tipo de contrato válido</v>
      </c>
      <c r="F1375" s="3"/>
      <c r="G1375" s="3"/>
      <c r="H1375" s="21"/>
      <c r="I1375" s="21"/>
      <c r="J1375" s="7"/>
      <c r="K1375" s="40" t="str">
        <f>IF(J1375=1,'Equivalencia BH-BMPT'!$D$2,IF(J1375=2,'Equivalencia BH-BMPT'!$D$3,IF(J1375=3,'Equivalencia BH-BMPT'!$D$4,IF(J1375=4,'Equivalencia BH-BMPT'!$D$5,IF(J1375=5,'Equivalencia BH-BMPT'!$D$6,IF(J1375=6,'Equivalencia BH-BMPT'!$D$7,IF(J1375=7,'Equivalencia BH-BMPT'!$D$8,IF(J1375=8,'Equivalencia BH-BMPT'!$D$9,IF(J1375=9,'Equivalencia BH-BMPT'!$D$10,IF(J1375=10,'Equivalencia BH-BMPT'!$D$11,IF(J1375=11,'Equivalencia BH-BMPT'!$D$12,IF(J1375=12,'Equivalencia BH-BMPT'!$D$13,IF(J1375=13,'Equivalencia BH-BMPT'!$D$14,IF(J1375=14,'Equivalencia BH-BMPT'!$D$15,IF(J1375=15,'Equivalencia BH-BMPT'!$D$16,IF(J1375=16,'Equivalencia BH-BMPT'!$D$17,IF(J1375=17,'Equivalencia BH-BMPT'!$D$18,IF(J1375=18,'Equivalencia BH-BMPT'!$D$19,IF(J1375=19,'Equivalencia BH-BMPT'!$D$20,IF(J1375=20,'Equivalencia BH-BMPT'!$D$21,IF(J1375=21,'Equivalencia BH-BMPT'!$D$22,IF(J1375=22,'Equivalencia BH-BMPT'!$D$23,IF(J1375=23,'Equivalencia BH-BMPT'!#REF!,IF(J1375=24,'Equivalencia BH-BMPT'!$D$25,IF(J1375=25,'Equivalencia BH-BMPT'!$D$26,IF(J1375=26,'Equivalencia BH-BMPT'!$D$27,IF(J1375=27,'Equivalencia BH-BMPT'!$D$28,IF(J1375=28,'Equivalencia BH-BMPT'!$D$29,IF(J1375=29,'Equivalencia BH-BMPT'!$D$30,IF(J1375=30,'Equivalencia BH-BMPT'!$D$31,IF(J1375=31,'Equivalencia BH-BMPT'!$D$32,IF(J1375=32,'Equivalencia BH-BMPT'!$D$33,IF(J1375=33,'Equivalencia BH-BMPT'!$D$34,IF(J1375=34,'Equivalencia BH-BMPT'!$D$35,IF(J1375=35,'Equivalencia BH-BMPT'!$D$36,IF(J1375=36,'Equivalencia BH-BMPT'!$D$37,IF(J1375=37,'Equivalencia BH-BMPT'!$D$38,IF(J1375=38,'Equivalencia BH-BMPT'!#REF!,IF(J1375=39,'Equivalencia BH-BMPT'!$D$40,IF(J1375=40,'Equivalencia BH-BMPT'!$D$41,IF(J1375=41,'Equivalencia BH-BMPT'!$D$42,IF(J1375=42,'Equivalencia BH-BMPT'!$D$43,IF(J1375=43,'Equivalencia BH-BMPT'!$D$44,IF(J1375=44,'Equivalencia BH-BMPT'!$D$45,IF(J1375=45,'Equivalencia BH-BMPT'!$D$46,"No ha seleccionado un número de programa")))))))))))))))))))))))))))))))))))))))))))))</f>
        <v>No ha seleccionado un número de programa</v>
      </c>
      <c r="L1375" s="22"/>
      <c r="M1375" s="17"/>
      <c r="N1375" s="26"/>
      <c r="O1375" s="23"/>
      <c r="P1375" s="91"/>
      <c r="Q1375" s="24"/>
      <c r="R1375" s="24"/>
      <c r="S1375" s="24"/>
      <c r="T1375" s="24">
        <f t="shared" si="72"/>
        <v>0</v>
      </c>
      <c r="U1375" s="24"/>
      <c r="V1375" s="25"/>
      <c r="W1375" s="25"/>
      <c r="X1375" s="25"/>
      <c r="Y1375" s="17"/>
      <c r="Z1375" s="17"/>
      <c r="AA1375" s="41"/>
      <c r="AB1375" s="17"/>
      <c r="AC1375" s="17"/>
      <c r="AD1375" s="17"/>
      <c r="AE1375" s="17"/>
      <c r="AF1375" s="42" t="e">
        <f t="shared" si="73"/>
        <v>#DIV/0!</v>
      </c>
      <c r="AG1375" s="43"/>
      <c r="AH1375" s="43" t="b">
        <f t="shared" si="74"/>
        <v>1</v>
      </c>
    </row>
    <row r="1376" spans="1:34" ht="44.25" customHeight="1" thickBot="1" x14ac:dyDescent="0.3">
      <c r="A1376" s="17"/>
      <c r="B1376" s="17"/>
      <c r="C1376" s="3"/>
      <c r="D1376" s="17"/>
      <c r="E1376" s="3" t="str">
        <f>IF(D1376=1,'Tipo '!$B$2,IF(D1376=2,'Tipo '!$B$3,IF(D1376=3,'Tipo '!$B$4,IF(D1376=4,'Tipo '!$B$5,IF(D1376=5,'Tipo '!$B$6,IF(D1376=6,'Tipo '!$B$7,IF(D1376=7,'Tipo '!$B$8,IF(D1376=8,'Tipo '!$B$9,IF(D1376=9,'Tipo '!$B$10,IF(D1376=10,'Tipo '!$B$11,IF(D1376=11,'Tipo '!$B$12,IF(D1376=12,'Tipo '!$B$13,IF(D1376=13,'Tipo '!$B$14,IF(D1376=14,'Tipo '!$B$15,IF(D1376=15,'Tipo '!$B$16,IF(D1376=16,'Tipo '!$B$17,IF(D1376=17,'Tipo '!$B$18,IF(D1376=18,'Tipo '!$B$19,IF(D1376=19,'Tipo '!$B$20,IF(D1376=20,'Tipo '!$B$21,"No ha seleccionado un tipo de contrato válido"))))))))))))))))))))</f>
        <v>No ha seleccionado un tipo de contrato válido</v>
      </c>
      <c r="F1376" s="3"/>
      <c r="G1376" s="3"/>
      <c r="H1376" s="21"/>
      <c r="I1376" s="21"/>
      <c r="J1376" s="7"/>
      <c r="K1376" s="40" t="str">
        <f>IF(J1376=1,'Equivalencia BH-BMPT'!$D$2,IF(J1376=2,'Equivalencia BH-BMPT'!$D$3,IF(J1376=3,'Equivalencia BH-BMPT'!$D$4,IF(J1376=4,'Equivalencia BH-BMPT'!$D$5,IF(J1376=5,'Equivalencia BH-BMPT'!$D$6,IF(J1376=6,'Equivalencia BH-BMPT'!$D$7,IF(J1376=7,'Equivalencia BH-BMPT'!$D$8,IF(J1376=8,'Equivalencia BH-BMPT'!$D$9,IF(J1376=9,'Equivalencia BH-BMPT'!$D$10,IF(J1376=10,'Equivalencia BH-BMPT'!$D$11,IF(J1376=11,'Equivalencia BH-BMPT'!$D$12,IF(J1376=12,'Equivalencia BH-BMPT'!$D$13,IF(J1376=13,'Equivalencia BH-BMPT'!$D$14,IF(J1376=14,'Equivalencia BH-BMPT'!$D$15,IF(J1376=15,'Equivalencia BH-BMPT'!$D$16,IF(J1376=16,'Equivalencia BH-BMPT'!$D$17,IF(J1376=17,'Equivalencia BH-BMPT'!$D$18,IF(J1376=18,'Equivalencia BH-BMPT'!$D$19,IF(J1376=19,'Equivalencia BH-BMPT'!$D$20,IF(J1376=20,'Equivalencia BH-BMPT'!$D$21,IF(J1376=21,'Equivalencia BH-BMPT'!$D$22,IF(J1376=22,'Equivalencia BH-BMPT'!$D$23,IF(J1376=23,'Equivalencia BH-BMPT'!#REF!,IF(J1376=24,'Equivalencia BH-BMPT'!$D$25,IF(J1376=25,'Equivalencia BH-BMPT'!$D$26,IF(J1376=26,'Equivalencia BH-BMPT'!$D$27,IF(J1376=27,'Equivalencia BH-BMPT'!$D$28,IF(J1376=28,'Equivalencia BH-BMPT'!$D$29,IF(J1376=29,'Equivalencia BH-BMPT'!$D$30,IF(J1376=30,'Equivalencia BH-BMPT'!$D$31,IF(J1376=31,'Equivalencia BH-BMPT'!$D$32,IF(J1376=32,'Equivalencia BH-BMPT'!$D$33,IF(J1376=33,'Equivalencia BH-BMPT'!$D$34,IF(J1376=34,'Equivalencia BH-BMPT'!$D$35,IF(J1376=35,'Equivalencia BH-BMPT'!$D$36,IF(J1376=36,'Equivalencia BH-BMPT'!$D$37,IF(J1376=37,'Equivalencia BH-BMPT'!$D$38,IF(J1376=38,'Equivalencia BH-BMPT'!#REF!,IF(J1376=39,'Equivalencia BH-BMPT'!$D$40,IF(J1376=40,'Equivalencia BH-BMPT'!$D$41,IF(J1376=41,'Equivalencia BH-BMPT'!$D$42,IF(J1376=42,'Equivalencia BH-BMPT'!$D$43,IF(J1376=43,'Equivalencia BH-BMPT'!$D$44,IF(J1376=44,'Equivalencia BH-BMPT'!$D$45,IF(J1376=45,'Equivalencia BH-BMPT'!$D$46,"No ha seleccionado un número de programa")))))))))))))))))))))))))))))))))))))))))))))</f>
        <v>No ha seleccionado un número de programa</v>
      </c>
      <c r="L1376" s="22"/>
      <c r="M1376" s="17"/>
      <c r="N1376" s="26"/>
      <c r="O1376" s="23"/>
      <c r="P1376" s="91"/>
      <c r="Q1376" s="24"/>
      <c r="R1376" s="24"/>
      <c r="S1376" s="24"/>
      <c r="T1376" s="24">
        <f t="shared" si="72"/>
        <v>0</v>
      </c>
      <c r="U1376" s="24"/>
      <c r="V1376" s="25"/>
      <c r="W1376" s="25"/>
      <c r="X1376" s="25"/>
      <c r="Y1376" s="17"/>
      <c r="Z1376" s="17"/>
      <c r="AA1376" s="41"/>
      <c r="AB1376" s="17"/>
      <c r="AC1376" s="17"/>
      <c r="AD1376" s="17"/>
      <c r="AE1376" s="17"/>
      <c r="AF1376" s="42" t="e">
        <f t="shared" si="73"/>
        <v>#DIV/0!</v>
      </c>
      <c r="AG1376" s="43"/>
      <c r="AH1376" s="43" t="b">
        <f t="shared" si="74"/>
        <v>1</v>
      </c>
    </row>
    <row r="1377" spans="1:34" ht="44.25" customHeight="1" thickBot="1" x14ac:dyDescent="0.3">
      <c r="A1377" s="17"/>
      <c r="B1377" s="17"/>
      <c r="C1377" s="3"/>
      <c r="D1377" s="17"/>
      <c r="E1377" s="3" t="str">
        <f>IF(D1377=1,'Tipo '!$B$2,IF(D1377=2,'Tipo '!$B$3,IF(D1377=3,'Tipo '!$B$4,IF(D1377=4,'Tipo '!$B$5,IF(D1377=5,'Tipo '!$B$6,IF(D1377=6,'Tipo '!$B$7,IF(D1377=7,'Tipo '!$B$8,IF(D1377=8,'Tipo '!$B$9,IF(D1377=9,'Tipo '!$B$10,IF(D1377=10,'Tipo '!$B$11,IF(D1377=11,'Tipo '!$B$12,IF(D1377=12,'Tipo '!$B$13,IF(D1377=13,'Tipo '!$B$14,IF(D1377=14,'Tipo '!$B$15,IF(D1377=15,'Tipo '!$B$16,IF(D1377=16,'Tipo '!$B$17,IF(D1377=17,'Tipo '!$B$18,IF(D1377=18,'Tipo '!$B$19,IF(D1377=19,'Tipo '!$B$20,IF(D1377=20,'Tipo '!$B$21,"No ha seleccionado un tipo de contrato válido"))))))))))))))))))))</f>
        <v>No ha seleccionado un tipo de contrato válido</v>
      </c>
      <c r="F1377" s="3"/>
      <c r="G1377" s="3"/>
      <c r="H1377" s="21"/>
      <c r="I1377" s="21"/>
      <c r="J1377" s="7"/>
      <c r="K1377" s="40" t="str">
        <f>IF(J1377=1,'Equivalencia BH-BMPT'!$D$2,IF(J1377=2,'Equivalencia BH-BMPT'!$D$3,IF(J1377=3,'Equivalencia BH-BMPT'!$D$4,IF(J1377=4,'Equivalencia BH-BMPT'!$D$5,IF(J1377=5,'Equivalencia BH-BMPT'!$D$6,IF(J1377=6,'Equivalencia BH-BMPT'!$D$7,IF(J1377=7,'Equivalencia BH-BMPT'!$D$8,IF(J1377=8,'Equivalencia BH-BMPT'!$D$9,IF(J1377=9,'Equivalencia BH-BMPT'!$D$10,IF(J1377=10,'Equivalencia BH-BMPT'!$D$11,IF(J1377=11,'Equivalencia BH-BMPT'!$D$12,IF(J1377=12,'Equivalencia BH-BMPT'!$D$13,IF(J1377=13,'Equivalencia BH-BMPT'!$D$14,IF(J1377=14,'Equivalencia BH-BMPT'!$D$15,IF(J1377=15,'Equivalencia BH-BMPT'!$D$16,IF(J1377=16,'Equivalencia BH-BMPT'!$D$17,IF(J1377=17,'Equivalencia BH-BMPT'!$D$18,IF(J1377=18,'Equivalencia BH-BMPT'!$D$19,IF(J1377=19,'Equivalencia BH-BMPT'!$D$20,IF(J1377=20,'Equivalencia BH-BMPT'!$D$21,IF(J1377=21,'Equivalencia BH-BMPT'!$D$22,IF(J1377=22,'Equivalencia BH-BMPT'!$D$23,IF(J1377=23,'Equivalencia BH-BMPT'!#REF!,IF(J1377=24,'Equivalencia BH-BMPT'!$D$25,IF(J1377=25,'Equivalencia BH-BMPT'!$D$26,IF(J1377=26,'Equivalencia BH-BMPT'!$D$27,IF(J1377=27,'Equivalencia BH-BMPT'!$D$28,IF(J1377=28,'Equivalencia BH-BMPT'!$D$29,IF(J1377=29,'Equivalencia BH-BMPT'!$D$30,IF(J1377=30,'Equivalencia BH-BMPT'!$D$31,IF(J1377=31,'Equivalencia BH-BMPT'!$D$32,IF(J1377=32,'Equivalencia BH-BMPT'!$D$33,IF(J1377=33,'Equivalencia BH-BMPT'!$D$34,IF(J1377=34,'Equivalencia BH-BMPT'!$D$35,IF(J1377=35,'Equivalencia BH-BMPT'!$D$36,IF(J1377=36,'Equivalencia BH-BMPT'!$D$37,IF(J1377=37,'Equivalencia BH-BMPT'!$D$38,IF(J1377=38,'Equivalencia BH-BMPT'!#REF!,IF(J1377=39,'Equivalencia BH-BMPT'!$D$40,IF(J1377=40,'Equivalencia BH-BMPT'!$D$41,IF(J1377=41,'Equivalencia BH-BMPT'!$D$42,IF(J1377=42,'Equivalencia BH-BMPT'!$D$43,IF(J1377=43,'Equivalencia BH-BMPT'!$D$44,IF(J1377=44,'Equivalencia BH-BMPT'!$D$45,IF(J1377=45,'Equivalencia BH-BMPT'!$D$46,"No ha seleccionado un número de programa")))))))))))))))))))))))))))))))))))))))))))))</f>
        <v>No ha seleccionado un número de programa</v>
      </c>
      <c r="L1377" s="22"/>
      <c r="M1377" s="17"/>
      <c r="N1377" s="26"/>
      <c r="O1377" s="23"/>
      <c r="P1377" s="91"/>
      <c r="Q1377" s="24"/>
      <c r="R1377" s="24"/>
      <c r="S1377" s="24"/>
      <c r="T1377" s="24">
        <f t="shared" si="72"/>
        <v>0</v>
      </c>
      <c r="U1377" s="24"/>
      <c r="V1377" s="25"/>
      <c r="W1377" s="25"/>
      <c r="X1377" s="25"/>
      <c r="Y1377" s="17"/>
      <c r="Z1377" s="17"/>
      <c r="AA1377" s="41"/>
      <c r="AB1377" s="17"/>
      <c r="AC1377" s="17"/>
      <c r="AD1377" s="17"/>
      <c r="AE1377" s="17"/>
      <c r="AF1377" s="42" t="e">
        <f t="shared" si="73"/>
        <v>#DIV/0!</v>
      </c>
      <c r="AG1377" s="43"/>
      <c r="AH1377" s="43" t="b">
        <f t="shared" si="74"/>
        <v>1</v>
      </c>
    </row>
    <row r="1378" spans="1:34" ht="44.25" customHeight="1" thickBot="1" x14ac:dyDescent="0.3">
      <c r="A1378" s="17"/>
      <c r="B1378" s="17"/>
      <c r="C1378" s="3"/>
      <c r="D1378" s="17"/>
      <c r="E1378" s="3" t="str">
        <f>IF(D1378=1,'Tipo '!$B$2,IF(D1378=2,'Tipo '!$B$3,IF(D1378=3,'Tipo '!$B$4,IF(D1378=4,'Tipo '!$B$5,IF(D1378=5,'Tipo '!$B$6,IF(D1378=6,'Tipo '!$B$7,IF(D1378=7,'Tipo '!$B$8,IF(D1378=8,'Tipo '!$B$9,IF(D1378=9,'Tipo '!$B$10,IF(D1378=10,'Tipo '!$B$11,IF(D1378=11,'Tipo '!$B$12,IF(D1378=12,'Tipo '!$B$13,IF(D1378=13,'Tipo '!$B$14,IF(D1378=14,'Tipo '!$B$15,IF(D1378=15,'Tipo '!$B$16,IF(D1378=16,'Tipo '!$B$17,IF(D1378=17,'Tipo '!$B$18,IF(D1378=18,'Tipo '!$B$19,IF(D1378=19,'Tipo '!$B$20,IF(D1378=20,'Tipo '!$B$21,"No ha seleccionado un tipo de contrato válido"))))))))))))))))))))</f>
        <v>No ha seleccionado un tipo de contrato válido</v>
      </c>
      <c r="F1378" s="3"/>
      <c r="G1378" s="3"/>
      <c r="H1378" s="21"/>
      <c r="I1378" s="21"/>
      <c r="J1378" s="7"/>
      <c r="K1378" s="40" t="str">
        <f>IF(J1378=1,'Equivalencia BH-BMPT'!$D$2,IF(J1378=2,'Equivalencia BH-BMPT'!$D$3,IF(J1378=3,'Equivalencia BH-BMPT'!$D$4,IF(J1378=4,'Equivalencia BH-BMPT'!$D$5,IF(J1378=5,'Equivalencia BH-BMPT'!$D$6,IF(J1378=6,'Equivalencia BH-BMPT'!$D$7,IF(J1378=7,'Equivalencia BH-BMPT'!$D$8,IF(J1378=8,'Equivalencia BH-BMPT'!$D$9,IF(J1378=9,'Equivalencia BH-BMPT'!$D$10,IF(J1378=10,'Equivalencia BH-BMPT'!$D$11,IF(J1378=11,'Equivalencia BH-BMPT'!$D$12,IF(J1378=12,'Equivalencia BH-BMPT'!$D$13,IF(J1378=13,'Equivalencia BH-BMPT'!$D$14,IF(J1378=14,'Equivalencia BH-BMPT'!$D$15,IF(J1378=15,'Equivalencia BH-BMPT'!$D$16,IF(J1378=16,'Equivalencia BH-BMPT'!$D$17,IF(J1378=17,'Equivalencia BH-BMPT'!$D$18,IF(J1378=18,'Equivalencia BH-BMPT'!$D$19,IF(J1378=19,'Equivalencia BH-BMPT'!$D$20,IF(J1378=20,'Equivalencia BH-BMPT'!$D$21,IF(J1378=21,'Equivalencia BH-BMPT'!$D$22,IF(J1378=22,'Equivalencia BH-BMPT'!$D$23,IF(J1378=23,'Equivalencia BH-BMPT'!#REF!,IF(J1378=24,'Equivalencia BH-BMPT'!$D$25,IF(J1378=25,'Equivalencia BH-BMPT'!$D$26,IF(J1378=26,'Equivalencia BH-BMPT'!$D$27,IF(J1378=27,'Equivalencia BH-BMPT'!$D$28,IF(J1378=28,'Equivalencia BH-BMPT'!$D$29,IF(J1378=29,'Equivalencia BH-BMPT'!$D$30,IF(J1378=30,'Equivalencia BH-BMPT'!$D$31,IF(J1378=31,'Equivalencia BH-BMPT'!$D$32,IF(J1378=32,'Equivalencia BH-BMPT'!$D$33,IF(J1378=33,'Equivalencia BH-BMPT'!$D$34,IF(J1378=34,'Equivalencia BH-BMPT'!$D$35,IF(J1378=35,'Equivalencia BH-BMPT'!$D$36,IF(J1378=36,'Equivalencia BH-BMPT'!$D$37,IF(J1378=37,'Equivalencia BH-BMPT'!$D$38,IF(J1378=38,'Equivalencia BH-BMPT'!#REF!,IF(J1378=39,'Equivalencia BH-BMPT'!$D$40,IF(J1378=40,'Equivalencia BH-BMPT'!$D$41,IF(J1378=41,'Equivalencia BH-BMPT'!$D$42,IF(J1378=42,'Equivalencia BH-BMPT'!$D$43,IF(J1378=43,'Equivalencia BH-BMPT'!$D$44,IF(J1378=44,'Equivalencia BH-BMPT'!$D$45,IF(J1378=45,'Equivalencia BH-BMPT'!$D$46,"No ha seleccionado un número de programa")))))))))))))))))))))))))))))))))))))))))))))</f>
        <v>No ha seleccionado un número de programa</v>
      </c>
      <c r="L1378" s="22"/>
      <c r="M1378" s="17"/>
      <c r="N1378" s="26"/>
      <c r="O1378" s="23"/>
      <c r="P1378" s="91"/>
      <c r="Q1378" s="24"/>
      <c r="R1378" s="24"/>
      <c r="S1378" s="24"/>
      <c r="T1378" s="24">
        <f t="shared" si="72"/>
        <v>0</v>
      </c>
      <c r="U1378" s="24"/>
      <c r="V1378" s="25"/>
      <c r="W1378" s="25"/>
      <c r="X1378" s="25"/>
      <c r="Y1378" s="17"/>
      <c r="Z1378" s="17"/>
      <c r="AA1378" s="41"/>
      <c r="AB1378" s="17"/>
      <c r="AC1378" s="17"/>
      <c r="AD1378" s="17"/>
      <c r="AE1378" s="17"/>
      <c r="AF1378" s="42" t="e">
        <f t="shared" si="73"/>
        <v>#DIV/0!</v>
      </c>
      <c r="AG1378" s="43"/>
      <c r="AH1378" s="43" t="b">
        <f t="shared" si="74"/>
        <v>1</v>
      </c>
    </row>
    <row r="1379" spans="1:34" ht="44.25" customHeight="1" thickBot="1" x14ac:dyDescent="0.3">
      <c r="A1379" s="17"/>
      <c r="B1379" s="17"/>
      <c r="C1379" s="3"/>
      <c r="D1379" s="17"/>
      <c r="E1379" s="3" t="str">
        <f>IF(D1379=1,'Tipo '!$B$2,IF(D1379=2,'Tipo '!$B$3,IF(D1379=3,'Tipo '!$B$4,IF(D1379=4,'Tipo '!$B$5,IF(D1379=5,'Tipo '!$B$6,IF(D1379=6,'Tipo '!$B$7,IF(D1379=7,'Tipo '!$B$8,IF(D1379=8,'Tipo '!$B$9,IF(D1379=9,'Tipo '!$B$10,IF(D1379=10,'Tipo '!$B$11,IF(D1379=11,'Tipo '!$B$12,IF(D1379=12,'Tipo '!$B$13,IF(D1379=13,'Tipo '!$B$14,IF(D1379=14,'Tipo '!$B$15,IF(D1379=15,'Tipo '!$B$16,IF(D1379=16,'Tipo '!$B$17,IF(D1379=17,'Tipo '!$B$18,IF(D1379=18,'Tipo '!$B$19,IF(D1379=19,'Tipo '!$B$20,IF(D1379=20,'Tipo '!$B$21,"No ha seleccionado un tipo de contrato válido"))))))))))))))))))))</f>
        <v>No ha seleccionado un tipo de contrato válido</v>
      </c>
      <c r="F1379" s="3"/>
      <c r="G1379" s="3"/>
      <c r="H1379" s="21"/>
      <c r="I1379" s="21"/>
      <c r="J1379" s="7"/>
      <c r="K1379" s="40" t="str">
        <f>IF(J1379=1,'Equivalencia BH-BMPT'!$D$2,IF(J1379=2,'Equivalencia BH-BMPT'!$D$3,IF(J1379=3,'Equivalencia BH-BMPT'!$D$4,IF(J1379=4,'Equivalencia BH-BMPT'!$D$5,IF(J1379=5,'Equivalencia BH-BMPT'!$D$6,IF(J1379=6,'Equivalencia BH-BMPT'!$D$7,IF(J1379=7,'Equivalencia BH-BMPT'!$D$8,IF(J1379=8,'Equivalencia BH-BMPT'!$D$9,IF(J1379=9,'Equivalencia BH-BMPT'!$D$10,IF(J1379=10,'Equivalencia BH-BMPT'!$D$11,IF(J1379=11,'Equivalencia BH-BMPT'!$D$12,IF(J1379=12,'Equivalencia BH-BMPT'!$D$13,IF(J1379=13,'Equivalencia BH-BMPT'!$D$14,IF(J1379=14,'Equivalencia BH-BMPT'!$D$15,IF(J1379=15,'Equivalencia BH-BMPT'!$D$16,IF(J1379=16,'Equivalencia BH-BMPT'!$D$17,IF(J1379=17,'Equivalencia BH-BMPT'!$D$18,IF(J1379=18,'Equivalencia BH-BMPT'!$D$19,IF(J1379=19,'Equivalencia BH-BMPT'!$D$20,IF(J1379=20,'Equivalencia BH-BMPT'!$D$21,IF(J1379=21,'Equivalencia BH-BMPT'!$D$22,IF(J1379=22,'Equivalencia BH-BMPT'!$D$23,IF(J1379=23,'Equivalencia BH-BMPT'!#REF!,IF(J1379=24,'Equivalencia BH-BMPT'!$D$25,IF(J1379=25,'Equivalencia BH-BMPT'!$D$26,IF(J1379=26,'Equivalencia BH-BMPT'!$D$27,IF(J1379=27,'Equivalencia BH-BMPT'!$D$28,IF(J1379=28,'Equivalencia BH-BMPT'!$D$29,IF(J1379=29,'Equivalencia BH-BMPT'!$D$30,IF(J1379=30,'Equivalencia BH-BMPT'!$D$31,IF(J1379=31,'Equivalencia BH-BMPT'!$D$32,IF(J1379=32,'Equivalencia BH-BMPT'!$D$33,IF(J1379=33,'Equivalencia BH-BMPT'!$D$34,IF(J1379=34,'Equivalencia BH-BMPT'!$D$35,IF(J1379=35,'Equivalencia BH-BMPT'!$D$36,IF(J1379=36,'Equivalencia BH-BMPT'!$D$37,IF(J1379=37,'Equivalencia BH-BMPT'!$D$38,IF(J1379=38,'Equivalencia BH-BMPT'!#REF!,IF(J1379=39,'Equivalencia BH-BMPT'!$D$40,IF(J1379=40,'Equivalencia BH-BMPT'!$D$41,IF(J1379=41,'Equivalencia BH-BMPT'!$D$42,IF(J1379=42,'Equivalencia BH-BMPT'!$D$43,IF(J1379=43,'Equivalencia BH-BMPT'!$D$44,IF(J1379=44,'Equivalencia BH-BMPT'!$D$45,IF(J1379=45,'Equivalencia BH-BMPT'!$D$46,"No ha seleccionado un número de programa")))))))))))))))))))))))))))))))))))))))))))))</f>
        <v>No ha seleccionado un número de programa</v>
      </c>
      <c r="L1379" s="22"/>
      <c r="M1379" s="17"/>
      <c r="N1379" s="26"/>
      <c r="O1379" s="23"/>
      <c r="P1379" s="91"/>
      <c r="Q1379" s="24"/>
      <c r="R1379" s="24"/>
      <c r="S1379" s="24"/>
      <c r="T1379" s="24">
        <f t="shared" si="72"/>
        <v>0</v>
      </c>
      <c r="U1379" s="24"/>
      <c r="V1379" s="25"/>
      <c r="W1379" s="25"/>
      <c r="X1379" s="25"/>
      <c r="Y1379" s="17"/>
      <c r="Z1379" s="17"/>
      <c r="AA1379" s="41"/>
      <c r="AB1379" s="17"/>
      <c r="AC1379" s="17"/>
      <c r="AD1379" s="17"/>
      <c r="AE1379" s="17"/>
      <c r="AF1379" s="42" t="e">
        <f t="shared" si="73"/>
        <v>#DIV/0!</v>
      </c>
      <c r="AG1379" s="43"/>
      <c r="AH1379" s="43" t="b">
        <f t="shared" si="74"/>
        <v>1</v>
      </c>
    </row>
    <row r="1380" spans="1:34" ht="44.25" customHeight="1" thickBot="1" x14ac:dyDescent="0.3">
      <c r="A1380" s="17"/>
      <c r="B1380" s="17"/>
      <c r="C1380" s="3"/>
      <c r="D1380" s="17"/>
      <c r="E1380" s="3" t="str">
        <f>IF(D1380=1,'Tipo '!$B$2,IF(D1380=2,'Tipo '!$B$3,IF(D1380=3,'Tipo '!$B$4,IF(D1380=4,'Tipo '!$B$5,IF(D1380=5,'Tipo '!$B$6,IF(D1380=6,'Tipo '!$B$7,IF(D1380=7,'Tipo '!$B$8,IF(D1380=8,'Tipo '!$B$9,IF(D1380=9,'Tipo '!$B$10,IF(D1380=10,'Tipo '!$B$11,IF(D1380=11,'Tipo '!$B$12,IF(D1380=12,'Tipo '!$B$13,IF(D1380=13,'Tipo '!$B$14,IF(D1380=14,'Tipo '!$B$15,IF(D1380=15,'Tipo '!$B$16,IF(D1380=16,'Tipo '!$B$17,IF(D1380=17,'Tipo '!$B$18,IF(D1380=18,'Tipo '!$B$19,IF(D1380=19,'Tipo '!$B$20,IF(D1380=20,'Tipo '!$B$21,"No ha seleccionado un tipo de contrato válido"))))))))))))))))))))</f>
        <v>No ha seleccionado un tipo de contrato válido</v>
      </c>
      <c r="F1380" s="3"/>
      <c r="G1380" s="3"/>
      <c r="H1380" s="21"/>
      <c r="I1380" s="21"/>
      <c r="J1380" s="7"/>
      <c r="K1380" s="40" t="str">
        <f>IF(J1380=1,'Equivalencia BH-BMPT'!$D$2,IF(J1380=2,'Equivalencia BH-BMPT'!$D$3,IF(J1380=3,'Equivalencia BH-BMPT'!$D$4,IF(J1380=4,'Equivalencia BH-BMPT'!$D$5,IF(J1380=5,'Equivalencia BH-BMPT'!$D$6,IF(J1380=6,'Equivalencia BH-BMPT'!$D$7,IF(J1380=7,'Equivalencia BH-BMPT'!$D$8,IF(J1380=8,'Equivalencia BH-BMPT'!$D$9,IF(J1380=9,'Equivalencia BH-BMPT'!$D$10,IF(J1380=10,'Equivalencia BH-BMPT'!$D$11,IF(J1380=11,'Equivalencia BH-BMPT'!$D$12,IF(J1380=12,'Equivalencia BH-BMPT'!$D$13,IF(J1380=13,'Equivalencia BH-BMPT'!$D$14,IF(J1380=14,'Equivalencia BH-BMPT'!$D$15,IF(J1380=15,'Equivalencia BH-BMPT'!$D$16,IF(J1380=16,'Equivalencia BH-BMPT'!$D$17,IF(J1380=17,'Equivalencia BH-BMPT'!$D$18,IF(J1380=18,'Equivalencia BH-BMPT'!$D$19,IF(J1380=19,'Equivalencia BH-BMPT'!$D$20,IF(J1380=20,'Equivalencia BH-BMPT'!$D$21,IF(J1380=21,'Equivalencia BH-BMPT'!$D$22,IF(J1380=22,'Equivalencia BH-BMPT'!$D$23,IF(J1380=23,'Equivalencia BH-BMPT'!#REF!,IF(J1380=24,'Equivalencia BH-BMPT'!$D$25,IF(J1380=25,'Equivalencia BH-BMPT'!$D$26,IF(J1380=26,'Equivalencia BH-BMPT'!$D$27,IF(J1380=27,'Equivalencia BH-BMPT'!$D$28,IF(J1380=28,'Equivalencia BH-BMPT'!$D$29,IF(J1380=29,'Equivalencia BH-BMPT'!$D$30,IF(J1380=30,'Equivalencia BH-BMPT'!$D$31,IF(J1380=31,'Equivalencia BH-BMPT'!$D$32,IF(J1380=32,'Equivalencia BH-BMPT'!$D$33,IF(J1380=33,'Equivalencia BH-BMPT'!$D$34,IF(J1380=34,'Equivalencia BH-BMPT'!$D$35,IF(J1380=35,'Equivalencia BH-BMPT'!$D$36,IF(J1380=36,'Equivalencia BH-BMPT'!$D$37,IF(J1380=37,'Equivalencia BH-BMPT'!$D$38,IF(J1380=38,'Equivalencia BH-BMPT'!#REF!,IF(J1380=39,'Equivalencia BH-BMPT'!$D$40,IF(J1380=40,'Equivalencia BH-BMPT'!$D$41,IF(J1380=41,'Equivalencia BH-BMPT'!$D$42,IF(J1380=42,'Equivalencia BH-BMPT'!$D$43,IF(J1380=43,'Equivalencia BH-BMPT'!$D$44,IF(J1380=44,'Equivalencia BH-BMPT'!$D$45,IF(J1380=45,'Equivalencia BH-BMPT'!$D$46,"No ha seleccionado un número de programa")))))))))))))))))))))))))))))))))))))))))))))</f>
        <v>No ha seleccionado un número de programa</v>
      </c>
      <c r="L1380" s="22"/>
      <c r="M1380" s="17"/>
      <c r="N1380" s="26"/>
      <c r="O1380" s="23"/>
      <c r="P1380" s="91"/>
      <c r="Q1380" s="24"/>
      <c r="R1380" s="24"/>
      <c r="S1380" s="24"/>
      <c r="T1380" s="24">
        <f t="shared" si="72"/>
        <v>0</v>
      </c>
      <c r="U1380" s="24"/>
      <c r="V1380" s="25"/>
      <c r="W1380" s="25"/>
      <c r="X1380" s="25"/>
      <c r="Y1380" s="17"/>
      <c r="Z1380" s="17"/>
      <c r="AA1380" s="41"/>
      <c r="AB1380" s="17"/>
      <c r="AC1380" s="17"/>
      <c r="AD1380" s="17"/>
      <c r="AE1380" s="17"/>
      <c r="AF1380" s="42" t="e">
        <f t="shared" si="73"/>
        <v>#DIV/0!</v>
      </c>
      <c r="AG1380" s="43"/>
      <c r="AH1380" s="43" t="b">
        <f t="shared" si="74"/>
        <v>1</v>
      </c>
    </row>
    <row r="1381" spans="1:34" ht="44.25" customHeight="1" thickBot="1" x14ac:dyDescent="0.3">
      <c r="A1381" s="17"/>
      <c r="B1381" s="17"/>
      <c r="C1381" s="3"/>
      <c r="D1381" s="17"/>
      <c r="E1381" s="3" t="str">
        <f>IF(D1381=1,'Tipo '!$B$2,IF(D1381=2,'Tipo '!$B$3,IF(D1381=3,'Tipo '!$B$4,IF(D1381=4,'Tipo '!$B$5,IF(D1381=5,'Tipo '!$B$6,IF(D1381=6,'Tipo '!$B$7,IF(D1381=7,'Tipo '!$B$8,IF(D1381=8,'Tipo '!$B$9,IF(D1381=9,'Tipo '!$B$10,IF(D1381=10,'Tipo '!$B$11,IF(D1381=11,'Tipo '!$B$12,IF(D1381=12,'Tipo '!$B$13,IF(D1381=13,'Tipo '!$B$14,IF(D1381=14,'Tipo '!$B$15,IF(D1381=15,'Tipo '!$B$16,IF(D1381=16,'Tipo '!$B$17,IF(D1381=17,'Tipo '!$B$18,IF(D1381=18,'Tipo '!$B$19,IF(D1381=19,'Tipo '!$B$20,IF(D1381=20,'Tipo '!$B$21,"No ha seleccionado un tipo de contrato válido"))))))))))))))))))))</f>
        <v>No ha seleccionado un tipo de contrato válido</v>
      </c>
      <c r="F1381" s="3"/>
      <c r="G1381" s="3"/>
      <c r="H1381" s="21"/>
      <c r="I1381" s="21"/>
      <c r="J1381" s="7"/>
      <c r="K1381" s="40" t="str">
        <f>IF(J1381=1,'Equivalencia BH-BMPT'!$D$2,IF(J1381=2,'Equivalencia BH-BMPT'!$D$3,IF(J1381=3,'Equivalencia BH-BMPT'!$D$4,IF(J1381=4,'Equivalencia BH-BMPT'!$D$5,IF(J1381=5,'Equivalencia BH-BMPT'!$D$6,IF(J1381=6,'Equivalencia BH-BMPT'!$D$7,IF(J1381=7,'Equivalencia BH-BMPT'!$D$8,IF(J1381=8,'Equivalencia BH-BMPT'!$D$9,IF(J1381=9,'Equivalencia BH-BMPT'!$D$10,IF(J1381=10,'Equivalencia BH-BMPT'!$D$11,IF(J1381=11,'Equivalencia BH-BMPT'!$D$12,IF(J1381=12,'Equivalencia BH-BMPT'!$D$13,IF(J1381=13,'Equivalencia BH-BMPT'!$D$14,IF(J1381=14,'Equivalencia BH-BMPT'!$D$15,IF(J1381=15,'Equivalencia BH-BMPT'!$D$16,IF(J1381=16,'Equivalencia BH-BMPT'!$D$17,IF(J1381=17,'Equivalencia BH-BMPT'!$D$18,IF(J1381=18,'Equivalencia BH-BMPT'!$D$19,IF(J1381=19,'Equivalencia BH-BMPT'!$D$20,IF(J1381=20,'Equivalencia BH-BMPT'!$D$21,IF(J1381=21,'Equivalencia BH-BMPT'!$D$22,IF(J1381=22,'Equivalencia BH-BMPT'!$D$23,IF(J1381=23,'Equivalencia BH-BMPT'!#REF!,IF(J1381=24,'Equivalencia BH-BMPT'!$D$25,IF(J1381=25,'Equivalencia BH-BMPT'!$D$26,IF(J1381=26,'Equivalencia BH-BMPT'!$D$27,IF(J1381=27,'Equivalencia BH-BMPT'!$D$28,IF(J1381=28,'Equivalencia BH-BMPT'!$D$29,IF(J1381=29,'Equivalencia BH-BMPT'!$D$30,IF(J1381=30,'Equivalencia BH-BMPT'!$D$31,IF(J1381=31,'Equivalencia BH-BMPT'!$D$32,IF(J1381=32,'Equivalencia BH-BMPT'!$D$33,IF(J1381=33,'Equivalencia BH-BMPT'!$D$34,IF(J1381=34,'Equivalencia BH-BMPT'!$D$35,IF(J1381=35,'Equivalencia BH-BMPT'!$D$36,IF(J1381=36,'Equivalencia BH-BMPT'!$D$37,IF(J1381=37,'Equivalencia BH-BMPT'!$D$38,IF(J1381=38,'Equivalencia BH-BMPT'!#REF!,IF(J1381=39,'Equivalencia BH-BMPT'!$D$40,IF(J1381=40,'Equivalencia BH-BMPT'!$D$41,IF(J1381=41,'Equivalencia BH-BMPT'!$D$42,IF(J1381=42,'Equivalencia BH-BMPT'!$D$43,IF(J1381=43,'Equivalencia BH-BMPT'!$D$44,IF(J1381=44,'Equivalencia BH-BMPT'!$D$45,IF(J1381=45,'Equivalencia BH-BMPT'!$D$46,"No ha seleccionado un número de programa")))))))))))))))))))))))))))))))))))))))))))))</f>
        <v>No ha seleccionado un número de programa</v>
      </c>
      <c r="L1381" s="22"/>
      <c r="M1381" s="17"/>
      <c r="N1381" s="26"/>
      <c r="O1381" s="23"/>
      <c r="P1381" s="91"/>
      <c r="Q1381" s="24"/>
      <c r="R1381" s="24"/>
      <c r="S1381" s="24"/>
      <c r="T1381" s="24">
        <f t="shared" si="72"/>
        <v>0</v>
      </c>
      <c r="U1381" s="24"/>
      <c r="V1381" s="25"/>
      <c r="W1381" s="25"/>
      <c r="X1381" s="25"/>
      <c r="Y1381" s="17"/>
      <c r="Z1381" s="17"/>
      <c r="AA1381" s="41"/>
      <c r="AB1381" s="17"/>
      <c r="AC1381" s="17"/>
      <c r="AD1381" s="17"/>
      <c r="AE1381" s="17"/>
      <c r="AF1381" s="42" t="e">
        <f t="shared" si="73"/>
        <v>#DIV/0!</v>
      </c>
      <c r="AG1381" s="43"/>
      <c r="AH1381" s="43" t="b">
        <f t="shared" si="74"/>
        <v>1</v>
      </c>
    </row>
    <row r="1382" spans="1:34" ht="44.25" customHeight="1" thickBot="1" x14ac:dyDescent="0.3">
      <c r="A1382" s="17"/>
      <c r="B1382" s="17"/>
      <c r="C1382" s="3"/>
      <c r="D1382" s="17"/>
      <c r="E1382" s="3" t="str">
        <f>IF(D1382=1,'Tipo '!$B$2,IF(D1382=2,'Tipo '!$B$3,IF(D1382=3,'Tipo '!$B$4,IF(D1382=4,'Tipo '!$B$5,IF(D1382=5,'Tipo '!$B$6,IF(D1382=6,'Tipo '!$B$7,IF(D1382=7,'Tipo '!$B$8,IF(D1382=8,'Tipo '!$B$9,IF(D1382=9,'Tipo '!$B$10,IF(D1382=10,'Tipo '!$B$11,IF(D1382=11,'Tipo '!$B$12,IF(D1382=12,'Tipo '!$B$13,IF(D1382=13,'Tipo '!$B$14,IF(D1382=14,'Tipo '!$B$15,IF(D1382=15,'Tipo '!$B$16,IF(D1382=16,'Tipo '!$B$17,IF(D1382=17,'Tipo '!$B$18,IF(D1382=18,'Tipo '!$B$19,IF(D1382=19,'Tipo '!$B$20,IF(D1382=20,'Tipo '!$B$21,"No ha seleccionado un tipo de contrato válido"))))))))))))))))))))</f>
        <v>No ha seleccionado un tipo de contrato válido</v>
      </c>
      <c r="F1382" s="3"/>
      <c r="G1382" s="3"/>
      <c r="H1382" s="21"/>
      <c r="I1382" s="21"/>
      <c r="J1382" s="7"/>
      <c r="K1382" s="40" t="str">
        <f>IF(J1382=1,'Equivalencia BH-BMPT'!$D$2,IF(J1382=2,'Equivalencia BH-BMPT'!$D$3,IF(J1382=3,'Equivalencia BH-BMPT'!$D$4,IF(J1382=4,'Equivalencia BH-BMPT'!$D$5,IF(J1382=5,'Equivalencia BH-BMPT'!$D$6,IF(J1382=6,'Equivalencia BH-BMPT'!$D$7,IF(J1382=7,'Equivalencia BH-BMPT'!$D$8,IF(J1382=8,'Equivalencia BH-BMPT'!$D$9,IF(J1382=9,'Equivalencia BH-BMPT'!$D$10,IF(J1382=10,'Equivalencia BH-BMPT'!$D$11,IF(J1382=11,'Equivalencia BH-BMPT'!$D$12,IF(J1382=12,'Equivalencia BH-BMPT'!$D$13,IF(J1382=13,'Equivalencia BH-BMPT'!$D$14,IF(J1382=14,'Equivalencia BH-BMPT'!$D$15,IF(J1382=15,'Equivalencia BH-BMPT'!$D$16,IF(J1382=16,'Equivalencia BH-BMPT'!$D$17,IF(J1382=17,'Equivalencia BH-BMPT'!$D$18,IF(J1382=18,'Equivalencia BH-BMPT'!$D$19,IF(J1382=19,'Equivalencia BH-BMPT'!$D$20,IF(J1382=20,'Equivalencia BH-BMPT'!$D$21,IF(J1382=21,'Equivalencia BH-BMPT'!$D$22,IF(J1382=22,'Equivalencia BH-BMPT'!$D$23,IF(J1382=23,'Equivalencia BH-BMPT'!#REF!,IF(J1382=24,'Equivalencia BH-BMPT'!$D$25,IF(J1382=25,'Equivalencia BH-BMPT'!$D$26,IF(J1382=26,'Equivalencia BH-BMPT'!$D$27,IF(J1382=27,'Equivalencia BH-BMPT'!$D$28,IF(J1382=28,'Equivalencia BH-BMPT'!$D$29,IF(J1382=29,'Equivalencia BH-BMPT'!$D$30,IF(J1382=30,'Equivalencia BH-BMPT'!$D$31,IF(J1382=31,'Equivalencia BH-BMPT'!$D$32,IF(J1382=32,'Equivalencia BH-BMPT'!$D$33,IF(J1382=33,'Equivalencia BH-BMPT'!$D$34,IF(J1382=34,'Equivalencia BH-BMPT'!$D$35,IF(J1382=35,'Equivalencia BH-BMPT'!$D$36,IF(J1382=36,'Equivalencia BH-BMPT'!$D$37,IF(J1382=37,'Equivalencia BH-BMPT'!$D$38,IF(J1382=38,'Equivalencia BH-BMPT'!#REF!,IF(J1382=39,'Equivalencia BH-BMPT'!$D$40,IF(J1382=40,'Equivalencia BH-BMPT'!$D$41,IF(J1382=41,'Equivalencia BH-BMPT'!$D$42,IF(J1382=42,'Equivalencia BH-BMPT'!$D$43,IF(J1382=43,'Equivalencia BH-BMPT'!$D$44,IF(J1382=44,'Equivalencia BH-BMPT'!$D$45,IF(J1382=45,'Equivalencia BH-BMPT'!$D$46,"No ha seleccionado un número de programa")))))))))))))))))))))))))))))))))))))))))))))</f>
        <v>No ha seleccionado un número de programa</v>
      </c>
      <c r="L1382" s="22"/>
      <c r="M1382" s="17"/>
      <c r="N1382" s="26"/>
      <c r="O1382" s="23"/>
      <c r="P1382" s="91"/>
      <c r="Q1382" s="24"/>
      <c r="R1382" s="24"/>
      <c r="S1382" s="24"/>
      <c r="T1382" s="24">
        <f t="shared" si="72"/>
        <v>0</v>
      </c>
      <c r="U1382" s="24"/>
      <c r="V1382" s="25"/>
      <c r="W1382" s="25"/>
      <c r="X1382" s="25"/>
      <c r="Y1382" s="17"/>
      <c r="Z1382" s="17"/>
      <c r="AA1382" s="41"/>
      <c r="AB1382" s="17"/>
      <c r="AC1382" s="17"/>
      <c r="AD1382" s="17"/>
      <c r="AE1382" s="17"/>
      <c r="AF1382" s="42" t="e">
        <f t="shared" si="73"/>
        <v>#DIV/0!</v>
      </c>
      <c r="AG1382" s="43"/>
      <c r="AH1382" s="43" t="b">
        <f t="shared" si="74"/>
        <v>1</v>
      </c>
    </row>
    <row r="1383" spans="1:34" ht="44.25" customHeight="1" thickBot="1" x14ac:dyDescent="0.3">
      <c r="A1383" s="17"/>
      <c r="B1383" s="17"/>
      <c r="C1383" s="3"/>
      <c r="D1383" s="17"/>
      <c r="E1383" s="3" t="str">
        <f>IF(D1383=1,'Tipo '!$B$2,IF(D1383=2,'Tipo '!$B$3,IF(D1383=3,'Tipo '!$B$4,IF(D1383=4,'Tipo '!$B$5,IF(D1383=5,'Tipo '!$B$6,IF(D1383=6,'Tipo '!$B$7,IF(D1383=7,'Tipo '!$B$8,IF(D1383=8,'Tipo '!$B$9,IF(D1383=9,'Tipo '!$B$10,IF(D1383=10,'Tipo '!$B$11,IF(D1383=11,'Tipo '!$B$12,IF(D1383=12,'Tipo '!$B$13,IF(D1383=13,'Tipo '!$B$14,IF(D1383=14,'Tipo '!$B$15,IF(D1383=15,'Tipo '!$B$16,IF(D1383=16,'Tipo '!$B$17,IF(D1383=17,'Tipo '!$B$18,IF(D1383=18,'Tipo '!$B$19,IF(D1383=19,'Tipo '!$B$20,IF(D1383=20,'Tipo '!$B$21,"No ha seleccionado un tipo de contrato válido"))))))))))))))))))))</f>
        <v>No ha seleccionado un tipo de contrato válido</v>
      </c>
      <c r="F1383" s="3"/>
      <c r="G1383" s="3"/>
      <c r="H1383" s="21"/>
      <c r="I1383" s="21"/>
      <c r="J1383" s="7"/>
      <c r="K1383" s="40" t="str">
        <f>IF(J1383=1,'Equivalencia BH-BMPT'!$D$2,IF(J1383=2,'Equivalencia BH-BMPT'!$D$3,IF(J1383=3,'Equivalencia BH-BMPT'!$D$4,IF(J1383=4,'Equivalencia BH-BMPT'!$D$5,IF(J1383=5,'Equivalencia BH-BMPT'!$D$6,IF(J1383=6,'Equivalencia BH-BMPT'!$D$7,IF(J1383=7,'Equivalencia BH-BMPT'!$D$8,IF(J1383=8,'Equivalencia BH-BMPT'!$D$9,IF(J1383=9,'Equivalencia BH-BMPT'!$D$10,IF(J1383=10,'Equivalencia BH-BMPT'!$D$11,IF(J1383=11,'Equivalencia BH-BMPT'!$D$12,IF(J1383=12,'Equivalencia BH-BMPT'!$D$13,IF(J1383=13,'Equivalencia BH-BMPT'!$D$14,IF(J1383=14,'Equivalencia BH-BMPT'!$D$15,IF(J1383=15,'Equivalencia BH-BMPT'!$D$16,IF(J1383=16,'Equivalencia BH-BMPT'!$D$17,IF(J1383=17,'Equivalencia BH-BMPT'!$D$18,IF(J1383=18,'Equivalencia BH-BMPT'!$D$19,IF(J1383=19,'Equivalencia BH-BMPT'!$D$20,IF(J1383=20,'Equivalencia BH-BMPT'!$D$21,IF(J1383=21,'Equivalencia BH-BMPT'!$D$22,IF(J1383=22,'Equivalencia BH-BMPT'!$D$23,IF(J1383=23,'Equivalencia BH-BMPT'!#REF!,IF(J1383=24,'Equivalencia BH-BMPT'!$D$25,IF(J1383=25,'Equivalencia BH-BMPT'!$D$26,IF(J1383=26,'Equivalencia BH-BMPT'!$D$27,IF(J1383=27,'Equivalencia BH-BMPT'!$D$28,IF(J1383=28,'Equivalencia BH-BMPT'!$D$29,IF(J1383=29,'Equivalencia BH-BMPT'!$D$30,IF(J1383=30,'Equivalencia BH-BMPT'!$D$31,IF(J1383=31,'Equivalencia BH-BMPT'!$D$32,IF(J1383=32,'Equivalencia BH-BMPT'!$D$33,IF(J1383=33,'Equivalencia BH-BMPT'!$D$34,IF(J1383=34,'Equivalencia BH-BMPT'!$D$35,IF(J1383=35,'Equivalencia BH-BMPT'!$D$36,IF(J1383=36,'Equivalencia BH-BMPT'!$D$37,IF(J1383=37,'Equivalencia BH-BMPT'!$D$38,IF(J1383=38,'Equivalencia BH-BMPT'!#REF!,IF(J1383=39,'Equivalencia BH-BMPT'!$D$40,IF(J1383=40,'Equivalencia BH-BMPT'!$D$41,IF(J1383=41,'Equivalencia BH-BMPT'!$D$42,IF(J1383=42,'Equivalencia BH-BMPT'!$D$43,IF(J1383=43,'Equivalencia BH-BMPT'!$D$44,IF(J1383=44,'Equivalencia BH-BMPT'!$D$45,IF(J1383=45,'Equivalencia BH-BMPT'!$D$46,"No ha seleccionado un número de programa")))))))))))))))))))))))))))))))))))))))))))))</f>
        <v>No ha seleccionado un número de programa</v>
      </c>
      <c r="L1383" s="22"/>
      <c r="M1383" s="17"/>
      <c r="N1383" s="26"/>
      <c r="O1383" s="23"/>
      <c r="P1383" s="91"/>
      <c r="Q1383" s="24"/>
      <c r="R1383" s="24"/>
      <c r="S1383" s="24"/>
      <c r="T1383" s="24">
        <f t="shared" si="72"/>
        <v>0</v>
      </c>
      <c r="U1383" s="24"/>
      <c r="V1383" s="25"/>
      <c r="W1383" s="25"/>
      <c r="X1383" s="25"/>
      <c r="Y1383" s="17"/>
      <c r="Z1383" s="17"/>
      <c r="AA1383" s="41"/>
      <c r="AB1383" s="17"/>
      <c r="AC1383" s="17"/>
      <c r="AD1383" s="17"/>
      <c r="AE1383" s="17"/>
      <c r="AF1383" s="42" t="e">
        <f t="shared" si="73"/>
        <v>#DIV/0!</v>
      </c>
      <c r="AG1383" s="43"/>
      <c r="AH1383" s="43" t="b">
        <f t="shared" si="74"/>
        <v>1</v>
      </c>
    </row>
    <row r="1384" spans="1:34" ht="44.25" customHeight="1" thickBot="1" x14ac:dyDescent="0.3">
      <c r="A1384" s="17"/>
      <c r="B1384" s="17"/>
      <c r="C1384" s="3"/>
      <c r="D1384" s="17"/>
      <c r="E1384" s="3" t="str">
        <f>IF(D1384=1,'Tipo '!$B$2,IF(D1384=2,'Tipo '!$B$3,IF(D1384=3,'Tipo '!$B$4,IF(D1384=4,'Tipo '!$B$5,IF(D1384=5,'Tipo '!$B$6,IF(D1384=6,'Tipo '!$B$7,IF(D1384=7,'Tipo '!$B$8,IF(D1384=8,'Tipo '!$B$9,IF(D1384=9,'Tipo '!$B$10,IF(D1384=10,'Tipo '!$B$11,IF(D1384=11,'Tipo '!$B$12,IF(D1384=12,'Tipo '!$B$13,IF(D1384=13,'Tipo '!$B$14,IF(D1384=14,'Tipo '!$B$15,IF(D1384=15,'Tipo '!$B$16,IF(D1384=16,'Tipo '!$B$17,IF(D1384=17,'Tipo '!$B$18,IF(D1384=18,'Tipo '!$B$19,IF(D1384=19,'Tipo '!$B$20,IF(D1384=20,'Tipo '!$B$21,"No ha seleccionado un tipo de contrato válido"))))))))))))))))))))</f>
        <v>No ha seleccionado un tipo de contrato válido</v>
      </c>
      <c r="F1384" s="3"/>
      <c r="G1384" s="3"/>
      <c r="H1384" s="21"/>
      <c r="I1384" s="21"/>
      <c r="J1384" s="7"/>
      <c r="K1384" s="40" t="str">
        <f>IF(J1384=1,'Equivalencia BH-BMPT'!$D$2,IF(J1384=2,'Equivalencia BH-BMPT'!$D$3,IF(J1384=3,'Equivalencia BH-BMPT'!$D$4,IF(J1384=4,'Equivalencia BH-BMPT'!$D$5,IF(J1384=5,'Equivalencia BH-BMPT'!$D$6,IF(J1384=6,'Equivalencia BH-BMPT'!$D$7,IF(J1384=7,'Equivalencia BH-BMPT'!$D$8,IF(J1384=8,'Equivalencia BH-BMPT'!$D$9,IF(J1384=9,'Equivalencia BH-BMPT'!$D$10,IF(J1384=10,'Equivalencia BH-BMPT'!$D$11,IF(J1384=11,'Equivalencia BH-BMPT'!$D$12,IF(J1384=12,'Equivalencia BH-BMPT'!$D$13,IF(J1384=13,'Equivalencia BH-BMPT'!$D$14,IF(J1384=14,'Equivalencia BH-BMPT'!$D$15,IF(J1384=15,'Equivalencia BH-BMPT'!$D$16,IF(J1384=16,'Equivalencia BH-BMPT'!$D$17,IF(J1384=17,'Equivalencia BH-BMPT'!$D$18,IF(J1384=18,'Equivalencia BH-BMPT'!$D$19,IF(J1384=19,'Equivalencia BH-BMPT'!$D$20,IF(J1384=20,'Equivalencia BH-BMPT'!$D$21,IF(J1384=21,'Equivalencia BH-BMPT'!$D$22,IF(J1384=22,'Equivalencia BH-BMPT'!$D$23,IF(J1384=23,'Equivalencia BH-BMPT'!#REF!,IF(J1384=24,'Equivalencia BH-BMPT'!$D$25,IF(J1384=25,'Equivalencia BH-BMPT'!$D$26,IF(J1384=26,'Equivalencia BH-BMPT'!$D$27,IF(J1384=27,'Equivalencia BH-BMPT'!$D$28,IF(J1384=28,'Equivalencia BH-BMPT'!$D$29,IF(J1384=29,'Equivalencia BH-BMPT'!$D$30,IF(J1384=30,'Equivalencia BH-BMPT'!$D$31,IF(J1384=31,'Equivalencia BH-BMPT'!$D$32,IF(J1384=32,'Equivalencia BH-BMPT'!$D$33,IF(J1384=33,'Equivalencia BH-BMPT'!$D$34,IF(J1384=34,'Equivalencia BH-BMPT'!$D$35,IF(J1384=35,'Equivalencia BH-BMPT'!$D$36,IF(J1384=36,'Equivalencia BH-BMPT'!$D$37,IF(J1384=37,'Equivalencia BH-BMPT'!$D$38,IF(J1384=38,'Equivalencia BH-BMPT'!#REF!,IF(J1384=39,'Equivalencia BH-BMPT'!$D$40,IF(J1384=40,'Equivalencia BH-BMPT'!$D$41,IF(J1384=41,'Equivalencia BH-BMPT'!$D$42,IF(J1384=42,'Equivalencia BH-BMPT'!$D$43,IF(J1384=43,'Equivalencia BH-BMPT'!$D$44,IF(J1384=44,'Equivalencia BH-BMPT'!$D$45,IF(J1384=45,'Equivalencia BH-BMPT'!$D$46,"No ha seleccionado un número de programa")))))))))))))))))))))))))))))))))))))))))))))</f>
        <v>No ha seleccionado un número de programa</v>
      </c>
      <c r="L1384" s="22"/>
      <c r="M1384" s="17"/>
      <c r="N1384" s="26"/>
      <c r="O1384" s="23"/>
      <c r="P1384" s="91"/>
      <c r="Q1384" s="24"/>
      <c r="R1384" s="24"/>
      <c r="S1384" s="24"/>
      <c r="T1384" s="24">
        <f t="shared" si="72"/>
        <v>0</v>
      </c>
      <c r="U1384" s="24"/>
      <c r="V1384" s="25"/>
      <c r="W1384" s="25"/>
      <c r="X1384" s="25"/>
      <c r="Y1384" s="17"/>
      <c r="Z1384" s="17"/>
      <c r="AA1384" s="41"/>
      <c r="AB1384" s="17"/>
      <c r="AC1384" s="17"/>
      <c r="AD1384" s="17"/>
      <c r="AE1384" s="17"/>
      <c r="AF1384" s="42" t="e">
        <f t="shared" si="73"/>
        <v>#DIV/0!</v>
      </c>
      <c r="AG1384" s="43"/>
      <c r="AH1384" s="43" t="b">
        <f t="shared" si="74"/>
        <v>1</v>
      </c>
    </row>
    <row r="1385" spans="1:34" ht="44.25" customHeight="1" thickBot="1" x14ac:dyDescent="0.3">
      <c r="A1385" s="17"/>
      <c r="B1385" s="17"/>
      <c r="C1385" s="3"/>
      <c r="D1385" s="17"/>
      <c r="E1385" s="3" t="str">
        <f>IF(D1385=1,'Tipo '!$B$2,IF(D1385=2,'Tipo '!$B$3,IF(D1385=3,'Tipo '!$B$4,IF(D1385=4,'Tipo '!$B$5,IF(D1385=5,'Tipo '!$B$6,IF(D1385=6,'Tipo '!$B$7,IF(D1385=7,'Tipo '!$B$8,IF(D1385=8,'Tipo '!$B$9,IF(D1385=9,'Tipo '!$B$10,IF(D1385=10,'Tipo '!$B$11,IF(D1385=11,'Tipo '!$B$12,IF(D1385=12,'Tipo '!$B$13,IF(D1385=13,'Tipo '!$B$14,IF(D1385=14,'Tipo '!$B$15,IF(D1385=15,'Tipo '!$B$16,IF(D1385=16,'Tipo '!$B$17,IF(D1385=17,'Tipo '!$B$18,IF(D1385=18,'Tipo '!$B$19,IF(D1385=19,'Tipo '!$B$20,IF(D1385=20,'Tipo '!$B$21,"No ha seleccionado un tipo de contrato válido"))))))))))))))))))))</f>
        <v>No ha seleccionado un tipo de contrato válido</v>
      </c>
      <c r="F1385" s="3"/>
      <c r="G1385" s="3"/>
      <c r="H1385" s="21"/>
      <c r="I1385" s="21"/>
      <c r="J1385" s="7"/>
      <c r="K1385" s="40" t="str">
        <f>IF(J1385=1,'Equivalencia BH-BMPT'!$D$2,IF(J1385=2,'Equivalencia BH-BMPT'!$D$3,IF(J1385=3,'Equivalencia BH-BMPT'!$D$4,IF(J1385=4,'Equivalencia BH-BMPT'!$D$5,IF(J1385=5,'Equivalencia BH-BMPT'!$D$6,IF(J1385=6,'Equivalencia BH-BMPT'!$D$7,IF(J1385=7,'Equivalencia BH-BMPT'!$D$8,IF(J1385=8,'Equivalencia BH-BMPT'!$D$9,IF(J1385=9,'Equivalencia BH-BMPT'!$D$10,IF(J1385=10,'Equivalencia BH-BMPT'!$D$11,IF(J1385=11,'Equivalencia BH-BMPT'!$D$12,IF(J1385=12,'Equivalencia BH-BMPT'!$D$13,IF(J1385=13,'Equivalencia BH-BMPT'!$D$14,IF(J1385=14,'Equivalencia BH-BMPT'!$D$15,IF(J1385=15,'Equivalencia BH-BMPT'!$D$16,IF(J1385=16,'Equivalencia BH-BMPT'!$D$17,IF(J1385=17,'Equivalencia BH-BMPT'!$D$18,IF(J1385=18,'Equivalencia BH-BMPT'!$D$19,IF(J1385=19,'Equivalencia BH-BMPT'!$D$20,IF(J1385=20,'Equivalencia BH-BMPT'!$D$21,IF(J1385=21,'Equivalencia BH-BMPT'!$D$22,IF(J1385=22,'Equivalencia BH-BMPT'!$D$23,IF(J1385=23,'Equivalencia BH-BMPT'!#REF!,IF(J1385=24,'Equivalencia BH-BMPT'!$D$25,IF(J1385=25,'Equivalencia BH-BMPT'!$D$26,IF(J1385=26,'Equivalencia BH-BMPT'!$D$27,IF(J1385=27,'Equivalencia BH-BMPT'!$D$28,IF(J1385=28,'Equivalencia BH-BMPT'!$D$29,IF(J1385=29,'Equivalencia BH-BMPT'!$D$30,IF(J1385=30,'Equivalencia BH-BMPT'!$D$31,IF(J1385=31,'Equivalencia BH-BMPT'!$D$32,IF(J1385=32,'Equivalencia BH-BMPT'!$D$33,IF(J1385=33,'Equivalencia BH-BMPT'!$D$34,IF(J1385=34,'Equivalencia BH-BMPT'!$D$35,IF(J1385=35,'Equivalencia BH-BMPT'!$D$36,IF(J1385=36,'Equivalencia BH-BMPT'!$D$37,IF(J1385=37,'Equivalencia BH-BMPT'!$D$38,IF(J1385=38,'Equivalencia BH-BMPT'!#REF!,IF(J1385=39,'Equivalencia BH-BMPT'!$D$40,IF(J1385=40,'Equivalencia BH-BMPT'!$D$41,IF(J1385=41,'Equivalencia BH-BMPT'!$D$42,IF(J1385=42,'Equivalencia BH-BMPT'!$D$43,IF(J1385=43,'Equivalencia BH-BMPT'!$D$44,IF(J1385=44,'Equivalencia BH-BMPT'!$D$45,IF(J1385=45,'Equivalencia BH-BMPT'!$D$46,"No ha seleccionado un número de programa")))))))))))))))))))))))))))))))))))))))))))))</f>
        <v>No ha seleccionado un número de programa</v>
      </c>
      <c r="L1385" s="22"/>
      <c r="M1385" s="17"/>
      <c r="N1385" s="26"/>
      <c r="O1385" s="23"/>
      <c r="P1385" s="91"/>
      <c r="Q1385" s="24"/>
      <c r="R1385" s="24"/>
      <c r="S1385" s="24"/>
      <c r="T1385" s="24">
        <f t="shared" si="72"/>
        <v>0</v>
      </c>
      <c r="U1385" s="24"/>
      <c r="V1385" s="25"/>
      <c r="W1385" s="25"/>
      <c r="X1385" s="25"/>
      <c r="Y1385" s="17"/>
      <c r="Z1385" s="17"/>
      <c r="AA1385" s="41"/>
      <c r="AB1385" s="17"/>
      <c r="AC1385" s="17"/>
      <c r="AD1385" s="17"/>
      <c r="AE1385" s="17"/>
      <c r="AF1385" s="42" t="e">
        <f t="shared" si="73"/>
        <v>#DIV/0!</v>
      </c>
      <c r="AG1385" s="43"/>
      <c r="AH1385" s="43" t="b">
        <f t="shared" si="74"/>
        <v>1</v>
      </c>
    </row>
    <row r="1386" spans="1:34" ht="44.25" customHeight="1" thickBot="1" x14ac:dyDescent="0.3">
      <c r="A1386" s="17"/>
      <c r="B1386" s="17"/>
      <c r="C1386" s="3"/>
      <c r="D1386" s="17"/>
      <c r="E1386" s="3" t="str">
        <f>IF(D1386=1,'Tipo '!$B$2,IF(D1386=2,'Tipo '!$B$3,IF(D1386=3,'Tipo '!$B$4,IF(D1386=4,'Tipo '!$B$5,IF(D1386=5,'Tipo '!$B$6,IF(D1386=6,'Tipo '!$B$7,IF(D1386=7,'Tipo '!$B$8,IF(D1386=8,'Tipo '!$B$9,IF(D1386=9,'Tipo '!$B$10,IF(D1386=10,'Tipo '!$B$11,IF(D1386=11,'Tipo '!$B$12,IF(D1386=12,'Tipo '!$B$13,IF(D1386=13,'Tipo '!$B$14,IF(D1386=14,'Tipo '!$B$15,IF(D1386=15,'Tipo '!$B$16,IF(D1386=16,'Tipo '!$B$17,IF(D1386=17,'Tipo '!$B$18,IF(D1386=18,'Tipo '!$B$19,IF(D1386=19,'Tipo '!$B$20,IF(D1386=20,'Tipo '!$B$21,"No ha seleccionado un tipo de contrato válido"))))))))))))))))))))</f>
        <v>No ha seleccionado un tipo de contrato válido</v>
      </c>
      <c r="F1386" s="3"/>
      <c r="G1386" s="3"/>
      <c r="H1386" s="21"/>
      <c r="I1386" s="21"/>
      <c r="J1386" s="7"/>
      <c r="K1386" s="40" t="str">
        <f>IF(J1386=1,'Equivalencia BH-BMPT'!$D$2,IF(J1386=2,'Equivalencia BH-BMPT'!$D$3,IF(J1386=3,'Equivalencia BH-BMPT'!$D$4,IF(J1386=4,'Equivalencia BH-BMPT'!$D$5,IF(J1386=5,'Equivalencia BH-BMPT'!$D$6,IF(J1386=6,'Equivalencia BH-BMPT'!$D$7,IF(J1386=7,'Equivalencia BH-BMPT'!$D$8,IF(J1386=8,'Equivalencia BH-BMPT'!$D$9,IF(J1386=9,'Equivalencia BH-BMPT'!$D$10,IF(J1386=10,'Equivalencia BH-BMPT'!$D$11,IF(J1386=11,'Equivalencia BH-BMPT'!$D$12,IF(J1386=12,'Equivalencia BH-BMPT'!$D$13,IF(J1386=13,'Equivalencia BH-BMPT'!$D$14,IF(J1386=14,'Equivalencia BH-BMPT'!$D$15,IF(J1386=15,'Equivalencia BH-BMPT'!$D$16,IF(J1386=16,'Equivalencia BH-BMPT'!$D$17,IF(J1386=17,'Equivalencia BH-BMPT'!$D$18,IF(J1386=18,'Equivalencia BH-BMPT'!$D$19,IF(J1386=19,'Equivalencia BH-BMPT'!$D$20,IF(J1386=20,'Equivalencia BH-BMPT'!$D$21,IF(J1386=21,'Equivalencia BH-BMPT'!$D$22,IF(J1386=22,'Equivalencia BH-BMPT'!$D$23,IF(J1386=23,'Equivalencia BH-BMPT'!#REF!,IF(J1386=24,'Equivalencia BH-BMPT'!$D$25,IF(J1386=25,'Equivalencia BH-BMPT'!$D$26,IF(J1386=26,'Equivalencia BH-BMPT'!$D$27,IF(J1386=27,'Equivalencia BH-BMPT'!$D$28,IF(J1386=28,'Equivalencia BH-BMPT'!$D$29,IF(J1386=29,'Equivalencia BH-BMPT'!$D$30,IF(J1386=30,'Equivalencia BH-BMPT'!$D$31,IF(J1386=31,'Equivalencia BH-BMPT'!$D$32,IF(J1386=32,'Equivalencia BH-BMPT'!$D$33,IF(J1386=33,'Equivalencia BH-BMPT'!$D$34,IF(J1386=34,'Equivalencia BH-BMPT'!$D$35,IF(J1386=35,'Equivalencia BH-BMPT'!$D$36,IF(J1386=36,'Equivalencia BH-BMPT'!$D$37,IF(J1386=37,'Equivalencia BH-BMPT'!$D$38,IF(J1386=38,'Equivalencia BH-BMPT'!#REF!,IF(J1386=39,'Equivalencia BH-BMPT'!$D$40,IF(J1386=40,'Equivalencia BH-BMPT'!$D$41,IF(J1386=41,'Equivalencia BH-BMPT'!$D$42,IF(J1386=42,'Equivalencia BH-BMPT'!$D$43,IF(J1386=43,'Equivalencia BH-BMPT'!$D$44,IF(J1386=44,'Equivalencia BH-BMPT'!$D$45,IF(J1386=45,'Equivalencia BH-BMPT'!$D$46,"No ha seleccionado un número de programa")))))))))))))))))))))))))))))))))))))))))))))</f>
        <v>No ha seleccionado un número de programa</v>
      </c>
      <c r="L1386" s="22"/>
      <c r="M1386" s="17"/>
      <c r="N1386" s="26"/>
      <c r="O1386" s="23"/>
      <c r="P1386" s="91"/>
      <c r="Q1386" s="24"/>
      <c r="R1386" s="24"/>
      <c r="S1386" s="24"/>
      <c r="T1386" s="24">
        <f t="shared" si="72"/>
        <v>0</v>
      </c>
      <c r="U1386" s="24"/>
      <c r="V1386" s="25"/>
      <c r="W1386" s="25"/>
      <c r="X1386" s="25"/>
      <c r="Y1386" s="17"/>
      <c r="Z1386" s="17"/>
      <c r="AA1386" s="41"/>
      <c r="AB1386" s="17"/>
      <c r="AC1386" s="17"/>
      <c r="AD1386" s="17"/>
      <c r="AE1386" s="17"/>
      <c r="AF1386" s="42" t="e">
        <f t="shared" si="73"/>
        <v>#DIV/0!</v>
      </c>
      <c r="AG1386" s="43"/>
      <c r="AH1386" s="43" t="b">
        <f t="shared" si="74"/>
        <v>1</v>
      </c>
    </row>
    <row r="1387" spans="1:34" ht="44.25" customHeight="1" thickBot="1" x14ac:dyDescent="0.3">
      <c r="A1387" s="17"/>
      <c r="B1387" s="17"/>
      <c r="C1387" s="3"/>
      <c r="D1387" s="17"/>
      <c r="E1387" s="3" t="str">
        <f>IF(D1387=1,'Tipo '!$B$2,IF(D1387=2,'Tipo '!$B$3,IF(D1387=3,'Tipo '!$B$4,IF(D1387=4,'Tipo '!$B$5,IF(D1387=5,'Tipo '!$B$6,IF(D1387=6,'Tipo '!$B$7,IF(D1387=7,'Tipo '!$B$8,IF(D1387=8,'Tipo '!$B$9,IF(D1387=9,'Tipo '!$B$10,IF(D1387=10,'Tipo '!$B$11,IF(D1387=11,'Tipo '!$B$12,IF(D1387=12,'Tipo '!$B$13,IF(D1387=13,'Tipo '!$B$14,IF(D1387=14,'Tipo '!$B$15,IF(D1387=15,'Tipo '!$B$16,IF(D1387=16,'Tipo '!$B$17,IF(D1387=17,'Tipo '!$B$18,IF(D1387=18,'Tipo '!$B$19,IF(D1387=19,'Tipo '!$B$20,IF(D1387=20,'Tipo '!$B$21,"No ha seleccionado un tipo de contrato válido"))))))))))))))))))))</f>
        <v>No ha seleccionado un tipo de contrato válido</v>
      </c>
      <c r="F1387" s="3"/>
      <c r="G1387" s="3"/>
      <c r="H1387" s="21"/>
      <c r="I1387" s="21"/>
      <c r="J1387" s="7"/>
      <c r="K1387" s="40" t="str">
        <f>IF(J1387=1,'Equivalencia BH-BMPT'!$D$2,IF(J1387=2,'Equivalencia BH-BMPT'!$D$3,IF(J1387=3,'Equivalencia BH-BMPT'!$D$4,IF(J1387=4,'Equivalencia BH-BMPT'!$D$5,IF(J1387=5,'Equivalencia BH-BMPT'!$D$6,IF(J1387=6,'Equivalencia BH-BMPT'!$D$7,IF(J1387=7,'Equivalencia BH-BMPT'!$D$8,IF(J1387=8,'Equivalencia BH-BMPT'!$D$9,IF(J1387=9,'Equivalencia BH-BMPT'!$D$10,IF(J1387=10,'Equivalencia BH-BMPT'!$D$11,IF(J1387=11,'Equivalencia BH-BMPT'!$D$12,IF(J1387=12,'Equivalencia BH-BMPT'!$D$13,IF(J1387=13,'Equivalencia BH-BMPT'!$D$14,IF(J1387=14,'Equivalencia BH-BMPT'!$D$15,IF(J1387=15,'Equivalencia BH-BMPT'!$D$16,IF(J1387=16,'Equivalencia BH-BMPT'!$D$17,IF(J1387=17,'Equivalencia BH-BMPT'!$D$18,IF(J1387=18,'Equivalencia BH-BMPT'!$D$19,IF(J1387=19,'Equivalencia BH-BMPT'!$D$20,IF(J1387=20,'Equivalencia BH-BMPT'!$D$21,IF(J1387=21,'Equivalencia BH-BMPT'!$D$22,IF(J1387=22,'Equivalencia BH-BMPT'!$D$23,IF(J1387=23,'Equivalencia BH-BMPT'!#REF!,IF(J1387=24,'Equivalencia BH-BMPT'!$D$25,IF(J1387=25,'Equivalencia BH-BMPT'!$D$26,IF(J1387=26,'Equivalencia BH-BMPT'!$D$27,IF(J1387=27,'Equivalencia BH-BMPT'!$D$28,IF(J1387=28,'Equivalencia BH-BMPT'!$D$29,IF(J1387=29,'Equivalencia BH-BMPT'!$D$30,IF(J1387=30,'Equivalencia BH-BMPT'!$D$31,IF(J1387=31,'Equivalencia BH-BMPT'!$D$32,IF(J1387=32,'Equivalencia BH-BMPT'!$D$33,IF(J1387=33,'Equivalencia BH-BMPT'!$D$34,IF(J1387=34,'Equivalencia BH-BMPT'!$D$35,IF(J1387=35,'Equivalencia BH-BMPT'!$D$36,IF(J1387=36,'Equivalencia BH-BMPT'!$D$37,IF(J1387=37,'Equivalencia BH-BMPT'!$D$38,IF(J1387=38,'Equivalencia BH-BMPT'!#REF!,IF(J1387=39,'Equivalencia BH-BMPT'!$D$40,IF(J1387=40,'Equivalencia BH-BMPT'!$D$41,IF(J1387=41,'Equivalencia BH-BMPT'!$D$42,IF(J1387=42,'Equivalencia BH-BMPT'!$D$43,IF(J1387=43,'Equivalencia BH-BMPT'!$D$44,IF(J1387=44,'Equivalencia BH-BMPT'!$D$45,IF(J1387=45,'Equivalencia BH-BMPT'!$D$46,"No ha seleccionado un número de programa")))))))))))))))))))))))))))))))))))))))))))))</f>
        <v>No ha seleccionado un número de programa</v>
      </c>
      <c r="L1387" s="22"/>
      <c r="M1387" s="17"/>
      <c r="N1387" s="26"/>
      <c r="O1387" s="23"/>
      <c r="P1387" s="91"/>
      <c r="Q1387" s="24"/>
      <c r="R1387" s="24"/>
      <c r="S1387" s="24"/>
      <c r="T1387" s="24">
        <f t="shared" si="72"/>
        <v>0</v>
      </c>
      <c r="U1387" s="24"/>
      <c r="V1387" s="25"/>
      <c r="W1387" s="25"/>
      <c r="X1387" s="25"/>
      <c r="Y1387" s="17"/>
      <c r="Z1387" s="17"/>
      <c r="AA1387" s="41"/>
      <c r="AB1387" s="17"/>
      <c r="AC1387" s="17"/>
      <c r="AD1387" s="17"/>
      <c r="AE1387" s="17"/>
      <c r="AF1387" s="42" t="e">
        <f t="shared" si="73"/>
        <v>#DIV/0!</v>
      </c>
      <c r="AG1387" s="43"/>
      <c r="AH1387" s="43" t="b">
        <f t="shared" si="74"/>
        <v>1</v>
      </c>
    </row>
    <row r="1388" spans="1:34" ht="44.25" customHeight="1" thickBot="1" x14ac:dyDescent="0.3">
      <c r="A1388" s="17"/>
      <c r="B1388" s="17"/>
      <c r="C1388" s="3"/>
      <c r="D1388" s="17"/>
      <c r="E1388" s="3" t="str">
        <f>IF(D1388=1,'Tipo '!$B$2,IF(D1388=2,'Tipo '!$B$3,IF(D1388=3,'Tipo '!$B$4,IF(D1388=4,'Tipo '!$B$5,IF(D1388=5,'Tipo '!$B$6,IF(D1388=6,'Tipo '!$B$7,IF(D1388=7,'Tipo '!$B$8,IF(D1388=8,'Tipo '!$B$9,IF(D1388=9,'Tipo '!$B$10,IF(D1388=10,'Tipo '!$B$11,IF(D1388=11,'Tipo '!$B$12,IF(D1388=12,'Tipo '!$B$13,IF(D1388=13,'Tipo '!$B$14,IF(D1388=14,'Tipo '!$B$15,IF(D1388=15,'Tipo '!$B$16,IF(D1388=16,'Tipo '!$B$17,IF(D1388=17,'Tipo '!$B$18,IF(D1388=18,'Tipo '!$B$19,IF(D1388=19,'Tipo '!$B$20,IF(D1388=20,'Tipo '!$B$21,"No ha seleccionado un tipo de contrato válido"))))))))))))))))))))</f>
        <v>No ha seleccionado un tipo de contrato válido</v>
      </c>
      <c r="F1388" s="3"/>
      <c r="G1388" s="3"/>
      <c r="H1388" s="21"/>
      <c r="I1388" s="21"/>
      <c r="J1388" s="7"/>
      <c r="K1388" s="40" t="str">
        <f>IF(J1388=1,'Equivalencia BH-BMPT'!$D$2,IF(J1388=2,'Equivalencia BH-BMPT'!$D$3,IF(J1388=3,'Equivalencia BH-BMPT'!$D$4,IF(J1388=4,'Equivalencia BH-BMPT'!$D$5,IF(J1388=5,'Equivalencia BH-BMPT'!$D$6,IF(J1388=6,'Equivalencia BH-BMPT'!$D$7,IF(J1388=7,'Equivalencia BH-BMPT'!$D$8,IF(J1388=8,'Equivalencia BH-BMPT'!$D$9,IF(J1388=9,'Equivalencia BH-BMPT'!$D$10,IF(J1388=10,'Equivalencia BH-BMPT'!$D$11,IF(J1388=11,'Equivalencia BH-BMPT'!$D$12,IF(J1388=12,'Equivalencia BH-BMPT'!$D$13,IF(J1388=13,'Equivalencia BH-BMPT'!$D$14,IF(J1388=14,'Equivalencia BH-BMPT'!$D$15,IF(J1388=15,'Equivalencia BH-BMPT'!$D$16,IF(J1388=16,'Equivalencia BH-BMPT'!$D$17,IF(J1388=17,'Equivalencia BH-BMPT'!$D$18,IF(J1388=18,'Equivalencia BH-BMPT'!$D$19,IF(J1388=19,'Equivalencia BH-BMPT'!$D$20,IF(J1388=20,'Equivalencia BH-BMPT'!$D$21,IF(J1388=21,'Equivalencia BH-BMPT'!$D$22,IF(J1388=22,'Equivalencia BH-BMPT'!$D$23,IF(J1388=23,'Equivalencia BH-BMPT'!#REF!,IF(J1388=24,'Equivalencia BH-BMPT'!$D$25,IF(J1388=25,'Equivalencia BH-BMPT'!$D$26,IF(J1388=26,'Equivalencia BH-BMPT'!$D$27,IF(J1388=27,'Equivalencia BH-BMPT'!$D$28,IF(J1388=28,'Equivalencia BH-BMPT'!$D$29,IF(J1388=29,'Equivalencia BH-BMPT'!$D$30,IF(J1388=30,'Equivalencia BH-BMPT'!$D$31,IF(J1388=31,'Equivalencia BH-BMPT'!$D$32,IF(J1388=32,'Equivalencia BH-BMPT'!$D$33,IF(J1388=33,'Equivalencia BH-BMPT'!$D$34,IF(J1388=34,'Equivalencia BH-BMPT'!$D$35,IF(J1388=35,'Equivalencia BH-BMPT'!$D$36,IF(J1388=36,'Equivalencia BH-BMPT'!$D$37,IF(J1388=37,'Equivalencia BH-BMPT'!$D$38,IF(J1388=38,'Equivalencia BH-BMPT'!#REF!,IF(J1388=39,'Equivalencia BH-BMPT'!$D$40,IF(J1388=40,'Equivalencia BH-BMPT'!$D$41,IF(J1388=41,'Equivalencia BH-BMPT'!$D$42,IF(J1388=42,'Equivalencia BH-BMPT'!$D$43,IF(J1388=43,'Equivalencia BH-BMPT'!$D$44,IF(J1388=44,'Equivalencia BH-BMPT'!$D$45,IF(J1388=45,'Equivalencia BH-BMPT'!$D$46,"No ha seleccionado un número de programa")))))))))))))))))))))))))))))))))))))))))))))</f>
        <v>No ha seleccionado un número de programa</v>
      </c>
      <c r="L1388" s="22"/>
      <c r="M1388" s="17"/>
      <c r="N1388" s="26"/>
      <c r="O1388" s="23"/>
      <c r="P1388" s="91"/>
      <c r="Q1388" s="24"/>
      <c r="R1388" s="24"/>
      <c r="S1388" s="24"/>
      <c r="T1388" s="24">
        <f t="shared" si="72"/>
        <v>0</v>
      </c>
      <c r="U1388" s="24"/>
      <c r="V1388" s="25"/>
      <c r="W1388" s="25"/>
      <c r="X1388" s="25"/>
      <c r="Y1388" s="17"/>
      <c r="Z1388" s="17"/>
      <c r="AA1388" s="41"/>
      <c r="AB1388" s="17"/>
      <c r="AC1388" s="17"/>
      <c r="AD1388" s="17"/>
      <c r="AE1388" s="17"/>
      <c r="AF1388" s="42" t="e">
        <f t="shared" si="73"/>
        <v>#DIV/0!</v>
      </c>
      <c r="AG1388" s="43"/>
      <c r="AH1388" s="43" t="b">
        <f t="shared" si="74"/>
        <v>1</v>
      </c>
    </row>
    <row r="1389" spans="1:34" ht="44.25" customHeight="1" thickBot="1" x14ac:dyDescent="0.3">
      <c r="A1389" s="17"/>
      <c r="B1389" s="17"/>
      <c r="C1389" s="3"/>
      <c r="D1389" s="17"/>
      <c r="E1389" s="3" t="str">
        <f>IF(D1389=1,'Tipo '!$B$2,IF(D1389=2,'Tipo '!$B$3,IF(D1389=3,'Tipo '!$B$4,IF(D1389=4,'Tipo '!$B$5,IF(D1389=5,'Tipo '!$B$6,IF(D1389=6,'Tipo '!$B$7,IF(D1389=7,'Tipo '!$B$8,IF(D1389=8,'Tipo '!$B$9,IF(D1389=9,'Tipo '!$B$10,IF(D1389=10,'Tipo '!$B$11,IF(D1389=11,'Tipo '!$B$12,IF(D1389=12,'Tipo '!$B$13,IF(D1389=13,'Tipo '!$B$14,IF(D1389=14,'Tipo '!$B$15,IF(D1389=15,'Tipo '!$B$16,IF(D1389=16,'Tipo '!$B$17,IF(D1389=17,'Tipo '!$B$18,IF(D1389=18,'Tipo '!$B$19,IF(D1389=19,'Tipo '!$B$20,IF(D1389=20,'Tipo '!$B$21,"No ha seleccionado un tipo de contrato válido"))))))))))))))))))))</f>
        <v>No ha seleccionado un tipo de contrato válido</v>
      </c>
      <c r="F1389" s="3"/>
      <c r="G1389" s="3"/>
      <c r="H1389" s="21"/>
      <c r="I1389" s="21"/>
      <c r="J1389" s="7"/>
      <c r="K1389" s="40" t="str">
        <f>IF(J1389=1,'Equivalencia BH-BMPT'!$D$2,IF(J1389=2,'Equivalencia BH-BMPT'!$D$3,IF(J1389=3,'Equivalencia BH-BMPT'!$D$4,IF(J1389=4,'Equivalencia BH-BMPT'!$D$5,IF(J1389=5,'Equivalencia BH-BMPT'!$D$6,IF(J1389=6,'Equivalencia BH-BMPT'!$D$7,IF(J1389=7,'Equivalencia BH-BMPT'!$D$8,IF(J1389=8,'Equivalencia BH-BMPT'!$D$9,IF(J1389=9,'Equivalencia BH-BMPT'!$D$10,IF(J1389=10,'Equivalencia BH-BMPT'!$D$11,IF(J1389=11,'Equivalencia BH-BMPT'!$D$12,IF(J1389=12,'Equivalencia BH-BMPT'!$D$13,IF(J1389=13,'Equivalencia BH-BMPT'!$D$14,IF(J1389=14,'Equivalencia BH-BMPT'!$D$15,IF(J1389=15,'Equivalencia BH-BMPT'!$D$16,IF(J1389=16,'Equivalencia BH-BMPT'!$D$17,IF(J1389=17,'Equivalencia BH-BMPT'!$D$18,IF(J1389=18,'Equivalencia BH-BMPT'!$D$19,IF(J1389=19,'Equivalencia BH-BMPT'!$D$20,IF(J1389=20,'Equivalencia BH-BMPT'!$D$21,IF(J1389=21,'Equivalencia BH-BMPT'!$D$22,IF(J1389=22,'Equivalencia BH-BMPT'!$D$23,IF(J1389=23,'Equivalencia BH-BMPT'!#REF!,IF(J1389=24,'Equivalencia BH-BMPT'!$D$25,IF(J1389=25,'Equivalencia BH-BMPT'!$D$26,IF(J1389=26,'Equivalencia BH-BMPT'!$D$27,IF(J1389=27,'Equivalencia BH-BMPT'!$D$28,IF(J1389=28,'Equivalencia BH-BMPT'!$D$29,IF(J1389=29,'Equivalencia BH-BMPT'!$D$30,IF(J1389=30,'Equivalencia BH-BMPT'!$D$31,IF(J1389=31,'Equivalencia BH-BMPT'!$D$32,IF(J1389=32,'Equivalencia BH-BMPT'!$D$33,IF(J1389=33,'Equivalencia BH-BMPT'!$D$34,IF(J1389=34,'Equivalencia BH-BMPT'!$D$35,IF(J1389=35,'Equivalencia BH-BMPT'!$D$36,IF(J1389=36,'Equivalencia BH-BMPT'!$D$37,IF(J1389=37,'Equivalencia BH-BMPT'!$D$38,IF(J1389=38,'Equivalencia BH-BMPT'!#REF!,IF(J1389=39,'Equivalencia BH-BMPT'!$D$40,IF(J1389=40,'Equivalencia BH-BMPT'!$D$41,IF(J1389=41,'Equivalencia BH-BMPT'!$D$42,IF(J1389=42,'Equivalencia BH-BMPT'!$D$43,IF(J1389=43,'Equivalencia BH-BMPT'!$D$44,IF(J1389=44,'Equivalencia BH-BMPT'!$D$45,IF(J1389=45,'Equivalencia BH-BMPT'!$D$46,"No ha seleccionado un número de programa")))))))))))))))))))))))))))))))))))))))))))))</f>
        <v>No ha seleccionado un número de programa</v>
      </c>
      <c r="L1389" s="22"/>
      <c r="M1389" s="17"/>
      <c r="N1389" s="26"/>
      <c r="O1389" s="23"/>
      <c r="P1389" s="91"/>
      <c r="Q1389" s="24"/>
      <c r="R1389" s="24"/>
      <c r="S1389" s="24"/>
      <c r="T1389" s="24">
        <f t="shared" si="72"/>
        <v>0</v>
      </c>
      <c r="U1389" s="24"/>
      <c r="V1389" s="25"/>
      <c r="W1389" s="25"/>
      <c r="X1389" s="25"/>
      <c r="Y1389" s="17"/>
      <c r="Z1389" s="17"/>
      <c r="AA1389" s="41"/>
      <c r="AB1389" s="17"/>
      <c r="AC1389" s="17"/>
      <c r="AD1389" s="17"/>
      <c r="AE1389" s="17"/>
      <c r="AF1389" s="42" t="e">
        <f t="shared" si="73"/>
        <v>#DIV/0!</v>
      </c>
      <c r="AG1389" s="43"/>
      <c r="AH1389" s="43" t="b">
        <f t="shared" si="74"/>
        <v>1</v>
      </c>
    </row>
    <row r="1390" spans="1:34" ht="44.25" customHeight="1" thickBot="1" x14ac:dyDescent="0.3">
      <c r="A1390" s="17"/>
      <c r="B1390" s="17"/>
      <c r="C1390" s="3"/>
      <c r="D1390" s="17"/>
      <c r="E1390" s="3" t="str">
        <f>IF(D1390=1,'Tipo '!$B$2,IF(D1390=2,'Tipo '!$B$3,IF(D1390=3,'Tipo '!$B$4,IF(D1390=4,'Tipo '!$B$5,IF(D1390=5,'Tipo '!$B$6,IF(D1390=6,'Tipo '!$B$7,IF(D1390=7,'Tipo '!$B$8,IF(D1390=8,'Tipo '!$B$9,IF(D1390=9,'Tipo '!$B$10,IF(D1390=10,'Tipo '!$B$11,IF(D1390=11,'Tipo '!$B$12,IF(D1390=12,'Tipo '!$B$13,IF(D1390=13,'Tipo '!$B$14,IF(D1390=14,'Tipo '!$B$15,IF(D1390=15,'Tipo '!$B$16,IF(D1390=16,'Tipo '!$B$17,IF(D1390=17,'Tipo '!$B$18,IF(D1390=18,'Tipo '!$B$19,IF(D1390=19,'Tipo '!$B$20,IF(D1390=20,'Tipo '!$B$21,"No ha seleccionado un tipo de contrato válido"))))))))))))))))))))</f>
        <v>No ha seleccionado un tipo de contrato válido</v>
      </c>
      <c r="F1390" s="3"/>
      <c r="G1390" s="3"/>
      <c r="H1390" s="21"/>
      <c r="I1390" s="21"/>
      <c r="J1390" s="7"/>
      <c r="K1390" s="40" t="str">
        <f>IF(J1390=1,'Equivalencia BH-BMPT'!$D$2,IF(J1390=2,'Equivalencia BH-BMPT'!$D$3,IF(J1390=3,'Equivalencia BH-BMPT'!$D$4,IF(J1390=4,'Equivalencia BH-BMPT'!$D$5,IF(J1390=5,'Equivalencia BH-BMPT'!$D$6,IF(J1390=6,'Equivalencia BH-BMPT'!$D$7,IF(J1390=7,'Equivalencia BH-BMPT'!$D$8,IF(J1390=8,'Equivalencia BH-BMPT'!$D$9,IF(J1390=9,'Equivalencia BH-BMPT'!$D$10,IF(J1390=10,'Equivalencia BH-BMPT'!$D$11,IF(J1390=11,'Equivalencia BH-BMPT'!$D$12,IF(J1390=12,'Equivalencia BH-BMPT'!$D$13,IF(J1390=13,'Equivalencia BH-BMPT'!$D$14,IF(J1390=14,'Equivalencia BH-BMPT'!$D$15,IF(J1390=15,'Equivalencia BH-BMPT'!$D$16,IF(J1390=16,'Equivalencia BH-BMPT'!$D$17,IF(J1390=17,'Equivalencia BH-BMPT'!$D$18,IF(J1390=18,'Equivalencia BH-BMPT'!$D$19,IF(J1390=19,'Equivalencia BH-BMPT'!$D$20,IF(J1390=20,'Equivalencia BH-BMPT'!$D$21,IF(J1390=21,'Equivalencia BH-BMPT'!$D$22,IF(J1390=22,'Equivalencia BH-BMPT'!$D$23,IF(J1390=23,'Equivalencia BH-BMPT'!#REF!,IF(J1390=24,'Equivalencia BH-BMPT'!$D$25,IF(J1390=25,'Equivalencia BH-BMPT'!$D$26,IF(J1390=26,'Equivalencia BH-BMPT'!$D$27,IF(J1390=27,'Equivalencia BH-BMPT'!$D$28,IF(J1390=28,'Equivalencia BH-BMPT'!$D$29,IF(J1390=29,'Equivalencia BH-BMPT'!$D$30,IF(J1390=30,'Equivalencia BH-BMPT'!$D$31,IF(J1390=31,'Equivalencia BH-BMPT'!$D$32,IF(J1390=32,'Equivalencia BH-BMPT'!$D$33,IF(J1390=33,'Equivalencia BH-BMPT'!$D$34,IF(J1390=34,'Equivalencia BH-BMPT'!$D$35,IF(J1390=35,'Equivalencia BH-BMPT'!$D$36,IF(J1390=36,'Equivalencia BH-BMPT'!$D$37,IF(J1390=37,'Equivalencia BH-BMPT'!$D$38,IF(J1390=38,'Equivalencia BH-BMPT'!#REF!,IF(J1390=39,'Equivalencia BH-BMPT'!$D$40,IF(J1390=40,'Equivalencia BH-BMPT'!$D$41,IF(J1390=41,'Equivalencia BH-BMPT'!$D$42,IF(J1390=42,'Equivalencia BH-BMPT'!$D$43,IF(J1390=43,'Equivalencia BH-BMPT'!$D$44,IF(J1390=44,'Equivalencia BH-BMPT'!$D$45,IF(J1390=45,'Equivalencia BH-BMPT'!$D$46,"No ha seleccionado un número de programa")))))))))))))))))))))))))))))))))))))))))))))</f>
        <v>No ha seleccionado un número de programa</v>
      </c>
      <c r="L1390" s="22"/>
      <c r="M1390" s="17"/>
      <c r="N1390" s="26"/>
      <c r="O1390" s="23"/>
      <c r="P1390" s="91"/>
      <c r="Q1390" s="24"/>
      <c r="R1390" s="24"/>
      <c r="S1390" s="24"/>
      <c r="T1390" s="24">
        <f t="shared" si="72"/>
        <v>0</v>
      </c>
      <c r="U1390" s="24"/>
      <c r="V1390" s="25"/>
      <c r="W1390" s="25"/>
      <c r="X1390" s="25"/>
      <c r="Y1390" s="17"/>
      <c r="Z1390" s="17"/>
      <c r="AA1390" s="41"/>
      <c r="AB1390" s="17"/>
      <c r="AC1390" s="17"/>
      <c r="AD1390" s="17"/>
      <c r="AE1390" s="17"/>
      <c r="AF1390" s="42" t="e">
        <f t="shared" si="73"/>
        <v>#DIV/0!</v>
      </c>
      <c r="AG1390" s="43"/>
      <c r="AH1390" s="43" t="b">
        <f t="shared" si="74"/>
        <v>1</v>
      </c>
    </row>
    <row r="1391" spans="1:34" ht="44.25" customHeight="1" thickBot="1" x14ac:dyDescent="0.3">
      <c r="A1391" s="17"/>
      <c r="B1391" s="17"/>
      <c r="C1391" s="3"/>
      <c r="D1391" s="17"/>
      <c r="E1391" s="3" t="str">
        <f>IF(D1391=1,'Tipo '!$B$2,IF(D1391=2,'Tipo '!$B$3,IF(D1391=3,'Tipo '!$B$4,IF(D1391=4,'Tipo '!$B$5,IF(D1391=5,'Tipo '!$B$6,IF(D1391=6,'Tipo '!$B$7,IF(D1391=7,'Tipo '!$B$8,IF(D1391=8,'Tipo '!$B$9,IF(D1391=9,'Tipo '!$B$10,IF(D1391=10,'Tipo '!$B$11,IF(D1391=11,'Tipo '!$B$12,IF(D1391=12,'Tipo '!$B$13,IF(D1391=13,'Tipo '!$B$14,IF(D1391=14,'Tipo '!$B$15,IF(D1391=15,'Tipo '!$B$16,IF(D1391=16,'Tipo '!$B$17,IF(D1391=17,'Tipo '!$B$18,IF(D1391=18,'Tipo '!$B$19,IF(D1391=19,'Tipo '!$B$20,IF(D1391=20,'Tipo '!$B$21,"No ha seleccionado un tipo de contrato válido"))))))))))))))))))))</f>
        <v>No ha seleccionado un tipo de contrato válido</v>
      </c>
      <c r="F1391" s="3"/>
      <c r="G1391" s="3"/>
      <c r="H1391" s="21"/>
      <c r="I1391" s="21"/>
      <c r="J1391" s="7"/>
      <c r="K1391" s="40" t="str">
        <f>IF(J1391=1,'Equivalencia BH-BMPT'!$D$2,IF(J1391=2,'Equivalencia BH-BMPT'!$D$3,IF(J1391=3,'Equivalencia BH-BMPT'!$D$4,IF(J1391=4,'Equivalencia BH-BMPT'!$D$5,IF(J1391=5,'Equivalencia BH-BMPT'!$D$6,IF(J1391=6,'Equivalencia BH-BMPT'!$D$7,IF(J1391=7,'Equivalencia BH-BMPT'!$D$8,IF(J1391=8,'Equivalencia BH-BMPT'!$D$9,IF(J1391=9,'Equivalencia BH-BMPT'!$D$10,IF(J1391=10,'Equivalencia BH-BMPT'!$D$11,IF(J1391=11,'Equivalencia BH-BMPT'!$D$12,IF(J1391=12,'Equivalencia BH-BMPT'!$D$13,IF(J1391=13,'Equivalencia BH-BMPT'!$D$14,IF(J1391=14,'Equivalencia BH-BMPT'!$D$15,IF(J1391=15,'Equivalencia BH-BMPT'!$D$16,IF(J1391=16,'Equivalencia BH-BMPT'!$D$17,IF(J1391=17,'Equivalencia BH-BMPT'!$D$18,IF(J1391=18,'Equivalencia BH-BMPT'!$D$19,IF(J1391=19,'Equivalencia BH-BMPT'!$D$20,IF(J1391=20,'Equivalencia BH-BMPT'!$D$21,IF(J1391=21,'Equivalencia BH-BMPT'!$D$22,IF(J1391=22,'Equivalencia BH-BMPT'!$D$23,IF(J1391=23,'Equivalencia BH-BMPT'!#REF!,IF(J1391=24,'Equivalencia BH-BMPT'!$D$25,IF(J1391=25,'Equivalencia BH-BMPT'!$D$26,IF(J1391=26,'Equivalencia BH-BMPT'!$D$27,IF(J1391=27,'Equivalencia BH-BMPT'!$D$28,IF(J1391=28,'Equivalencia BH-BMPT'!$D$29,IF(J1391=29,'Equivalencia BH-BMPT'!$D$30,IF(J1391=30,'Equivalencia BH-BMPT'!$D$31,IF(J1391=31,'Equivalencia BH-BMPT'!$D$32,IF(J1391=32,'Equivalencia BH-BMPT'!$D$33,IF(J1391=33,'Equivalencia BH-BMPT'!$D$34,IF(J1391=34,'Equivalencia BH-BMPT'!$D$35,IF(J1391=35,'Equivalencia BH-BMPT'!$D$36,IF(J1391=36,'Equivalencia BH-BMPT'!$D$37,IF(J1391=37,'Equivalencia BH-BMPT'!$D$38,IF(J1391=38,'Equivalencia BH-BMPT'!#REF!,IF(J1391=39,'Equivalencia BH-BMPT'!$D$40,IF(J1391=40,'Equivalencia BH-BMPT'!$D$41,IF(J1391=41,'Equivalencia BH-BMPT'!$D$42,IF(J1391=42,'Equivalencia BH-BMPT'!$D$43,IF(J1391=43,'Equivalencia BH-BMPT'!$D$44,IF(J1391=44,'Equivalencia BH-BMPT'!$D$45,IF(J1391=45,'Equivalencia BH-BMPT'!$D$46,"No ha seleccionado un número de programa")))))))))))))))))))))))))))))))))))))))))))))</f>
        <v>No ha seleccionado un número de programa</v>
      </c>
      <c r="L1391" s="22"/>
      <c r="M1391" s="17"/>
      <c r="N1391" s="26"/>
      <c r="O1391" s="23"/>
      <c r="P1391" s="91"/>
      <c r="Q1391" s="24"/>
      <c r="R1391" s="24"/>
      <c r="S1391" s="24"/>
      <c r="T1391" s="24">
        <f t="shared" si="72"/>
        <v>0</v>
      </c>
      <c r="U1391" s="24"/>
      <c r="V1391" s="25"/>
      <c r="W1391" s="25"/>
      <c r="X1391" s="25"/>
      <c r="Y1391" s="17"/>
      <c r="Z1391" s="17"/>
      <c r="AA1391" s="41"/>
      <c r="AB1391" s="17"/>
      <c r="AC1391" s="17"/>
      <c r="AD1391" s="17"/>
      <c r="AE1391" s="17"/>
      <c r="AF1391" s="42" t="e">
        <f t="shared" si="73"/>
        <v>#DIV/0!</v>
      </c>
      <c r="AG1391" s="43"/>
      <c r="AH1391" s="43" t="b">
        <f t="shared" si="74"/>
        <v>1</v>
      </c>
    </row>
    <row r="1392" spans="1:34" ht="44.25" customHeight="1" thickBot="1" x14ac:dyDescent="0.3">
      <c r="A1392" s="17"/>
      <c r="B1392" s="17"/>
      <c r="C1392" s="3"/>
      <c r="D1392" s="17"/>
      <c r="E1392" s="3" t="str">
        <f>IF(D1392=1,'Tipo '!$B$2,IF(D1392=2,'Tipo '!$B$3,IF(D1392=3,'Tipo '!$B$4,IF(D1392=4,'Tipo '!$B$5,IF(D1392=5,'Tipo '!$B$6,IF(D1392=6,'Tipo '!$B$7,IF(D1392=7,'Tipo '!$B$8,IF(D1392=8,'Tipo '!$B$9,IF(D1392=9,'Tipo '!$B$10,IF(D1392=10,'Tipo '!$B$11,IF(D1392=11,'Tipo '!$B$12,IF(D1392=12,'Tipo '!$B$13,IF(D1392=13,'Tipo '!$B$14,IF(D1392=14,'Tipo '!$B$15,IF(D1392=15,'Tipo '!$B$16,IF(D1392=16,'Tipo '!$B$17,IF(D1392=17,'Tipo '!$B$18,IF(D1392=18,'Tipo '!$B$19,IF(D1392=19,'Tipo '!$B$20,IF(D1392=20,'Tipo '!$B$21,"No ha seleccionado un tipo de contrato válido"))))))))))))))))))))</f>
        <v>No ha seleccionado un tipo de contrato válido</v>
      </c>
      <c r="F1392" s="3"/>
      <c r="G1392" s="3"/>
      <c r="H1392" s="21"/>
      <c r="I1392" s="21"/>
      <c r="J1392" s="7"/>
      <c r="K1392" s="40" t="str">
        <f>IF(J1392=1,'Equivalencia BH-BMPT'!$D$2,IF(J1392=2,'Equivalencia BH-BMPT'!$D$3,IF(J1392=3,'Equivalencia BH-BMPT'!$D$4,IF(J1392=4,'Equivalencia BH-BMPT'!$D$5,IF(J1392=5,'Equivalencia BH-BMPT'!$D$6,IF(J1392=6,'Equivalencia BH-BMPT'!$D$7,IF(J1392=7,'Equivalencia BH-BMPT'!$D$8,IF(J1392=8,'Equivalencia BH-BMPT'!$D$9,IF(J1392=9,'Equivalencia BH-BMPT'!$D$10,IF(J1392=10,'Equivalencia BH-BMPT'!$D$11,IF(J1392=11,'Equivalencia BH-BMPT'!$D$12,IF(J1392=12,'Equivalencia BH-BMPT'!$D$13,IF(J1392=13,'Equivalencia BH-BMPT'!$D$14,IF(J1392=14,'Equivalencia BH-BMPT'!$D$15,IF(J1392=15,'Equivalencia BH-BMPT'!$D$16,IF(J1392=16,'Equivalencia BH-BMPT'!$D$17,IF(J1392=17,'Equivalencia BH-BMPT'!$D$18,IF(J1392=18,'Equivalencia BH-BMPT'!$D$19,IF(J1392=19,'Equivalencia BH-BMPT'!$D$20,IF(J1392=20,'Equivalencia BH-BMPT'!$D$21,IF(J1392=21,'Equivalencia BH-BMPT'!$D$22,IF(J1392=22,'Equivalencia BH-BMPT'!$D$23,IF(J1392=23,'Equivalencia BH-BMPT'!#REF!,IF(J1392=24,'Equivalencia BH-BMPT'!$D$25,IF(J1392=25,'Equivalencia BH-BMPT'!$D$26,IF(J1392=26,'Equivalencia BH-BMPT'!$D$27,IF(J1392=27,'Equivalencia BH-BMPT'!$D$28,IF(J1392=28,'Equivalencia BH-BMPT'!$D$29,IF(J1392=29,'Equivalencia BH-BMPT'!$D$30,IF(J1392=30,'Equivalencia BH-BMPT'!$D$31,IF(J1392=31,'Equivalencia BH-BMPT'!$D$32,IF(J1392=32,'Equivalencia BH-BMPT'!$D$33,IF(J1392=33,'Equivalencia BH-BMPT'!$D$34,IF(J1392=34,'Equivalencia BH-BMPT'!$D$35,IF(J1392=35,'Equivalencia BH-BMPT'!$D$36,IF(J1392=36,'Equivalencia BH-BMPT'!$D$37,IF(J1392=37,'Equivalencia BH-BMPT'!$D$38,IF(J1392=38,'Equivalencia BH-BMPT'!#REF!,IF(J1392=39,'Equivalencia BH-BMPT'!$D$40,IF(J1392=40,'Equivalencia BH-BMPT'!$D$41,IF(J1392=41,'Equivalencia BH-BMPT'!$D$42,IF(J1392=42,'Equivalencia BH-BMPT'!$D$43,IF(J1392=43,'Equivalencia BH-BMPT'!$D$44,IF(J1392=44,'Equivalencia BH-BMPT'!$D$45,IF(J1392=45,'Equivalencia BH-BMPT'!$D$46,"No ha seleccionado un número de programa")))))))))))))))))))))))))))))))))))))))))))))</f>
        <v>No ha seleccionado un número de programa</v>
      </c>
      <c r="L1392" s="22"/>
      <c r="M1392" s="17"/>
      <c r="N1392" s="26"/>
      <c r="O1392" s="23"/>
      <c r="P1392" s="91"/>
      <c r="Q1392" s="24"/>
      <c r="R1392" s="24"/>
      <c r="S1392" s="24"/>
      <c r="T1392" s="24">
        <f t="shared" si="72"/>
        <v>0</v>
      </c>
      <c r="U1392" s="24"/>
      <c r="V1392" s="25"/>
      <c r="W1392" s="25"/>
      <c r="X1392" s="25"/>
      <c r="Y1392" s="17"/>
      <c r="Z1392" s="17"/>
      <c r="AA1392" s="41"/>
      <c r="AB1392" s="17"/>
      <c r="AC1392" s="17"/>
      <c r="AD1392" s="17"/>
      <c r="AE1392" s="17"/>
      <c r="AF1392" s="42" t="e">
        <f t="shared" si="73"/>
        <v>#DIV/0!</v>
      </c>
      <c r="AG1392" s="43"/>
      <c r="AH1392" s="43" t="b">
        <f t="shared" si="74"/>
        <v>1</v>
      </c>
    </row>
    <row r="1393" spans="1:34" ht="44.25" customHeight="1" thickBot="1" x14ac:dyDescent="0.3">
      <c r="A1393" s="17"/>
      <c r="B1393" s="17"/>
      <c r="C1393" s="3"/>
      <c r="D1393" s="17"/>
      <c r="E1393" s="3" t="str">
        <f>IF(D1393=1,'Tipo '!$B$2,IF(D1393=2,'Tipo '!$B$3,IF(D1393=3,'Tipo '!$B$4,IF(D1393=4,'Tipo '!$B$5,IF(D1393=5,'Tipo '!$B$6,IF(D1393=6,'Tipo '!$B$7,IF(D1393=7,'Tipo '!$B$8,IF(D1393=8,'Tipo '!$B$9,IF(D1393=9,'Tipo '!$B$10,IF(D1393=10,'Tipo '!$B$11,IF(D1393=11,'Tipo '!$B$12,IF(D1393=12,'Tipo '!$B$13,IF(D1393=13,'Tipo '!$B$14,IF(D1393=14,'Tipo '!$B$15,IF(D1393=15,'Tipo '!$B$16,IF(D1393=16,'Tipo '!$B$17,IF(D1393=17,'Tipo '!$B$18,IF(D1393=18,'Tipo '!$B$19,IF(D1393=19,'Tipo '!$B$20,IF(D1393=20,'Tipo '!$B$21,"No ha seleccionado un tipo de contrato válido"))))))))))))))))))))</f>
        <v>No ha seleccionado un tipo de contrato válido</v>
      </c>
      <c r="F1393" s="3"/>
      <c r="G1393" s="3"/>
      <c r="H1393" s="21"/>
      <c r="I1393" s="21"/>
      <c r="J1393" s="7"/>
      <c r="K1393" s="40" t="str">
        <f>IF(J1393=1,'Equivalencia BH-BMPT'!$D$2,IF(J1393=2,'Equivalencia BH-BMPT'!$D$3,IF(J1393=3,'Equivalencia BH-BMPT'!$D$4,IF(J1393=4,'Equivalencia BH-BMPT'!$D$5,IF(J1393=5,'Equivalencia BH-BMPT'!$D$6,IF(J1393=6,'Equivalencia BH-BMPT'!$D$7,IF(J1393=7,'Equivalencia BH-BMPT'!$D$8,IF(J1393=8,'Equivalencia BH-BMPT'!$D$9,IF(J1393=9,'Equivalencia BH-BMPT'!$D$10,IF(J1393=10,'Equivalencia BH-BMPT'!$D$11,IF(J1393=11,'Equivalencia BH-BMPT'!$D$12,IF(J1393=12,'Equivalencia BH-BMPT'!$D$13,IF(J1393=13,'Equivalencia BH-BMPT'!$D$14,IF(J1393=14,'Equivalencia BH-BMPT'!$D$15,IF(J1393=15,'Equivalencia BH-BMPT'!$D$16,IF(J1393=16,'Equivalencia BH-BMPT'!$D$17,IF(J1393=17,'Equivalencia BH-BMPT'!$D$18,IF(J1393=18,'Equivalencia BH-BMPT'!$D$19,IF(J1393=19,'Equivalencia BH-BMPT'!$D$20,IF(J1393=20,'Equivalencia BH-BMPT'!$D$21,IF(J1393=21,'Equivalencia BH-BMPT'!$D$22,IF(J1393=22,'Equivalencia BH-BMPT'!$D$23,IF(J1393=23,'Equivalencia BH-BMPT'!#REF!,IF(J1393=24,'Equivalencia BH-BMPT'!$D$25,IF(J1393=25,'Equivalencia BH-BMPT'!$D$26,IF(J1393=26,'Equivalencia BH-BMPT'!$D$27,IF(J1393=27,'Equivalencia BH-BMPT'!$D$28,IF(J1393=28,'Equivalencia BH-BMPT'!$D$29,IF(J1393=29,'Equivalencia BH-BMPT'!$D$30,IF(J1393=30,'Equivalencia BH-BMPT'!$D$31,IF(J1393=31,'Equivalencia BH-BMPT'!$D$32,IF(J1393=32,'Equivalencia BH-BMPT'!$D$33,IF(J1393=33,'Equivalencia BH-BMPT'!$D$34,IF(J1393=34,'Equivalencia BH-BMPT'!$D$35,IF(J1393=35,'Equivalencia BH-BMPT'!$D$36,IF(J1393=36,'Equivalencia BH-BMPT'!$D$37,IF(J1393=37,'Equivalencia BH-BMPT'!$D$38,IF(J1393=38,'Equivalencia BH-BMPT'!#REF!,IF(J1393=39,'Equivalencia BH-BMPT'!$D$40,IF(J1393=40,'Equivalencia BH-BMPT'!$D$41,IF(J1393=41,'Equivalencia BH-BMPT'!$D$42,IF(J1393=42,'Equivalencia BH-BMPT'!$D$43,IF(J1393=43,'Equivalencia BH-BMPT'!$D$44,IF(J1393=44,'Equivalencia BH-BMPT'!$D$45,IF(J1393=45,'Equivalencia BH-BMPT'!$D$46,"No ha seleccionado un número de programa")))))))))))))))))))))))))))))))))))))))))))))</f>
        <v>No ha seleccionado un número de programa</v>
      </c>
      <c r="L1393" s="22"/>
      <c r="M1393" s="17"/>
      <c r="N1393" s="26"/>
      <c r="O1393" s="23"/>
      <c r="P1393" s="91"/>
      <c r="Q1393" s="24"/>
      <c r="R1393" s="24"/>
      <c r="S1393" s="24"/>
      <c r="T1393" s="24">
        <f t="shared" si="72"/>
        <v>0</v>
      </c>
      <c r="U1393" s="24"/>
      <c r="V1393" s="25"/>
      <c r="W1393" s="25"/>
      <c r="X1393" s="25"/>
      <c r="Y1393" s="17"/>
      <c r="Z1393" s="17"/>
      <c r="AA1393" s="41"/>
      <c r="AB1393" s="17"/>
      <c r="AC1393" s="17"/>
      <c r="AD1393" s="17"/>
      <c r="AE1393" s="17"/>
      <c r="AF1393" s="42" t="e">
        <f t="shared" si="73"/>
        <v>#DIV/0!</v>
      </c>
      <c r="AG1393" s="43"/>
      <c r="AH1393" s="43" t="b">
        <f t="shared" si="74"/>
        <v>1</v>
      </c>
    </row>
    <row r="1394" spans="1:34" ht="44.25" customHeight="1" thickBot="1" x14ac:dyDescent="0.3">
      <c r="A1394" s="17"/>
      <c r="B1394" s="17"/>
      <c r="C1394" s="3"/>
      <c r="D1394" s="17"/>
      <c r="E1394" s="3" t="str">
        <f>IF(D1394=1,'Tipo '!$B$2,IF(D1394=2,'Tipo '!$B$3,IF(D1394=3,'Tipo '!$B$4,IF(D1394=4,'Tipo '!$B$5,IF(D1394=5,'Tipo '!$B$6,IF(D1394=6,'Tipo '!$B$7,IF(D1394=7,'Tipo '!$B$8,IF(D1394=8,'Tipo '!$B$9,IF(D1394=9,'Tipo '!$B$10,IF(D1394=10,'Tipo '!$B$11,IF(D1394=11,'Tipo '!$B$12,IF(D1394=12,'Tipo '!$B$13,IF(D1394=13,'Tipo '!$B$14,IF(D1394=14,'Tipo '!$B$15,IF(D1394=15,'Tipo '!$B$16,IF(D1394=16,'Tipo '!$B$17,IF(D1394=17,'Tipo '!$B$18,IF(D1394=18,'Tipo '!$B$19,IF(D1394=19,'Tipo '!$B$20,IF(D1394=20,'Tipo '!$B$21,"No ha seleccionado un tipo de contrato válido"))))))))))))))))))))</f>
        <v>No ha seleccionado un tipo de contrato válido</v>
      </c>
      <c r="F1394" s="3"/>
      <c r="G1394" s="3"/>
      <c r="H1394" s="21"/>
      <c r="I1394" s="21"/>
      <c r="J1394" s="7"/>
      <c r="K1394" s="40" t="str">
        <f>IF(J1394=1,'Equivalencia BH-BMPT'!$D$2,IF(J1394=2,'Equivalencia BH-BMPT'!$D$3,IF(J1394=3,'Equivalencia BH-BMPT'!$D$4,IF(J1394=4,'Equivalencia BH-BMPT'!$D$5,IF(J1394=5,'Equivalencia BH-BMPT'!$D$6,IF(J1394=6,'Equivalencia BH-BMPT'!$D$7,IF(J1394=7,'Equivalencia BH-BMPT'!$D$8,IF(J1394=8,'Equivalencia BH-BMPT'!$D$9,IF(J1394=9,'Equivalencia BH-BMPT'!$D$10,IF(J1394=10,'Equivalencia BH-BMPT'!$D$11,IF(J1394=11,'Equivalencia BH-BMPT'!$D$12,IF(J1394=12,'Equivalencia BH-BMPT'!$D$13,IF(J1394=13,'Equivalencia BH-BMPT'!$D$14,IF(J1394=14,'Equivalencia BH-BMPT'!$D$15,IF(J1394=15,'Equivalencia BH-BMPT'!$D$16,IF(J1394=16,'Equivalencia BH-BMPT'!$D$17,IF(J1394=17,'Equivalencia BH-BMPT'!$D$18,IF(J1394=18,'Equivalencia BH-BMPT'!$D$19,IF(J1394=19,'Equivalencia BH-BMPT'!$D$20,IF(J1394=20,'Equivalencia BH-BMPT'!$D$21,IF(J1394=21,'Equivalencia BH-BMPT'!$D$22,IF(J1394=22,'Equivalencia BH-BMPT'!$D$23,IF(J1394=23,'Equivalencia BH-BMPT'!#REF!,IF(J1394=24,'Equivalencia BH-BMPT'!$D$25,IF(J1394=25,'Equivalencia BH-BMPT'!$D$26,IF(J1394=26,'Equivalencia BH-BMPT'!$D$27,IF(J1394=27,'Equivalencia BH-BMPT'!$D$28,IF(J1394=28,'Equivalencia BH-BMPT'!$D$29,IF(J1394=29,'Equivalencia BH-BMPT'!$D$30,IF(J1394=30,'Equivalencia BH-BMPT'!$D$31,IF(J1394=31,'Equivalencia BH-BMPT'!$D$32,IF(J1394=32,'Equivalencia BH-BMPT'!$D$33,IF(J1394=33,'Equivalencia BH-BMPT'!$D$34,IF(J1394=34,'Equivalencia BH-BMPT'!$D$35,IF(J1394=35,'Equivalencia BH-BMPT'!$D$36,IF(J1394=36,'Equivalencia BH-BMPT'!$D$37,IF(J1394=37,'Equivalencia BH-BMPT'!$D$38,IF(J1394=38,'Equivalencia BH-BMPT'!#REF!,IF(J1394=39,'Equivalencia BH-BMPT'!$D$40,IF(J1394=40,'Equivalencia BH-BMPT'!$D$41,IF(J1394=41,'Equivalencia BH-BMPT'!$D$42,IF(J1394=42,'Equivalencia BH-BMPT'!$D$43,IF(J1394=43,'Equivalencia BH-BMPT'!$D$44,IF(J1394=44,'Equivalencia BH-BMPT'!$D$45,IF(J1394=45,'Equivalencia BH-BMPT'!$D$46,"No ha seleccionado un número de programa")))))))))))))))))))))))))))))))))))))))))))))</f>
        <v>No ha seleccionado un número de programa</v>
      </c>
      <c r="L1394" s="22"/>
      <c r="M1394" s="17"/>
      <c r="N1394" s="26"/>
      <c r="O1394" s="23"/>
      <c r="P1394" s="91"/>
      <c r="Q1394" s="24"/>
      <c r="R1394" s="24"/>
      <c r="S1394" s="24"/>
      <c r="T1394" s="24">
        <f t="shared" si="72"/>
        <v>0</v>
      </c>
      <c r="U1394" s="24"/>
      <c r="V1394" s="25"/>
      <c r="W1394" s="25"/>
      <c r="X1394" s="25"/>
      <c r="Y1394" s="17"/>
      <c r="Z1394" s="17"/>
      <c r="AA1394" s="41"/>
      <c r="AB1394" s="17"/>
      <c r="AC1394" s="17"/>
      <c r="AD1394" s="17"/>
      <c r="AE1394" s="17"/>
      <c r="AF1394" s="42" t="e">
        <f t="shared" si="73"/>
        <v>#DIV/0!</v>
      </c>
      <c r="AG1394" s="43"/>
      <c r="AH1394" s="43" t="b">
        <f t="shared" si="74"/>
        <v>1</v>
      </c>
    </row>
    <row r="1395" spans="1:34" ht="44.25" customHeight="1" thickBot="1" x14ac:dyDescent="0.3">
      <c r="A1395" s="17"/>
      <c r="B1395" s="17"/>
      <c r="C1395" s="3"/>
      <c r="D1395" s="17"/>
      <c r="E1395" s="3" t="str">
        <f>IF(D1395=1,'Tipo '!$B$2,IF(D1395=2,'Tipo '!$B$3,IF(D1395=3,'Tipo '!$B$4,IF(D1395=4,'Tipo '!$B$5,IF(D1395=5,'Tipo '!$B$6,IF(D1395=6,'Tipo '!$B$7,IF(D1395=7,'Tipo '!$B$8,IF(D1395=8,'Tipo '!$B$9,IF(D1395=9,'Tipo '!$B$10,IF(D1395=10,'Tipo '!$B$11,IF(D1395=11,'Tipo '!$B$12,IF(D1395=12,'Tipo '!$B$13,IF(D1395=13,'Tipo '!$B$14,IF(D1395=14,'Tipo '!$B$15,IF(D1395=15,'Tipo '!$B$16,IF(D1395=16,'Tipo '!$B$17,IF(D1395=17,'Tipo '!$B$18,IF(D1395=18,'Tipo '!$B$19,IF(D1395=19,'Tipo '!$B$20,IF(D1395=20,'Tipo '!$B$21,"No ha seleccionado un tipo de contrato válido"))))))))))))))))))))</f>
        <v>No ha seleccionado un tipo de contrato válido</v>
      </c>
      <c r="F1395" s="3"/>
      <c r="G1395" s="3"/>
      <c r="H1395" s="21"/>
      <c r="I1395" s="21"/>
      <c r="J1395" s="7"/>
      <c r="K1395" s="40" t="str">
        <f>IF(J1395=1,'Equivalencia BH-BMPT'!$D$2,IF(J1395=2,'Equivalencia BH-BMPT'!$D$3,IF(J1395=3,'Equivalencia BH-BMPT'!$D$4,IF(J1395=4,'Equivalencia BH-BMPT'!$D$5,IF(J1395=5,'Equivalencia BH-BMPT'!$D$6,IF(J1395=6,'Equivalencia BH-BMPT'!$D$7,IF(J1395=7,'Equivalencia BH-BMPT'!$D$8,IF(J1395=8,'Equivalencia BH-BMPT'!$D$9,IF(J1395=9,'Equivalencia BH-BMPT'!$D$10,IF(J1395=10,'Equivalencia BH-BMPT'!$D$11,IF(J1395=11,'Equivalencia BH-BMPT'!$D$12,IF(J1395=12,'Equivalencia BH-BMPT'!$D$13,IF(J1395=13,'Equivalencia BH-BMPT'!$D$14,IF(J1395=14,'Equivalencia BH-BMPT'!$D$15,IF(J1395=15,'Equivalencia BH-BMPT'!$D$16,IF(J1395=16,'Equivalencia BH-BMPT'!$D$17,IF(J1395=17,'Equivalencia BH-BMPT'!$D$18,IF(J1395=18,'Equivalencia BH-BMPT'!$D$19,IF(J1395=19,'Equivalencia BH-BMPT'!$D$20,IF(J1395=20,'Equivalencia BH-BMPT'!$D$21,IF(J1395=21,'Equivalencia BH-BMPT'!$D$22,IF(J1395=22,'Equivalencia BH-BMPT'!$D$23,IF(J1395=23,'Equivalencia BH-BMPT'!#REF!,IF(J1395=24,'Equivalencia BH-BMPT'!$D$25,IF(J1395=25,'Equivalencia BH-BMPT'!$D$26,IF(J1395=26,'Equivalencia BH-BMPT'!$D$27,IF(J1395=27,'Equivalencia BH-BMPT'!$D$28,IF(J1395=28,'Equivalencia BH-BMPT'!$D$29,IF(J1395=29,'Equivalencia BH-BMPT'!$D$30,IF(J1395=30,'Equivalencia BH-BMPT'!$D$31,IF(J1395=31,'Equivalencia BH-BMPT'!$D$32,IF(J1395=32,'Equivalencia BH-BMPT'!$D$33,IF(J1395=33,'Equivalencia BH-BMPT'!$D$34,IF(J1395=34,'Equivalencia BH-BMPT'!$D$35,IF(J1395=35,'Equivalencia BH-BMPT'!$D$36,IF(J1395=36,'Equivalencia BH-BMPT'!$D$37,IF(J1395=37,'Equivalencia BH-BMPT'!$D$38,IF(J1395=38,'Equivalencia BH-BMPT'!#REF!,IF(J1395=39,'Equivalencia BH-BMPT'!$D$40,IF(J1395=40,'Equivalencia BH-BMPT'!$D$41,IF(J1395=41,'Equivalencia BH-BMPT'!$D$42,IF(J1395=42,'Equivalencia BH-BMPT'!$D$43,IF(J1395=43,'Equivalencia BH-BMPT'!$D$44,IF(J1395=44,'Equivalencia BH-BMPT'!$D$45,IF(J1395=45,'Equivalencia BH-BMPT'!$D$46,"No ha seleccionado un número de programa")))))))))))))))))))))))))))))))))))))))))))))</f>
        <v>No ha seleccionado un número de programa</v>
      </c>
      <c r="L1395" s="22"/>
      <c r="M1395" s="17"/>
      <c r="N1395" s="26"/>
      <c r="O1395" s="23"/>
      <c r="P1395" s="91"/>
      <c r="Q1395" s="24"/>
      <c r="R1395" s="24"/>
      <c r="S1395" s="24"/>
      <c r="T1395" s="24">
        <f t="shared" si="72"/>
        <v>0</v>
      </c>
      <c r="U1395" s="24"/>
      <c r="V1395" s="25"/>
      <c r="W1395" s="25"/>
      <c r="X1395" s="25"/>
      <c r="Y1395" s="17"/>
      <c r="Z1395" s="17"/>
      <c r="AA1395" s="41"/>
      <c r="AB1395" s="17"/>
      <c r="AC1395" s="17"/>
      <c r="AD1395" s="17"/>
      <c r="AE1395" s="17"/>
      <c r="AF1395" s="42" t="e">
        <f t="shared" si="73"/>
        <v>#DIV/0!</v>
      </c>
      <c r="AG1395" s="43"/>
      <c r="AH1395" s="43" t="b">
        <f t="shared" si="74"/>
        <v>1</v>
      </c>
    </row>
    <row r="1396" spans="1:34" ht="44.25" customHeight="1" thickBot="1" x14ac:dyDescent="0.3">
      <c r="A1396" s="17"/>
      <c r="B1396" s="17"/>
      <c r="C1396" s="3"/>
      <c r="D1396" s="17"/>
      <c r="E1396" s="3" t="str">
        <f>IF(D1396=1,'Tipo '!$B$2,IF(D1396=2,'Tipo '!$B$3,IF(D1396=3,'Tipo '!$B$4,IF(D1396=4,'Tipo '!$B$5,IF(D1396=5,'Tipo '!$B$6,IF(D1396=6,'Tipo '!$B$7,IF(D1396=7,'Tipo '!$B$8,IF(D1396=8,'Tipo '!$B$9,IF(D1396=9,'Tipo '!$B$10,IF(D1396=10,'Tipo '!$B$11,IF(D1396=11,'Tipo '!$B$12,IF(D1396=12,'Tipo '!$B$13,IF(D1396=13,'Tipo '!$B$14,IF(D1396=14,'Tipo '!$B$15,IF(D1396=15,'Tipo '!$B$16,IF(D1396=16,'Tipo '!$B$17,IF(D1396=17,'Tipo '!$B$18,IF(D1396=18,'Tipo '!$B$19,IF(D1396=19,'Tipo '!$B$20,IF(D1396=20,'Tipo '!$B$21,"No ha seleccionado un tipo de contrato válido"))))))))))))))))))))</f>
        <v>No ha seleccionado un tipo de contrato válido</v>
      </c>
      <c r="F1396" s="3"/>
      <c r="G1396" s="3"/>
      <c r="H1396" s="21"/>
      <c r="I1396" s="21"/>
      <c r="J1396" s="7"/>
      <c r="K1396" s="40" t="str">
        <f>IF(J1396=1,'Equivalencia BH-BMPT'!$D$2,IF(J1396=2,'Equivalencia BH-BMPT'!$D$3,IF(J1396=3,'Equivalencia BH-BMPT'!$D$4,IF(J1396=4,'Equivalencia BH-BMPT'!$D$5,IF(J1396=5,'Equivalencia BH-BMPT'!$D$6,IF(J1396=6,'Equivalencia BH-BMPT'!$D$7,IF(J1396=7,'Equivalencia BH-BMPT'!$D$8,IF(J1396=8,'Equivalencia BH-BMPT'!$D$9,IF(J1396=9,'Equivalencia BH-BMPT'!$D$10,IF(J1396=10,'Equivalencia BH-BMPT'!$D$11,IF(J1396=11,'Equivalencia BH-BMPT'!$D$12,IF(J1396=12,'Equivalencia BH-BMPT'!$D$13,IF(J1396=13,'Equivalencia BH-BMPT'!$D$14,IF(J1396=14,'Equivalencia BH-BMPT'!$D$15,IF(J1396=15,'Equivalencia BH-BMPT'!$D$16,IF(J1396=16,'Equivalencia BH-BMPT'!$D$17,IF(J1396=17,'Equivalencia BH-BMPT'!$D$18,IF(J1396=18,'Equivalencia BH-BMPT'!$D$19,IF(J1396=19,'Equivalencia BH-BMPT'!$D$20,IF(J1396=20,'Equivalencia BH-BMPT'!$D$21,IF(J1396=21,'Equivalencia BH-BMPT'!$D$22,IF(J1396=22,'Equivalencia BH-BMPT'!$D$23,IF(J1396=23,'Equivalencia BH-BMPT'!#REF!,IF(J1396=24,'Equivalencia BH-BMPT'!$D$25,IF(J1396=25,'Equivalencia BH-BMPT'!$D$26,IF(J1396=26,'Equivalencia BH-BMPT'!$D$27,IF(J1396=27,'Equivalencia BH-BMPT'!$D$28,IF(J1396=28,'Equivalencia BH-BMPT'!$D$29,IF(J1396=29,'Equivalencia BH-BMPT'!$D$30,IF(J1396=30,'Equivalencia BH-BMPT'!$D$31,IF(J1396=31,'Equivalencia BH-BMPT'!$D$32,IF(J1396=32,'Equivalencia BH-BMPT'!$D$33,IF(J1396=33,'Equivalencia BH-BMPT'!$D$34,IF(J1396=34,'Equivalencia BH-BMPT'!$D$35,IF(J1396=35,'Equivalencia BH-BMPT'!$D$36,IF(J1396=36,'Equivalencia BH-BMPT'!$D$37,IF(J1396=37,'Equivalencia BH-BMPT'!$D$38,IF(J1396=38,'Equivalencia BH-BMPT'!#REF!,IF(J1396=39,'Equivalencia BH-BMPT'!$D$40,IF(J1396=40,'Equivalencia BH-BMPT'!$D$41,IF(J1396=41,'Equivalencia BH-BMPT'!$D$42,IF(J1396=42,'Equivalencia BH-BMPT'!$D$43,IF(J1396=43,'Equivalencia BH-BMPT'!$D$44,IF(J1396=44,'Equivalencia BH-BMPT'!$D$45,IF(J1396=45,'Equivalencia BH-BMPT'!$D$46,"No ha seleccionado un número de programa")))))))))))))))))))))))))))))))))))))))))))))</f>
        <v>No ha seleccionado un número de programa</v>
      </c>
      <c r="L1396" s="22"/>
      <c r="M1396" s="17"/>
      <c r="N1396" s="26"/>
      <c r="O1396" s="23"/>
      <c r="P1396" s="91"/>
      <c r="Q1396" s="24"/>
      <c r="R1396" s="24"/>
      <c r="S1396" s="24"/>
      <c r="T1396" s="24">
        <f t="shared" si="72"/>
        <v>0</v>
      </c>
      <c r="U1396" s="24"/>
      <c r="V1396" s="25"/>
      <c r="W1396" s="25"/>
      <c r="X1396" s="25"/>
      <c r="Y1396" s="17"/>
      <c r="Z1396" s="17"/>
      <c r="AA1396" s="41"/>
      <c r="AB1396" s="17"/>
      <c r="AC1396" s="17"/>
      <c r="AD1396" s="17"/>
      <c r="AE1396" s="17"/>
      <c r="AF1396" s="42" t="e">
        <f t="shared" si="73"/>
        <v>#DIV/0!</v>
      </c>
      <c r="AG1396" s="43"/>
      <c r="AH1396" s="43" t="b">
        <f t="shared" si="74"/>
        <v>1</v>
      </c>
    </row>
    <row r="1397" spans="1:34" ht="44.25" customHeight="1" thickBot="1" x14ac:dyDescent="0.3">
      <c r="A1397" s="17"/>
      <c r="B1397" s="17"/>
      <c r="C1397" s="3"/>
      <c r="D1397" s="17"/>
      <c r="E1397" s="3" t="str">
        <f>IF(D1397=1,'Tipo '!$B$2,IF(D1397=2,'Tipo '!$B$3,IF(D1397=3,'Tipo '!$B$4,IF(D1397=4,'Tipo '!$B$5,IF(D1397=5,'Tipo '!$B$6,IF(D1397=6,'Tipo '!$B$7,IF(D1397=7,'Tipo '!$B$8,IF(D1397=8,'Tipo '!$B$9,IF(D1397=9,'Tipo '!$B$10,IF(D1397=10,'Tipo '!$B$11,IF(D1397=11,'Tipo '!$B$12,IF(D1397=12,'Tipo '!$B$13,IF(D1397=13,'Tipo '!$B$14,IF(D1397=14,'Tipo '!$B$15,IF(D1397=15,'Tipo '!$B$16,IF(D1397=16,'Tipo '!$B$17,IF(D1397=17,'Tipo '!$B$18,IF(D1397=18,'Tipo '!$B$19,IF(D1397=19,'Tipo '!$B$20,IF(D1397=20,'Tipo '!$B$21,"No ha seleccionado un tipo de contrato válido"))))))))))))))))))))</f>
        <v>No ha seleccionado un tipo de contrato válido</v>
      </c>
      <c r="F1397" s="3"/>
      <c r="G1397" s="3"/>
      <c r="H1397" s="21"/>
      <c r="I1397" s="21"/>
      <c r="J1397" s="7"/>
      <c r="K1397" s="40" t="str">
        <f>IF(J1397=1,'Equivalencia BH-BMPT'!$D$2,IF(J1397=2,'Equivalencia BH-BMPT'!$D$3,IF(J1397=3,'Equivalencia BH-BMPT'!$D$4,IF(J1397=4,'Equivalencia BH-BMPT'!$D$5,IF(J1397=5,'Equivalencia BH-BMPT'!$D$6,IF(J1397=6,'Equivalencia BH-BMPT'!$D$7,IF(J1397=7,'Equivalencia BH-BMPT'!$D$8,IF(J1397=8,'Equivalencia BH-BMPT'!$D$9,IF(J1397=9,'Equivalencia BH-BMPT'!$D$10,IF(J1397=10,'Equivalencia BH-BMPT'!$D$11,IF(J1397=11,'Equivalencia BH-BMPT'!$D$12,IF(J1397=12,'Equivalencia BH-BMPT'!$D$13,IF(J1397=13,'Equivalencia BH-BMPT'!$D$14,IF(J1397=14,'Equivalencia BH-BMPT'!$D$15,IF(J1397=15,'Equivalencia BH-BMPT'!$D$16,IF(J1397=16,'Equivalencia BH-BMPT'!$D$17,IF(J1397=17,'Equivalencia BH-BMPT'!$D$18,IF(J1397=18,'Equivalencia BH-BMPT'!$D$19,IF(J1397=19,'Equivalencia BH-BMPT'!$D$20,IF(J1397=20,'Equivalencia BH-BMPT'!$D$21,IF(J1397=21,'Equivalencia BH-BMPT'!$D$22,IF(J1397=22,'Equivalencia BH-BMPT'!$D$23,IF(J1397=23,'Equivalencia BH-BMPT'!#REF!,IF(J1397=24,'Equivalencia BH-BMPT'!$D$25,IF(J1397=25,'Equivalencia BH-BMPT'!$D$26,IF(J1397=26,'Equivalencia BH-BMPT'!$D$27,IF(J1397=27,'Equivalencia BH-BMPT'!$D$28,IF(J1397=28,'Equivalencia BH-BMPT'!$D$29,IF(J1397=29,'Equivalencia BH-BMPT'!$D$30,IF(J1397=30,'Equivalencia BH-BMPT'!$D$31,IF(J1397=31,'Equivalencia BH-BMPT'!$D$32,IF(J1397=32,'Equivalencia BH-BMPT'!$D$33,IF(J1397=33,'Equivalencia BH-BMPT'!$D$34,IF(J1397=34,'Equivalencia BH-BMPT'!$D$35,IF(J1397=35,'Equivalencia BH-BMPT'!$D$36,IF(J1397=36,'Equivalencia BH-BMPT'!$D$37,IF(J1397=37,'Equivalencia BH-BMPT'!$D$38,IF(J1397=38,'Equivalencia BH-BMPT'!#REF!,IF(J1397=39,'Equivalencia BH-BMPT'!$D$40,IF(J1397=40,'Equivalencia BH-BMPT'!$D$41,IF(J1397=41,'Equivalencia BH-BMPT'!$D$42,IF(J1397=42,'Equivalencia BH-BMPT'!$D$43,IF(J1397=43,'Equivalencia BH-BMPT'!$D$44,IF(J1397=44,'Equivalencia BH-BMPT'!$D$45,IF(J1397=45,'Equivalencia BH-BMPT'!$D$46,"No ha seleccionado un número de programa")))))))))))))))))))))))))))))))))))))))))))))</f>
        <v>No ha seleccionado un número de programa</v>
      </c>
      <c r="L1397" s="22"/>
      <c r="M1397" s="17"/>
      <c r="N1397" s="26"/>
      <c r="O1397" s="23"/>
      <c r="P1397" s="91"/>
      <c r="Q1397" s="24"/>
      <c r="R1397" s="24"/>
      <c r="S1397" s="24"/>
      <c r="T1397" s="24">
        <f t="shared" si="72"/>
        <v>0</v>
      </c>
      <c r="U1397" s="24"/>
      <c r="V1397" s="25"/>
      <c r="W1397" s="25"/>
      <c r="X1397" s="25"/>
      <c r="Y1397" s="17"/>
      <c r="Z1397" s="17"/>
      <c r="AA1397" s="41"/>
      <c r="AB1397" s="17"/>
      <c r="AC1397" s="17"/>
      <c r="AD1397" s="17"/>
      <c r="AE1397" s="17"/>
      <c r="AF1397" s="42" t="e">
        <f t="shared" si="73"/>
        <v>#DIV/0!</v>
      </c>
      <c r="AG1397" s="43"/>
      <c r="AH1397" s="43" t="b">
        <f t="shared" si="74"/>
        <v>1</v>
      </c>
    </row>
    <row r="1398" spans="1:34" ht="44.25" customHeight="1" thickBot="1" x14ac:dyDescent="0.3">
      <c r="A1398" s="17"/>
      <c r="B1398" s="17"/>
      <c r="C1398" s="3"/>
      <c r="D1398" s="17"/>
      <c r="E1398" s="3" t="str">
        <f>IF(D1398=1,'Tipo '!$B$2,IF(D1398=2,'Tipo '!$B$3,IF(D1398=3,'Tipo '!$B$4,IF(D1398=4,'Tipo '!$B$5,IF(D1398=5,'Tipo '!$B$6,IF(D1398=6,'Tipo '!$B$7,IF(D1398=7,'Tipo '!$B$8,IF(D1398=8,'Tipo '!$B$9,IF(D1398=9,'Tipo '!$B$10,IF(D1398=10,'Tipo '!$B$11,IF(D1398=11,'Tipo '!$B$12,IF(D1398=12,'Tipo '!$B$13,IF(D1398=13,'Tipo '!$B$14,IF(D1398=14,'Tipo '!$B$15,IF(D1398=15,'Tipo '!$B$16,IF(D1398=16,'Tipo '!$B$17,IF(D1398=17,'Tipo '!$B$18,IF(D1398=18,'Tipo '!$B$19,IF(D1398=19,'Tipo '!$B$20,IF(D1398=20,'Tipo '!$B$21,"No ha seleccionado un tipo de contrato válido"))))))))))))))))))))</f>
        <v>No ha seleccionado un tipo de contrato válido</v>
      </c>
      <c r="F1398" s="3"/>
      <c r="G1398" s="3"/>
      <c r="H1398" s="21"/>
      <c r="I1398" s="21"/>
      <c r="J1398" s="7"/>
      <c r="K1398" s="40" t="str">
        <f>IF(J1398=1,'Equivalencia BH-BMPT'!$D$2,IF(J1398=2,'Equivalencia BH-BMPT'!$D$3,IF(J1398=3,'Equivalencia BH-BMPT'!$D$4,IF(J1398=4,'Equivalencia BH-BMPT'!$D$5,IF(J1398=5,'Equivalencia BH-BMPT'!$D$6,IF(J1398=6,'Equivalencia BH-BMPT'!$D$7,IF(J1398=7,'Equivalencia BH-BMPT'!$D$8,IF(J1398=8,'Equivalencia BH-BMPT'!$D$9,IF(J1398=9,'Equivalencia BH-BMPT'!$D$10,IF(J1398=10,'Equivalencia BH-BMPT'!$D$11,IF(J1398=11,'Equivalencia BH-BMPT'!$D$12,IF(J1398=12,'Equivalencia BH-BMPT'!$D$13,IF(J1398=13,'Equivalencia BH-BMPT'!$D$14,IF(J1398=14,'Equivalencia BH-BMPT'!$D$15,IF(J1398=15,'Equivalencia BH-BMPT'!$D$16,IF(J1398=16,'Equivalencia BH-BMPT'!$D$17,IF(J1398=17,'Equivalencia BH-BMPT'!$D$18,IF(J1398=18,'Equivalencia BH-BMPT'!$D$19,IF(J1398=19,'Equivalencia BH-BMPT'!$D$20,IF(J1398=20,'Equivalencia BH-BMPT'!$D$21,IF(J1398=21,'Equivalencia BH-BMPT'!$D$22,IF(J1398=22,'Equivalencia BH-BMPT'!$D$23,IF(J1398=23,'Equivalencia BH-BMPT'!#REF!,IF(J1398=24,'Equivalencia BH-BMPT'!$D$25,IF(J1398=25,'Equivalencia BH-BMPT'!$D$26,IF(J1398=26,'Equivalencia BH-BMPT'!$D$27,IF(J1398=27,'Equivalencia BH-BMPT'!$D$28,IF(J1398=28,'Equivalencia BH-BMPT'!$D$29,IF(J1398=29,'Equivalencia BH-BMPT'!$D$30,IF(J1398=30,'Equivalencia BH-BMPT'!$D$31,IF(J1398=31,'Equivalencia BH-BMPT'!$D$32,IF(J1398=32,'Equivalencia BH-BMPT'!$D$33,IF(J1398=33,'Equivalencia BH-BMPT'!$D$34,IF(J1398=34,'Equivalencia BH-BMPT'!$D$35,IF(J1398=35,'Equivalencia BH-BMPT'!$D$36,IF(J1398=36,'Equivalencia BH-BMPT'!$D$37,IF(J1398=37,'Equivalencia BH-BMPT'!$D$38,IF(J1398=38,'Equivalencia BH-BMPT'!#REF!,IF(J1398=39,'Equivalencia BH-BMPT'!$D$40,IF(J1398=40,'Equivalencia BH-BMPT'!$D$41,IF(J1398=41,'Equivalencia BH-BMPT'!$D$42,IF(J1398=42,'Equivalencia BH-BMPT'!$D$43,IF(J1398=43,'Equivalencia BH-BMPT'!$D$44,IF(J1398=44,'Equivalencia BH-BMPT'!$D$45,IF(J1398=45,'Equivalencia BH-BMPT'!$D$46,"No ha seleccionado un número de programa")))))))))))))))))))))))))))))))))))))))))))))</f>
        <v>No ha seleccionado un número de programa</v>
      </c>
      <c r="L1398" s="22"/>
      <c r="M1398" s="17"/>
      <c r="N1398" s="26"/>
      <c r="O1398" s="23"/>
      <c r="P1398" s="91"/>
      <c r="Q1398" s="24"/>
      <c r="R1398" s="24"/>
      <c r="S1398" s="24"/>
      <c r="T1398" s="24">
        <f t="shared" si="72"/>
        <v>0</v>
      </c>
      <c r="U1398" s="24"/>
      <c r="V1398" s="25"/>
      <c r="W1398" s="25"/>
      <c r="X1398" s="25"/>
      <c r="Y1398" s="17"/>
      <c r="Z1398" s="17"/>
      <c r="AA1398" s="41"/>
      <c r="AB1398" s="17"/>
      <c r="AC1398" s="17"/>
      <c r="AD1398" s="17"/>
      <c r="AE1398" s="17"/>
      <c r="AF1398" s="42" t="e">
        <f t="shared" si="73"/>
        <v>#DIV/0!</v>
      </c>
      <c r="AG1398" s="43"/>
      <c r="AH1398" s="43" t="b">
        <f t="shared" si="74"/>
        <v>1</v>
      </c>
    </row>
    <row r="1399" spans="1:34" ht="44.25" customHeight="1" thickBot="1" x14ac:dyDescent="0.3">
      <c r="A1399" s="17"/>
      <c r="B1399" s="17"/>
      <c r="C1399" s="3"/>
      <c r="D1399" s="17"/>
      <c r="E1399" s="3" t="str">
        <f>IF(D1399=1,'Tipo '!$B$2,IF(D1399=2,'Tipo '!$B$3,IF(D1399=3,'Tipo '!$B$4,IF(D1399=4,'Tipo '!$B$5,IF(D1399=5,'Tipo '!$B$6,IF(D1399=6,'Tipo '!$B$7,IF(D1399=7,'Tipo '!$B$8,IF(D1399=8,'Tipo '!$B$9,IF(D1399=9,'Tipo '!$B$10,IF(D1399=10,'Tipo '!$B$11,IF(D1399=11,'Tipo '!$B$12,IF(D1399=12,'Tipo '!$B$13,IF(D1399=13,'Tipo '!$B$14,IF(D1399=14,'Tipo '!$B$15,IF(D1399=15,'Tipo '!$B$16,IF(D1399=16,'Tipo '!$B$17,IF(D1399=17,'Tipo '!$B$18,IF(D1399=18,'Tipo '!$B$19,IF(D1399=19,'Tipo '!$B$20,IF(D1399=20,'Tipo '!$B$21,"No ha seleccionado un tipo de contrato válido"))))))))))))))))))))</f>
        <v>No ha seleccionado un tipo de contrato válido</v>
      </c>
      <c r="F1399" s="3"/>
      <c r="G1399" s="3"/>
      <c r="H1399" s="21"/>
      <c r="I1399" s="21"/>
      <c r="J1399" s="7"/>
      <c r="K1399" s="40" t="str">
        <f>IF(J1399=1,'Equivalencia BH-BMPT'!$D$2,IF(J1399=2,'Equivalencia BH-BMPT'!$D$3,IF(J1399=3,'Equivalencia BH-BMPT'!$D$4,IF(J1399=4,'Equivalencia BH-BMPT'!$D$5,IF(J1399=5,'Equivalencia BH-BMPT'!$D$6,IF(J1399=6,'Equivalencia BH-BMPT'!$D$7,IF(J1399=7,'Equivalencia BH-BMPT'!$D$8,IF(J1399=8,'Equivalencia BH-BMPT'!$D$9,IF(J1399=9,'Equivalencia BH-BMPT'!$D$10,IF(J1399=10,'Equivalencia BH-BMPT'!$D$11,IF(J1399=11,'Equivalencia BH-BMPT'!$D$12,IF(J1399=12,'Equivalencia BH-BMPT'!$D$13,IF(J1399=13,'Equivalencia BH-BMPT'!$D$14,IF(J1399=14,'Equivalencia BH-BMPT'!$D$15,IF(J1399=15,'Equivalencia BH-BMPT'!$D$16,IF(J1399=16,'Equivalencia BH-BMPT'!$D$17,IF(J1399=17,'Equivalencia BH-BMPT'!$D$18,IF(J1399=18,'Equivalencia BH-BMPT'!$D$19,IF(J1399=19,'Equivalencia BH-BMPT'!$D$20,IF(J1399=20,'Equivalencia BH-BMPT'!$D$21,IF(J1399=21,'Equivalencia BH-BMPT'!$D$22,IF(J1399=22,'Equivalencia BH-BMPT'!$D$23,IF(J1399=23,'Equivalencia BH-BMPT'!#REF!,IF(J1399=24,'Equivalencia BH-BMPT'!$D$25,IF(J1399=25,'Equivalencia BH-BMPT'!$D$26,IF(J1399=26,'Equivalencia BH-BMPT'!$D$27,IF(J1399=27,'Equivalencia BH-BMPT'!$D$28,IF(J1399=28,'Equivalencia BH-BMPT'!$D$29,IF(J1399=29,'Equivalencia BH-BMPT'!$D$30,IF(J1399=30,'Equivalencia BH-BMPT'!$D$31,IF(J1399=31,'Equivalencia BH-BMPT'!$D$32,IF(J1399=32,'Equivalencia BH-BMPT'!$D$33,IF(J1399=33,'Equivalencia BH-BMPT'!$D$34,IF(J1399=34,'Equivalencia BH-BMPT'!$D$35,IF(J1399=35,'Equivalencia BH-BMPT'!$D$36,IF(J1399=36,'Equivalencia BH-BMPT'!$D$37,IF(J1399=37,'Equivalencia BH-BMPT'!$D$38,IF(J1399=38,'Equivalencia BH-BMPT'!#REF!,IF(J1399=39,'Equivalencia BH-BMPT'!$D$40,IF(J1399=40,'Equivalencia BH-BMPT'!$D$41,IF(J1399=41,'Equivalencia BH-BMPT'!$D$42,IF(J1399=42,'Equivalencia BH-BMPT'!$D$43,IF(J1399=43,'Equivalencia BH-BMPT'!$D$44,IF(J1399=44,'Equivalencia BH-BMPT'!$D$45,IF(J1399=45,'Equivalencia BH-BMPT'!$D$46,"No ha seleccionado un número de programa")))))))))))))))))))))))))))))))))))))))))))))</f>
        <v>No ha seleccionado un número de programa</v>
      </c>
      <c r="L1399" s="22"/>
      <c r="M1399" s="17"/>
      <c r="N1399" s="26"/>
      <c r="O1399" s="23"/>
      <c r="P1399" s="91"/>
      <c r="Q1399" s="24"/>
      <c r="R1399" s="24"/>
      <c r="S1399" s="24"/>
      <c r="T1399" s="24">
        <f t="shared" si="72"/>
        <v>0</v>
      </c>
      <c r="U1399" s="24"/>
      <c r="V1399" s="25"/>
      <c r="W1399" s="25"/>
      <c r="X1399" s="25"/>
      <c r="Y1399" s="17"/>
      <c r="Z1399" s="17"/>
      <c r="AA1399" s="41"/>
      <c r="AB1399" s="17"/>
      <c r="AC1399" s="17"/>
      <c r="AD1399" s="17"/>
      <c r="AE1399" s="17"/>
      <c r="AF1399" s="42" t="e">
        <f t="shared" si="73"/>
        <v>#DIV/0!</v>
      </c>
      <c r="AG1399" s="43"/>
      <c r="AH1399" s="43" t="b">
        <f t="shared" si="74"/>
        <v>1</v>
      </c>
    </row>
    <row r="1400" spans="1:34" ht="44.25" customHeight="1" thickBot="1" x14ac:dyDescent="0.3">
      <c r="A1400" s="17"/>
      <c r="B1400" s="17"/>
      <c r="C1400" s="3"/>
      <c r="D1400" s="17"/>
      <c r="E1400" s="3" t="str">
        <f>IF(D1400=1,'Tipo '!$B$2,IF(D1400=2,'Tipo '!$B$3,IF(D1400=3,'Tipo '!$B$4,IF(D1400=4,'Tipo '!$B$5,IF(D1400=5,'Tipo '!$B$6,IF(D1400=6,'Tipo '!$B$7,IF(D1400=7,'Tipo '!$B$8,IF(D1400=8,'Tipo '!$B$9,IF(D1400=9,'Tipo '!$B$10,IF(D1400=10,'Tipo '!$B$11,IF(D1400=11,'Tipo '!$B$12,IF(D1400=12,'Tipo '!$B$13,IF(D1400=13,'Tipo '!$B$14,IF(D1400=14,'Tipo '!$B$15,IF(D1400=15,'Tipo '!$B$16,IF(D1400=16,'Tipo '!$B$17,IF(D1400=17,'Tipo '!$B$18,IF(D1400=18,'Tipo '!$B$19,IF(D1400=19,'Tipo '!$B$20,IF(D1400=20,'Tipo '!$B$21,"No ha seleccionado un tipo de contrato válido"))))))))))))))))))))</f>
        <v>No ha seleccionado un tipo de contrato válido</v>
      </c>
      <c r="F1400" s="3"/>
      <c r="G1400" s="3"/>
      <c r="H1400" s="21"/>
      <c r="I1400" s="21"/>
      <c r="J1400" s="7"/>
      <c r="K1400" s="40" t="str">
        <f>IF(J1400=1,'Equivalencia BH-BMPT'!$D$2,IF(J1400=2,'Equivalencia BH-BMPT'!$D$3,IF(J1400=3,'Equivalencia BH-BMPT'!$D$4,IF(J1400=4,'Equivalencia BH-BMPT'!$D$5,IF(J1400=5,'Equivalencia BH-BMPT'!$D$6,IF(J1400=6,'Equivalencia BH-BMPT'!$D$7,IF(J1400=7,'Equivalencia BH-BMPT'!$D$8,IF(J1400=8,'Equivalencia BH-BMPT'!$D$9,IF(J1400=9,'Equivalencia BH-BMPT'!$D$10,IF(J1400=10,'Equivalencia BH-BMPT'!$D$11,IF(J1400=11,'Equivalencia BH-BMPT'!$D$12,IF(J1400=12,'Equivalencia BH-BMPT'!$D$13,IF(J1400=13,'Equivalencia BH-BMPT'!$D$14,IF(J1400=14,'Equivalencia BH-BMPT'!$D$15,IF(J1400=15,'Equivalencia BH-BMPT'!$D$16,IF(J1400=16,'Equivalencia BH-BMPT'!$D$17,IF(J1400=17,'Equivalencia BH-BMPT'!$D$18,IF(J1400=18,'Equivalencia BH-BMPT'!$D$19,IF(J1400=19,'Equivalencia BH-BMPT'!$D$20,IF(J1400=20,'Equivalencia BH-BMPT'!$D$21,IF(J1400=21,'Equivalencia BH-BMPT'!$D$22,IF(J1400=22,'Equivalencia BH-BMPT'!$D$23,IF(J1400=23,'Equivalencia BH-BMPT'!#REF!,IF(J1400=24,'Equivalencia BH-BMPT'!$D$25,IF(J1400=25,'Equivalencia BH-BMPT'!$D$26,IF(J1400=26,'Equivalencia BH-BMPT'!$D$27,IF(J1400=27,'Equivalencia BH-BMPT'!$D$28,IF(J1400=28,'Equivalencia BH-BMPT'!$D$29,IF(J1400=29,'Equivalencia BH-BMPT'!$D$30,IF(J1400=30,'Equivalencia BH-BMPT'!$D$31,IF(J1400=31,'Equivalencia BH-BMPT'!$D$32,IF(J1400=32,'Equivalencia BH-BMPT'!$D$33,IF(J1400=33,'Equivalencia BH-BMPT'!$D$34,IF(J1400=34,'Equivalencia BH-BMPT'!$D$35,IF(J1400=35,'Equivalencia BH-BMPT'!$D$36,IF(J1400=36,'Equivalencia BH-BMPT'!$D$37,IF(J1400=37,'Equivalencia BH-BMPT'!$D$38,IF(J1400=38,'Equivalencia BH-BMPT'!#REF!,IF(J1400=39,'Equivalencia BH-BMPT'!$D$40,IF(J1400=40,'Equivalencia BH-BMPT'!$D$41,IF(J1400=41,'Equivalencia BH-BMPT'!$D$42,IF(J1400=42,'Equivalencia BH-BMPT'!$D$43,IF(J1400=43,'Equivalencia BH-BMPT'!$D$44,IF(J1400=44,'Equivalencia BH-BMPT'!$D$45,IF(J1400=45,'Equivalencia BH-BMPT'!$D$46,"No ha seleccionado un número de programa")))))))))))))))))))))))))))))))))))))))))))))</f>
        <v>No ha seleccionado un número de programa</v>
      </c>
      <c r="L1400" s="22"/>
      <c r="M1400" s="17"/>
      <c r="N1400" s="26"/>
      <c r="O1400" s="23"/>
      <c r="P1400" s="91"/>
      <c r="Q1400" s="24"/>
      <c r="R1400" s="24"/>
      <c r="S1400" s="24"/>
      <c r="T1400" s="24">
        <f t="shared" si="72"/>
        <v>0</v>
      </c>
      <c r="U1400" s="24"/>
      <c r="V1400" s="25"/>
      <c r="W1400" s="25"/>
      <c r="X1400" s="25"/>
      <c r="Y1400" s="17"/>
      <c r="Z1400" s="17"/>
      <c r="AA1400" s="41"/>
      <c r="AB1400" s="17"/>
      <c r="AC1400" s="17"/>
      <c r="AD1400" s="17"/>
      <c r="AE1400" s="17"/>
      <c r="AF1400" s="42" t="e">
        <f t="shared" si="73"/>
        <v>#DIV/0!</v>
      </c>
      <c r="AG1400" s="43"/>
      <c r="AH1400" s="43" t="b">
        <f t="shared" si="74"/>
        <v>1</v>
      </c>
    </row>
    <row r="1401" spans="1:34" ht="44.25" customHeight="1" thickBot="1" x14ac:dyDescent="0.3">
      <c r="A1401" s="17"/>
      <c r="B1401" s="17"/>
      <c r="C1401" s="3"/>
      <c r="D1401" s="17"/>
      <c r="E1401" s="3" t="str">
        <f>IF(D1401=1,'Tipo '!$B$2,IF(D1401=2,'Tipo '!$B$3,IF(D1401=3,'Tipo '!$B$4,IF(D1401=4,'Tipo '!$B$5,IF(D1401=5,'Tipo '!$B$6,IF(D1401=6,'Tipo '!$B$7,IF(D1401=7,'Tipo '!$B$8,IF(D1401=8,'Tipo '!$B$9,IF(D1401=9,'Tipo '!$B$10,IF(D1401=10,'Tipo '!$B$11,IF(D1401=11,'Tipo '!$B$12,IF(D1401=12,'Tipo '!$B$13,IF(D1401=13,'Tipo '!$B$14,IF(D1401=14,'Tipo '!$B$15,IF(D1401=15,'Tipo '!$B$16,IF(D1401=16,'Tipo '!$B$17,IF(D1401=17,'Tipo '!$B$18,IF(D1401=18,'Tipo '!$B$19,IF(D1401=19,'Tipo '!$B$20,IF(D1401=20,'Tipo '!$B$21,"No ha seleccionado un tipo de contrato válido"))))))))))))))))))))</f>
        <v>No ha seleccionado un tipo de contrato válido</v>
      </c>
      <c r="F1401" s="3"/>
      <c r="G1401" s="3"/>
      <c r="H1401" s="21"/>
      <c r="I1401" s="21"/>
      <c r="J1401" s="7"/>
      <c r="K1401" s="40" t="str">
        <f>IF(J1401=1,'Equivalencia BH-BMPT'!$D$2,IF(J1401=2,'Equivalencia BH-BMPT'!$D$3,IF(J1401=3,'Equivalencia BH-BMPT'!$D$4,IF(J1401=4,'Equivalencia BH-BMPT'!$D$5,IF(J1401=5,'Equivalencia BH-BMPT'!$D$6,IF(J1401=6,'Equivalencia BH-BMPT'!$D$7,IF(J1401=7,'Equivalencia BH-BMPT'!$D$8,IF(J1401=8,'Equivalencia BH-BMPT'!$D$9,IF(J1401=9,'Equivalencia BH-BMPT'!$D$10,IF(J1401=10,'Equivalencia BH-BMPT'!$D$11,IF(J1401=11,'Equivalencia BH-BMPT'!$D$12,IF(J1401=12,'Equivalencia BH-BMPT'!$D$13,IF(J1401=13,'Equivalencia BH-BMPT'!$D$14,IF(J1401=14,'Equivalencia BH-BMPT'!$D$15,IF(J1401=15,'Equivalencia BH-BMPT'!$D$16,IF(J1401=16,'Equivalencia BH-BMPT'!$D$17,IF(J1401=17,'Equivalencia BH-BMPT'!$D$18,IF(J1401=18,'Equivalencia BH-BMPT'!$D$19,IF(J1401=19,'Equivalencia BH-BMPT'!$D$20,IF(J1401=20,'Equivalencia BH-BMPT'!$D$21,IF(J1401=21,'Equivalencia BH-BMPT'!$D$22,IF(J1401=22,'Equivalencia BH-BMPT'!$D$23,IF(J1401=23,'Equivalencia BH-BMPT'!#REF!,IF(J1401=24,'Equivalencia BH-BMPT'!$D$25,IF(J1401=25,'Equivalencia BH-BMPT'!$D$26,IF(J1401=26,'Equivalencia BH-BMPT'!$D$27,IF(J1401=27,'Equivalencia BH-BMPT'!$D$28,IF(J1401=28,'Equivalencia BH-BMPT'!$D$29,IF(J1401=29,'Equivalencia BH-BMPT'!$D$30,IF(J1401=30,'Equivalencia BH-BMPT'!$D$31,IF(J1401=31,'Equivalencia BH-BMPT'!$D$32,IF(J1401=32,'Equivalencia BH-BMPT'!$D$33,IF(J1401=33,'Equivalencia BH-BMPT'!$D$34,IF(J1401=34,'Equivalencia BH-BMPT'!$D$35,IF(J1401=35,'Equivalencia BH-BMPT'!$D$36,IF(J1401=36,'Equivalencia BH-BMPT'!$D$37,IF(J1401=37,'Equivalencia BH-BMPT'!$D$38,IF(J1401=38,'Equivalencia BH-BMPT'!#REF!,IF(J1401=39,'Equivalencia BH-BMPT'!$D$40,IF(J1401=40,'Equivalencia BH-BMPT'!$D$41,IF(J1401=41,'Equivalencia BH-BMPT'!$D$42,IF(J1401=42,'Equivalencia BH-BMPT'!$D$43,IF(J1401=43,'Equivalencia BH-BMPT'!$D$44,IF(J1401=44,'Equivalencia BH-BMPT'!$D$45,IF(J1401=45,'Equivalencia BH-BMPT'!$D$46,"No ha seleccionado un número de programa")))))))))))))))))))))))))))))))))))))))))))))</f>
        <v>No ha seleccionado un número de programa</v>
      </c>
      <c r="L1401" s="22"/>
      <c r="M1401" s="17"/>
      <c r="N1401" s="26"/>
      <c r="O1401" s="23"/>
      <c r="P1401" s="91"/>
      <c r="Q1401" s="24"/>
      <c r="R1401" s="24"/>
      <c r="S1401" s="24"/>
      <c r="T1401" s="24">
        <f t="shared" si="72"/>
        <v>0</v>
      </c>
      <c r="U1401" s="24"/>
      <c r="V1401" s="25"/>
      <c r="W1401" s="25"/>
      <c r="X1401" s="25"/>
      <c r="Y1401" s="17"/>
      <c r="Z1401" s="17"/>
      <c r="AA1401" s="41"/>
      <c r="AB1401" s="17"/>
      <c r="AC1401" s="17"/>
      <c r="AD1401" s="17"/>
      <c r="AE1401" s="17"/>
      <c r="AF1401" s="42" t="e">
        <f t="shared" si="73"/>
        <v>#DIV/0!</v>
      </c>
      <c r="AG1401" s="43"/>
      <c r="AH1401" s="43" t="b">
        <f t="shared" si="74"/>
        <v>1</v>
      </c>
    </row>
    <row r="1402" spans="1:34" ht="44.25" customHeight="1" thickBot="1" x14ac:dyDescent="0.3">
      <c r="A1402" s="17"/>
      <c r="B1402" s="17"/>
      <c r="C1402" s="3"/>
      <c r="D1402" s="17"/>
      <c r="E1402" s="3" t="str">
        <f>IF(D1402=1,'Tipo '!$B$2,IF(D1402=2,'Tipo '!$B$3,IF(D1402=3,'Tipo '!$B$4,IF(D1402=4,'Tipo '!$B$5,IF(D1402=5,'Tipo '!$B$6,IF(D1402=6,'Tipo '!$B$7,IF(D1402=7,'Tipo '!$B$8,IF(D1402=8,'Tipo '!$B$9,IF(D1402=9,'Tipo '!$B$10,IF(D1402=10,'Tipo '!$B$11,IF(D1402=11,'Tipo '!$B$12,IF(D1402=12,'Tipo '!$B$13,IF(D1402=13,'Tipo '!$B$14,IF(D1402=14,'Tipo '!$B$15,IF(D1402=15,'Tipo '!$B$16,IF(D1402=16,'Tipo '!$B$17,IF(D1402=17,'Tipo '!$B$18,IF(D1402=18,'Tipo '!$B$19,IF(D1402=19,'Tipo '!$B$20,IF(D1402=20,'Tipo '!$B$21,"No ha seleccionado un tipo de contrato válido"))))))))))))))))))))</f>
        <v>No ha seleccionado un tipo de contrato válido</v>
      </c>
      <c r="F1402" s="3"/>
      <c r="G1402" s="3"/>
      <c r="H1402" s="21"/>
      <c r="I1402" s="21"/>
      <c r="J1402" s="7"/>
      <c r="K1402" s="40" t="str">
        <f>IF(J1402=1,'Equivalencia BH-BMPT'!$D$2,IF(J1402=2,'Equivalencia BH-BMPT'!$D$3,IF(J1402=3,'Equivalencia BH-BMPT'!$D$4,IF(J1402=4,'Equivalencia BH-BMPT'!$D$5,IF(J1402=5,'Equivalencia BH-BMPT'!$D$6,IF(J1402=6,'Equivalencia BH-BMPT'!$D$7,IF(J1402=7,'Equivalencia BH-BMPT'!$D$8,IF(J1402=8,'Equivalencia BH-BMPT'!$D$9,IF(J1402=9,'Equivalencia BH-BMPT'!$D$10,IF(J1402=10,'Equivalencia BH-BMPT'!$D$11,IF(J1402=11,'Equivalencia BH-BMPT'!$D$12,IF(J1402=12,'Equivalencia BH-BMPT'!$D$13,IF(J1402=13,'Equivalencia BH-BMPT'!$D$14,IF(J1402=14,'Equivalencia BH-BMPT'!$D$15,IF(J1402=15,'Equivalencia BH-BMPT'!$D$16,IF(J1402=16,'Equivalencia BH-BMPT'!$D$17,IF(J1402=17,'Equivalencia BH-BMPT'!$D$18,IF(J1402=18,'Equivalencia BH-BMPT'!$D$19,IF(J1402=19,'Equivalencia BH-BMPT'!$D$20,IF(J1402=20,'Equivalencia BH-BMPT'!$D$21,IF(J1402=21,'Equivalencia BH-BMPT'!$D$22,IF(J1402=22,'Equivalencia BH-BMPT'!$D$23,IF(J1402=23,'Equivalencia BH-BMPT'!#REF!,IF(J1402=24,'Equivalencia BH-BMPT'!$D$25,IF(J1402=25,'Equivalencia BH-BMPT'!$D$26,IF(J1402=26,'Equivalencia BH-BMPT'!$D$27,IF(J1402=27,'Equivalencia BH-BMPT'!$D$28,IF(J1402=28,'Equivalencia BH-BMPT'!$D$29,IF(J1402=29,'Equivalencia BH-BMPT'!$D$30,IF(J1402=30,'Equivalencia BH-BMPT'!$D$31,IF(J1402=31,'Equivalencia BH-BMPT'!$D$32,IF(J1402=32,'Equivalencia BH-BMPT'!$D$33,IF(J1402=33,'Equivalencia BH-BMPT'!$D$34,IF(J1402=34,'Equivalencia BH-BMPT'!$D$35,IF(J1402=35,'Equivalencia BH-BMPT'!$D$36,IF(J1402=36,'Equivalencia BH-BMPT'!$D$37,IF(J1402=37,'Equivalencia BH-BMPT'!$D$38,IF(J1402=38,'Equivalencia BH-BMPT'!#REF!,IF(J1402=39,'Equivalencia BH-BMPT'!$D$40,IF(J1402=40,'Equivalencia BH-BMPT'!$D$41,IF(J1402=41,'Equivalencia BH-BMPT'!$D$42,IF(J1402=42,'Equivalencia BH-BMPT'!$D$43,IF(J1402=43,'Equivalencia BH-BMPT'!$D$44,IF(J1402=44,'Equivalencia BH-BMPT'!$D$45,IF(J1402=45,'Equivalencia BH-BMPT'!$D$46,"No ha seleccionado un número de programa")))))))))))))))))))))))))))))))))))))))))))))</f>
        <v>No ha seleccionado un número de programa</v>
      </c>
      <c r="L1402" s="22"/>
      <c r="M1402" s="17"/>
      <c r="N1402" s="26"/>
      <c r="O1402" s="23"/>
      <c r="P1402" s="91"/>
      <c r="Q1402" s="24"/>
      <c r="R1402" s="24"/>
      <c r="S1402" s="24"/>
      <c r="T1402" s="24">
        <f t="shared" si="72"/>
        <v>0</v>
      </c>
      <c r="U1402" s="24"/>
      <c r="V1402" s="25"/>
      <c r="W1402" s="25"/>
      <c r="X1402" s="25"/>
      <c r="Y1402" s="17"/>
      <c r="Z1402" s="17"/>
      <c r="AA1402" s="41"/>
      <c r="AB1402" s="17"/>
      <c r="AC1402" s="17"/>
      <c r="AD1402" s="17"/>
      <c r="AE1402" s="17"/>
      <c r="AF1402" s="42" t="e">
        <f t="shared" si="73"/>
        <v>#DIV/0!</v>
      </c>
      <c r="AG1402" s="43"/>
      <c r="AH1402" s="43" t="b">
        <f t="shared" si="74"/>
        <v>1</v>
      </c>
    </row>
    <row r="1403" spans="1:34" ht="44.25" customHeight="1" thickBot="1" x14ac:dyDescent="0.3">
      <c r="A1403" s="17"/>
      <c r="B1403" s="17"/>
      <c r="C1403" s="3"/>
      <c r="D1403" s="17"/>
      <c r="E1403" s="3" t="str">
        <f>IF(D1403=1,'Tipo '!$B$2,IF(D1403=2,'Tipo '!$B$3,IF(D1403=3,'Tipo '!$B$4,IF(D1403=4,'Tipo '!$B$5,IF(D1403=5,'Tipo '!$B$6,IF(D1403=6,'Tipo '!$B$7,IF(D1403=7,'Tipo '!$B$8,IF(D1403=8,'Tipo '!$B$9,IF(D1403=9,'Tipo '!$B$10,IF(D1403=10,'Tipo '!$B$11,IF(D1403=11,'Tipo '!$B$12,IF(D1403=12,'Tipo '!$B$13,IF(D1403=13,'Tipo '!$B$14,IF(D1403=14,'Tipo '!$B$15,IF(D1403=15,'Tipo '!$B$16,IF(D1403=16,'Tipo '!$B$17,IF(D1403=17,'Tipo '!$B$18,IF(D1403=18,'Tipo '!$B$19,IF(D1403=19,'Tipo '!$B$20,IF(D1403=20,'Tipo '!$B$21,"No ha seleccionado un tipo de contrato válido"))))))))))))))))))))</f>
        <v>No ha seleccionado un tipo de contrato válido</v>
      </c>
      <c r="F1403" s="3"/>
      <c r="G1403" s="3"/>
      <c r="H1403" s="21"/>
      <c r="I1403" s="21"/>
      <c r="J1403" s="7"/>
      <c r="K1403" s="40" t="str">
        <f>IF(J1403=1,'Equivalencia BH-BMPT'!$D$2,IF(J1403=2,'Equivalencia BH-BMPT'!$D$3,IF(J1403=3,'Equivalencia BH-BMPT'!$D$4,IF(J1403=4,'Equivalencia BH-BMPT'!$D$5,IF(J1403=5,'Equivalencia BH-BMPT'!$D$6,IF(J1403=6,'Equivalencia BH-BMPT'!$D$7,IF(J1403=7,'Equivalencia BH-BMPT'!$D$8,IF(J1403=8,'Equivalencia BH-BMPT'!$D$9,IF(J1403=9,'Equivalencia BH-BMPT'!$D$10,IF(J1403=10,'Equivalencia BH-BMPT'!$D$11,IF(J1403=11,'Equivalencia BH-BMPT'!$D$12,IF(J1403=12,'Equivalencia BH-BMPT'!$D$13,IF(J1403=13,'Equivalencia BH-BMPT'!$D$14,IF(J1403=14,'Equivalencia BH-BMPT'!$D$15,IF(J1403=15,'Equivalencia BH-BMPT'!$D$16,IF(J1403=16,'Equivalencia BH-BMPT'!$D$17,IF(J1403=17,'Equivalencia BH-BMPT'!$D$18,IF(J1403=18,'Equivalencia BH-BMPT'!$D$19,IF(J1403=19,'Equivalencia BH-BMPT'!$D$20,IF(J1403=20,'Equivalencia BH-BMPT'!$D$21,IF(J1403=21,'Equivalencia BH-BMPT'!$D$22,IF(J1403=22,'Equivalencia BH-BMPT'!$D$23,IF(J1403=23,'Equivalencia BH-BMPT'!#REF!,IF(J1403=24,'Equivalencia BH-BMPT'!$D$25,IF(J1403=25,'Equivalencia BH-BMPT'!$D$26,IF(J1403=26,'Equivalencia BH-BMPT'!$D$27,IF(J1403=27,'Equivalencia BH-BMPT'!$D$28,IF(J1403=28,'Equivalencia BH-BMPT'!$D$29,IF(J1403=29,'Equivalencia BH-BMPT'!$D$30,IF(J1403=30,'Equivalencia BH-BMPT'!$D$31,IF(J1403=31,'Equivalencia BH-BMPT'!$D$32,IF(J1403=32,'Equivalencia BH-BMPT'!$D$33,IF(J1403=33,'Equivalencia BH-BMPT'!$D$34,IF(J1403=34,'Equivalencia BH-BMPT'!$D$35,IF(J1403=35,'Equivalencia BH-BMPT'!$D$36,IF(J1403=36,'Equivalencia BH-BMPT'!$D$37,IF(J1403=37,'Equivalencia BH-BMPT'!$D$38,IF(J1403=38,'Equivalencia BH-BMPT'!#REF!,IF(J1403=39,'Equivalencia BH-BMPT'!$D$40,IF(J1403=40,'Equivalencia BH-BMPT'!$D$41,IF(J1403=41,'Equivalencia BH-BMPT'!$D$42,IF(J1403=42,'Equivalencia BH-BMPT'!$D$43,IF(J1403=43,'Equivalencia BH-BMPT'!$D$44,IF(J1403=44,'Equivalencia BH-BMPT'!$D$45,IF(J1403=45,'Equivalencia BH-BMPT'!$D$46,"No ha seleccionado un número de programa")))))))))))))))))))))))))))))))))))))))))))))</f>
        <v>No ha seleccionado un número de programa</v>
      </c>
      <c r="L1403" s="22"/>
      <c r="M1403" s="17"/>
      <c r="N1403" s="26"/>
      <c r="O1403" s="23"/>
      <c r="P1403" s="91"/>
      <c r="Q1403" s="24"/>
      <c r="R1403" s="24"/>
      <c r="S1403" s="24"/>
      <c r="T1403" s="24">
        <f t="shared" si="72"/>
        <v>0</v>
      </c>
      <c r="U1403" s="24"/>
      <c r="V1403" s="25"/>
      <c r="W1403" s="25"/>
      <c r="X1403" s="25"/>
      <c r="Y1403" s="17"/>
      <c r="Z1403" s="17"/>
      <c r="AA1403" s="41"/>
      <c r="AB1403" s="17"/>
      <c r="AC1403" s="17"/>
      <c r="AD1403" s="17"/>
      <c r="AE1403" s="17"/>
      <c r="AF1403" s="42" t="e">
        <f t="shared" si="73"/>
        <v>#DIV/0!</v>
      </c>
      <c r="AG1403" s="43"/>
      <c r="AH1403" s="43" t="b">
        <f t="shared" si="74"/>
        <v>1</v>
      </c>
    </row>
    <row r="1404" spans="1:34" ht="44.25" customHeight="1" thickBot="1" x14ac:dyDescent="0.3">
      <c r="A1404" s="17"/>
      <c r="B1404" s="17"/>
      <c r="C1404" s="3"/>
      <c r="D1404" s="17"/>
      <c r="E1404" s="3" t="str">
        <f>IF(D1404=1,'Tipo '!$B$2,IF(D1404=2,'Tipo '!$B$3,IF(D1404=3,'Tipo '!$B$4,IF(D1404=4,'Tipo '!$B$5,IF(D1404=5,'Tipo '!$B$6,IF(D1404=6,'Tipo '!$B$7,IF(D1404=7,'Tipo '!$B$8,IF(D1404=8,'Tipo '!$B$9,IF(D1404=9,'Tipo '!$B$10,IF(D1404=10,'Tipo '!$B$11,IF(D1404=11,'Tipo '!$B$12,IF(D1404=12,'Tipo '!$B$13,IF(D1404=13,'Tipo '!$B$14,IF(D1404=14,'Tipo '!$B$15,IF(D1404=15,'Tipo '!$B$16,IF(D1404=16,'Tipo '!$B$17,IF(D1404=17,'Tipo '!$B$18,IF(D1404=18,'Tipo '!$B$19,IF(D1404=19,'Tipo '!$B$20,IF(D1404=20,'Tipo '!$B$21,"No ha seleccionado un tipo de contrato válido"))))))))))))))))))))</f>
        <v>No ha seleccionado un tipo de contrato válido</v>
      </c>
      <c r="F1404" s="3"/>
      <c r="G1404" s="3"/>
      <c r="H1404" s="21"/>
      <c r="I1404" s="21"/>
      <c r="J1404" s="7"/>
      <c r="K1404" s="40" t="str">
        <f>IF(J1404=1,'Equivalencia BH-BMPT'!$D$2,IF(J1404=2,'Equivalencia BH-BMPT'!$D$3,IF(J1404=3,'Equivalencia BH-BMPT'!$D$4,IF(J1404=4,'Equivalencia BH-BMPT'!$D$5,IF(J1404=5,'Equivalencia BH-BMPT'!$D$6,IF(J1404=6,'Equivalencia BH-BMPT'!$D$7,IF(J1404=7,'Equivalencia BH-BMPT'!$D$8,IF(J1404=8,'Equivalencia BH-BMPT'!$D$9,IF(J1404=9,'Equivalencia BH-BMPT'!$D$10,IF(J1404=10,'Equivalencia BH-BMPT'!$D$11,IF(J1404=11,'Equivalencia BH-BMPT'!$D$12,IF(J1404=12,'Equivalencia BH-BMPT'!$D$13,IF(J1404=13,'Equivalencia BH-BMPT'!$D$14,IF(J1404=14,'Equivalencia BH-BMPT'!$D$15,IF(J1404=15,'Equivalencia BH-BMPT'!$D$16,IF(J1404=16,'Equivalencia BH-BMPT'!$D$17,IF(J1404=17,'Equivalencia BH-BMPT'!$D$18,IF(J1404=18,'Equivalencia BH-BMPT'!$D$19,IF(J1404=19,'Equivalencia BH-BMPT'!$D$20,IF(J1404=20,'Equivalencia BH-BMPT'!$D$21,IF(J1404=21,'Equivalencia BH-BMPT'!$D$22,IF(J1404=22,'Equivalencia BH-BMPT'!$D$23,IF(J1404=23,'Equivalencia BH-BMPT'!#REF!,IF(J1404=24,'Equivalencia BH-BMPT'!$D$25,IF(J1404=25,'Equivalencia BH-BMPT'!$D$26,IF(J1404=26,'Equivalencia BH-BMPT'!$D$27,IF(J1404=27,'Equivalencia BH-BMPT'!$D$28,IF(J1404=28,'Equivalencia BH-BMPT'!$D$29,IF(J1404=29,'Equivalencia BH-BMPT'!$D$30,IF(J1404=30,'Equivalencia BH-BMPT'!$D$31,IF(J1404=31,'Equivalencia BH-BMPT'!$D$32,IF(J1404=32,'Equivalencia BH-BMPT'!$D$33,IF(J1404=33,'Equivalencia BH-BMPT'!$D$34,IF(J1404=34,'Equivalencia BH-BMPT'!$D$35,IF(J1404=35,'Equivalencia BH-BMPT'!$D$36,IF(J1404=36,'Equivalencia BH-BMPT'!$D$37,IF(J1404=37,'Equivalencia BH-BMPT'!$D$38,IF(J1404=38,'Equivalencia BH-BMPT'!#REF!,IF(J1404=39,'Equivalencia BH-BMPT'!$D$40,IF(J1404=40,'Equivalencia BH-BMPT'!$D$41,IF(J1404=41,'Equivalencia BH-BMPT'!$D$42,IF(J1404=42,'Equivalencia BH-BMPT'!$D$43,IF(J1404=43,'Equivalencia BH-BMPT'!$D$44,IF(J1404=44,'Equivalencia BH-BMPT'!$D$45,IF(J1404=45,'Equivalencia BH-BMPT'!$D$46,"No ha seleccionado un número de programa")))))))))))))))))))))))))))))))))))))))))))))</f>
        <v>No ha seleccionado un número de programa</v>
      </c>
      <c r="L1404" s="22"/>
      <c r="M1404" s="17"/>
      <c r="N1404" s="26"/>
      <c r="O1404" s="23"/>
      <c r="P1404" s="91"/>
      <c r="Q1404" s="24"/>
      <c r="R1404" s="24"/>
      <c r="S1404" s="24"/>
      <c r="T1404" s="24">
        <f t="shared" si="72"/>
        <v>0</v>
      </c>
      <c r="U1404" s="24"/>
      <c r="V1404" s="25"/>
      <c r="W1404" s="25"/>
      <c r="X1404" s="25"/>
      <c r="Y1404" s="17"/>
      <c r="Z1404" s="17"/>
      <c r="AA1404" s="41"/>
      <c r="AB1404" s="17"/>
      <c r="AC1404" s="17"/>
      <c r="AD1404" s="17"/>
      <c r="AE1404" s="17"/>
      <c r="AF1404" s="42" t="e">
        <f t="shared" si="73"/>
        <v>#DIV/0!</v>
      </c>
      <c r="AG1404" s="43"/>
      <c r="AH1404" s="43" t="b">
        <f t="shared" si="74"/>
        <v>1</v>
      </c>
    </row>
    <row r="1405" spans="1:34" ht="44.25" customHeight="1" thickBot="1" x14ac:dyDescent="0.3">
      <c r="A1405" s="17"/>
      <c r="B1405" s="17"/>
      <c r="C1405" s="3"/>
      <c r="D1405" s="17"/>
      <c r="E1405" s="3" t="str">
        <f>IF(D1405=1,'Tipo '!$B$2,IF(D1405=2,'Tipo '!$B$3,IF(D1405=3,'Tipo '!$B$4,IF(D1405=4,'Tipo '!$B$5,IF(D1405=5,'Tipo '!$B$6,IF(D1405=6,'Tipo '!$B$7,IF(D1405=7,'Tipo '!$B$8,IF(D1405=8,'Tipo '!$B$9,IF(D1405=9,'Tipo '!$B$10,IF(D1405=10,'Tipo '!$B$11,IF(D1405=11,'Tipo '!$B$12,IF(D1405=12,'Tipo '!$B$13,IF(D1405=13,'Tipo '!$B$14,IF(D1405=14,'Tipo '!$B$15,IF(D1405=15,'Tipo '!$B$16,IF(D1405=16,'Tipo '!$B$17,IF(D1405=17,'Tipo '!$B$18,IF(D1405=18,'Tipo '!$B$19,IF(D1405=19,'Tipo '!$B$20,IF(D1405=20,'Tipo '!$B$21,"No ha seleccionado un tipo de contrato válido"))))))))))))))))))))</f>
        <v>No ha seleccionado un tipo de contrato válido</v>
      </c>
      <c r="F1405" s="3"/>
      <c r="G1405" s="3"/>
      <c r="H1405" s="21"/>
      <c r="I1405" s="21"/>
      <c r="J1405" s="7"/>
      <c r="K1405" s="40" t="str">
        <f>IF(J1405=1,'Equivalencia BH-BMPT'!$D$2,IF(J1405=2,'Equivalencia BH-BMPT'!$D$3,IF(J1405=3,'Equivalencia BH-BMPT'!$D$4,IF(J1405=4,'Equivalencia BH-BMPT'!$D$5,IF(J1405=5,'Equivalencia BH-BMPT'!$D$6,IF(J1405=6,'Equivalencia BH-BMPT'!$D$7,IF(J1405=7,'Equivalencia BH-BMPT'!$D$8,IF(J1405=8,'Equivalencia BH-BMPT'!$D$9,IF(J1405=9,'Equivalencia BH-BMPT'!$D$10,IF(J1405=10,'Equivalencia BH-BMPT'!$D$11,IF(J1405=11,'Equivalencia BH-BMPT'!$D$12,IF(J1405=12,'Equivalencia BH-BMPT'!$D$13,IF(J1405=13,'Equivalencia BH-BMPT'!$D$14,IF(J1405=14,'Equivalencia BH-BMPT'!$D$15,IF(J1405=15,'Equivalencia BH-BMPT'!$D$16,IF(J1405=16,'Equivalencia BH-BMPT'!$D$17,IF(J1405=17,'Equivalencia BH-BMPT'!$D$18,IF(J1405=18,'Equivalencia BH-BMPT'!$D$19,IF(J1405=19,'Equivalencia BH-BMPT'!$D$20,IF(J1405=20,'Equivalencia BH-BMPT'!$D$21,IF(J1405=21,'Equivalencia BH-BMPT'!$D$22,IF(J1405=22,'Equivalencia BH-BMPT'!$D$23,IF(J1405=23,'Equivalencia BH-BMPT'!#REF!,IF(J1405=24,'Equivalencia BH-BMPT'!$D$25,IF(J1405=25,'Equivalencia BH-BMPT'!$D$26,IF(J1405=26,'Equivalencia BH-BMPT'!$D$27,IF(J1405=27,'Equivalencia BH-BMPT'!$D$28,IF(J1405=28,'Equivalencia BH-BMPT'!$D$29,IF(J1405=29,'Equivalencia BH-BMPT'!$D$30,IF(J1405=30,'Equivalencia BH-BMPT'!$D$31,IF(J1405=31,'Equivalencia BH-BMPT'!$D$32,IF(J1405=32,'Equivalencia BH-BMPT'!$D$33,IF(J1405=33,'Equivalencia BH-BMPT'!$D$34,IF(J1405=34,'Equivalencia BH-BMPT'!$D$35,IF(J1405=35,'Equivalencia BH-BMPT'!$D$36,IF(J1405=36,'Equivalencia BH-BMPT'!$D$37,IF(J1405=37,'Equivalencia BH-BMPT'!$D$38,IF(J1405=38,'Equivalencia BH-BMPT'!#REF!,IF(J1405=39,'Equivalencia BH-BMPT'!$D$40,IF(J1405=40,'Equivalencia BH-BMPT'!$D$41,IF(J1405=41,'Equivalencia BH-BMPT'!$D$42,IF(J1405=42,'Equivalencia BH-BMPT'!$D$43,IF(J1405=43,'Equivalencia BH-BMPT'!$D$44,IF(J1405=44,'Equivalencia BH-BMPT'!$D$45,IF(J1405=45,'Equivalencia BH-BMPT'!$D$46,"No ha seleccionado un número de programa")))))))))))))))))))))))))))))))))))))))))))))</f>
        <v>No ha seleccionado un número de programa</v>
      </c>
      <c r="L1405" s="22"/>
      <c r="M1405" s="17"/>
      <c r="N1405" s="26"/>
      <c r="O1405" s="23"/>
      <c r="P1405" s="91"/>
      <c r="Q1405" s="24"/>
      <c r="R1405" s="24"/>
      <c r="S1405" s="24"/>
      <c r="T1405" s="24">
        <f t="shared" si="72"/>
        <v>0</v>
      </c>
      <c r="U1405" s="24"/>
      <c r="V1405" s="25"/>
      <c r="W1405" s="25"/>
      <c r="X1405" s="25"/>
      <c r="Y1405" s="17"/>
      <c r="Z1405" s="17"/>
      <c r="AA1405" s="41"/>
      <c r="AB1405" s="17"/>
      <c r="AC1405" s="17"/>
      <c r="AD1405" s="17"/>
      <c r="AE1405" s="17"/>
      <c r="AF1405" s="42" t="e">
        <f t="shared" si="73"/>
        <v>#DIV/0!</v>
      </c>
      <c r="AG1405" s="43"/>
      <c r="AH1405" s="43" t="b">
        <f t="shared" si="74"/>
        <v>1</v>
      </c>
    </row>
    <row r="1406" spans="1:34" ht="44.25" customHeight="1" thickBot="1" x14ac:dyDescent="0.3">
      <c r="A1406" s="17"/>
      <c r="B1406" s="17"/>
      <c r="C1406" s="3"/>
      <c r="D1406" s="17"/>
      <c r="E1406" s="3" t="str">
        <f>IF(D1406=1,'Tipo '!$B$2,IF(D1406=2,'Tipo '!$B$3,IF(D1406=3,'Tipo '!$B$4,IF(D1406=4,'Tipo '!$B$5,IF(D1406=5,'Tipo '!$B$6,IF(D1406=6,'Tipo '!$B$7,IF(D1406=7,'Tipo '!$B$8,IF(D1406=8,'Tipo '!$B$9,IF(D1406=9,'Tipo '!$B$10,IF(D1406=10,'Tipo '!$B$11,IF(D1406=11,'Tipo '!$B$12,IF(D1406=12,'Tipo '!$B$13,IF(D1406=13,'Tipo '!$B$14,IF(D1406=14,'Tipo '!$B$15,IF(D1406=15,'Tipo '!$B$16,IF(D1406=16,'Tipo '!$B$17,IF(D1406=17,'Tipo '!$B$18,IF(D1406=18,'Tipo '!$B$19,IF(D1406=19,'Tipo '!$B$20,IF(D1406=20,'Tipo '!$B$21,"No ha seleccionado un tipo de contrato válido"))))))))))))))))))))</f>
        <v>No ha seleccionado un tipo de contrato válido</v>
      </c>
      <c r="F1406" s="3"/>
      <c r="G1406" s="3"/>
      <c r="H1406" s="21"/>
      <c r="I1406" s="21"/>
      <c r="J1406" s="7"/>
      <c r="K1406" s="40" t="str">
        <f>IF(J1406=1,'Equivalencia BH-BMPT'!$D$2,IF(J1406=2,'Equivalencia BH-BMPT'!$D$3,IF(J1406=3,'Equivalencia BH-BMPT'!$D$4,IF(J1406=4,'Equivalencia BH-BMPT'!$D$5,IF(J1406=5,'Equivalencia BH-BMPT'!$D$6,IF(J1406=6,'Equivalencia BH-BMPT'!$D$7,IF(J1406=7,'Equivalencia BH-BMPT'!$D$8,IF(J1406=8,'Equivalencia BH-BMPT'!$D$9,IF(J1406=9,'Equivalencia BH-BMPT'!$D$10,IF(J1406=10,'Equivalencia BH-BMPT'!$D$11,IF(J1406=11,'Equivalencia BH-BMPT'!$D$12,IF(J1406=12,'Equivalencia BH-BMPT'!$D$13,IF(J1406=13,'Equivalencia BH-BMPT'!$D$14,IF(J1406=14,'Equivalencia BH-BMPT'!$D$15,IF(J1406=15,'Equivalencia BH-BMPT'!$D$16,IF(J1406=16,'Equivalencia BH-BMPT'!$D$17,IF(J1406=17,'Equivalencia BH-BMPT'!$D$18,IF(J1406=18,'Equivalencia BH-BMPT'!$D$19,IF(J1406=19,'Equivalencia BH-BMPT'!$D$20,IF(J1406=20,'Equivalencia BH-BMPT'!$D$21,IF(J1406=21,'Equivalencia BH-BMPT'!$D$22,IF(J1406=22,'Equivalencia BH-BMPT'!$D$23,IF(J1406=23,'Equivalencia BH-BMPT'!#REF!,IF(J1406=24,'Equivalencia BH-BMPT'!$D$25,IF(J1406=25,'Equivalencia BH-BMPT'!$D$26,IF(J1406=26,'Equivalencia BH-BMPT'!$D$27,IF(J1406=27,'Equivalencia BH-BMPT'!$D$28,IF(J1406=28,'Equivalencia BH-BMPT'!$D$29,IF(J1406=29,'Equivalencia BH-BMPT'!$D$30,IF(J1406=30,'Equivalencia BH-BMPT'!$D$31,IF(J1406=31,'Equivalencia BH-BMPT'!$D$32,IF(J1406=32,'Equivalencia BH-BMPT'!$D$33,IF(J1406=33,'Equivalencia BH-BMPT'!$D$34,IF(J1406=34,'Equivalencia BH-BMPT'!$D$35,IF(J1406=35,'Equivalencia BH-BMPT'!$D$36,IF(J1406=36,'Equivalencia BH-BMPT'!$D$37,IF(J1406=37,'Equivalencia BH-BMPT'!$D$38,IF(J1406=38,'Equivalencia BH-BMPT'!#REF!,IF(J1406=39,'Equivalencia BH-BMPT'!$D$40,IF(J1406=40,'Equivalencia BH-BMPT'!$D$41,IF(J1406=41,'Equivalencia BH-BMPT'!$D$42,IF(J1406=42,'Equivalencia BH-BMPT'!$D$43,IF(J1406=43,'Equivalencia BH-BMPT'!$D$44,IF(J1406=44,'Equivalencia BH-BMPT'!$D$45,IF(J1406=45,'Equivalencia BH-BMPT'!$D$46,"No ha seleccionado un número de programa")))))))))))))))))))))))))))))))))))))))))))))</f>
        <v>No ha seleccionado un número de programa</v>
      </c>
      <c r="L1406" s="22"/>
      <c r="M1406" s="17"/>
      <c r="N1406" s="26"/>
      <c r="O1406" s="23"/>
      <c r="P1406" s="91"/>
      <c r="Q1406" s="24"/>
      <c r="R1406" s="24"/>
      <c r="S1406" s="24"/>
      <c r="T1406" s="24">
        <f t="shared" si="72"/>
        <v>0</v>
      </c>
      <c r="U1406" s="24"/>
      <c r="V1406" s="25"/>
      <c r="W1406" s="25"/>
      <c r="X1406" s="25"/>
      <c r="Y1406" s="17"/>
      <c r="Z1406" s="17"/>
      <c r="AA1406" s="41"/>
      <c r="AB1406" s="17"/>
      <c r="AC1406" s="17"/>
      <c r="AD1406" s="17"/>
      <c r="AE1406" s="17"/>
      <c r="AF1406" s="42" t="e">
        <f t="shared" si="73"/>
        <v>#DIV/0!</v>
      </c>
      <c r="AG1406" s="43"/>
      <c r="AH1406" s="43" t="b">
        <f t="shared" si="74"/>
        <v>1</v>
      </c>
    </row>
    <row r="1407" spans="1:34" ht="44.25" customHeight="1" thickBot="1" x14ac:dyDescent="0.3">
      <c r="A1407" s="17"/>
      <c r="B1407" s="17"/>
      <c r="C1407" s="3"/>
      <c r="D1407" s="17"/>
      <c r="E1407" s="3" t="str">
        <f>IF(D1407=1,'Tipo '!$B$2,IF(D1407=2,'Tipo '!$B$3,IF(D1407=3,'Tipo '!$B$4,IF(D1407=4,'Tipo '!$B$5,IF(D1407=5,'Tipo '!$B$6,IF(D1407=6,'Tipo '!$B$7,IF(D1407=7,'Tipo '!$B$8,IF(D1407=8,'Tipo '!$B$9,IF(D1407=9,'Tipo '!$B$10,IF(D1407=10,'Tipo '!$B$11,IF(D1407=11,'Tipo '!$B$12,IF(D1407=12,'Tipo '!$B$13,IF(D1407=13,'Tipo '!$B$14,IF(D1407=14,'Tipo '!$B$15,IF(D1407=15,'Tipo '!$B$16,IF(D1407=16,'Tipo '!$B$17,IF(D1407=17,'Tipo '!$B$18,IF(D1407=18,'Tipo '!$B$19,IF(D1407=19,'Tipo '!$B$20,IF(D1407=20,'Tipo '!$B$21,"No ha seleccionado un tipo de contrato válido"))))))))))))))))))))</f>
        <v>No ha seleccionado un tipo de contrato válido</v>
      </c>
      <c r="F1407" s="3"/>
      <c r="G1407" s="3"/>
      <c r="H1407" s="21"/>
      <c r="I1407" s="21"/>
      <c r="J1407" s="7"/>
      <c r="K1407" s="40" t="str">
        <f>IF(J1407=1,'Equivalencia BH-BMPT'!$D$2,IF(J1407=2,'Equivalencia BH-BMPT'!$D$3,IF(J1407=3,'Equivalencia BH-BMPT'!$D$4,IF(J1407=4,'Equivalencia BH-BMPT'!$D$5,IF(J1407=5,'Equivalencia BH-BMPT'!$D$6,IF(J1407=6,'Equivalencia BH-BMPT'!$D$7,IF(J1407=7,'Equivalencia BH-BMPT'!$D$8,IF(J1407=8,'Equivalencia BH-BMPT'!$D$9,IF(J1407=9,'Equivalencia BH-BMPT'!$D$10,IF(J1407=10,'Equivalencia BH-BMPT'!$D$11,IF(J1407=11,'Equivalencia BH-BMPT'!$D$12,IF(J1407=12,'Equivalencia BH-BMPT'!$D$13,IF(J1407=13,'Equivalencia BH-BMPT'!$D$14,IF(J1407=14,'Equivalencia BH-BMPT'!$D$15,IF(J1407=15,'Equivalencia BH-BMPT'!$D$16,IF(J1407=16,'Equivalencia BH-BMPT'!$D$17,IF(J1407=17,'Equivalencia BH-BMPT'!$D$18,IF(J1407=18,'Equivalencia BH-BMPT'!$D$19,IF(J1407=19,'Equivalencia BH-BMPT'!$D$20,IF(J1407=20,'Equivalencia BH-BMPT'!$D$21,IF(J1407=21,'Equivalencia BH-BMPT'!$D$22,IF(J1407=22,'Equivalencia BH-BMPT'!$D$23,IF(J1407=23,'Equivalencia BH-BMPT'!#REF!,IF(J1407=24,'Equivalencia BH-BMPT'!$D$25,IF(J1407=25,'Equivalencia BH-BMPT'!$D$26,IF(J1407=26,'Equivalencia BH-BMPT'!$D$27,IF(J1407=27,'Equivalencia BH-BMPT'!$D$28,IF(J1407=28,'Equivalencia BH-BMPT'!$D$29,IF(J1407=29,'Equivalencia BH-BMPT'!$D$30,IF(J1407=30,'Equivalencia BH-BMPT'!$D$31,IF(J1407=31,'Equivalencia BH-BMPT'!$D$32,IF(J1407=32,'Equivalencia BH-BMPT'!$D$33,IF(J1407=33,'Equivalencia BH-BMPT'!$D$34,IF(J1407=34,'Equivalencia BH-BMPT'!$D$35,IF(J1407=35,'Equivalencia BH-BMPT'!$D$36,IF(J1407=36,'Equivalencia BH-BMPT'!$D$37,IF(J1407=37,'Equivalencia BH-BMPT'!$D$38,IF(J1407=38,'Equivalencia BH-BMPT'!#REF!,IF(J1407=39,'Equivalencia BH-BMPT'!$D$40,IF(J1407=40,'Equivalencia BH-BMPT'!$D$41,IF(J1407=41,'Equivalencia BH-BMPT'!$D$42,IF(J1407=42,'Equivalencia BH-BMPT'!$D$43,IF(J1407=43,'Equivalencia BH-BMPT'!$D$44,IF(J1407=44,'Equivalencia BH-BMPT'!$D$45,IF(J1407=45,'Equivalencia BH-BMPT'!$D$46,"No ha seleccionado un número de programa")))))))))))))))))))))))))))))))))))))))))))))</f>
        <v>No ha seleccionado un número de programa</v>
      </c>
      <c r="L1407" s="22"/>
      <c r="M1407" s="17"/>
      <c r="N1407" s="26"/>
      <c r="O1407" s="23"/>
      <c r="P1407" s="91"/>
      <c r="Q1407" s="24"/>
      <c r="R1407" s="24"/>
      <c r="S1407" s="24"/>
      <c r="T1407" s="24">
        <f t="shared" si="72"/>
        <v>0</v>
      </c>
      <c r="U1407" s="24"/>
      <c r="V1407" s="25"/>
      <c r="W1407" s="25"/>
      <c r="X1407" s="25"/>
      <c r="Y1407" s="17"/>
      <c r="Z1407" s="17"/>
      <c r="AA1407" s="41"/>
      <c r="AB1407" s="17"/>
      <c r="AC1407" s="17"/>
      <c r="AD1407" s="17"/>
      <c r="AE1407" s="17"/>
      <c r="AF1407" s="42" t="e">
        <f t="shared" si="73"/>
        <v>#DIV/0!</v>
      </c>
      <c r="AG1407" s="43"/>
      <c r="AH1407" s="43" t="b">
        <f t="shared" si="74"/>
        <v>1</v>
      </c>
    </row>
    <row r="1408" spans="1:34" ht="44.25" customHeight="1" thickBot="1" x14ac:dyDescent="0.3">
      <c r="A1408" s="17"/>
      <c r="B1408" s="17"/>
      <c r="C1408" s="3"/>
      <c r="D1408" s="17"/>
      <c r="E1408" s="3" t="str">
        <f>IF(D1408=1,'Tipo '!$B$2,IF(D1408=2,'Tipo '!$B$3,IF(D1408=3,'Tipo '!$B$4,IF(D1408=4,'Tipo '!$B$5,IF(D1408=5,'Tipo '!$B$6,IF(D1408=6,'Tipo '!$B$7,IF(D1408=7,'Tipo '!$B$8,IF(D1408=8,'Tipo '!$B$9,IF(D1408=9,'Tipo '!$B$10,IF(D1408=10,'Tipo '!$B$11,IF(D1408=11,'Tipo '!$B$12,IF(D1408=12,'Tipo '!$B$13,IF(D1408=13,'Tipo '!$B$14,IF(D1408=14,'Tipo '!$B$15,IF(D1408=15,'Tipo '!$B$16,IF(D1408=16,'Tipo '!$B$17,IF(D1408=17,'Tipo '!$B$18,IF(D1408=18,'Tipo '!$B$19,IF(D1408=19,'Tipo '!$B$20,IF(D1408=20,'Tipo '!$B$21,"No ha seleccionado un tipo de contrato válido"))))))))))))))))))))</f>
        <v>No ha seleccionado un tipo de contrato válido</v>
      </c>
      <c r="F1408" s="3"/>
      <c r="G1408" s="3"/>
      <c r="H1408" s="21"/>
      <c r="I1408" s="21"/>
      <c r="J1408" s="7"/>
      <c r="K1408" s="40" t="str">
        <f>IF(J1408=1,'Equivalencia BH-BMPT'!$D$2,IF(J1408=2,'Equivalencia BH-BMPT'!$D$3,IF(J1408=3,'Equivalencia BH-BMPT'!$D$4,IF(J1408=4,'Equivalencia BH-BMPT'!$D$5,IF(J1408=5,'Equivalencia BH-BMPT'!$D$6,IF(J1408=6,'Equivalencia BH-BMPT'!$D$7,IF(J1408=7,'Equivalencia BH-BMPT'!$D$8,IF(J1408=8,'Equivalencia BH-BMPT'!$D$9,IF(J1408=9,'Equivalencia BH-BMPT'!$D$10,IF(J1408=10,'Equivalencia BH-BMPT'!$D$11,IF(J1408=11,'Equivalencia BH-BMPT'!$D$12,IF(J1408=12,'Equivalencia BH-BMPT'!$D$13,IF(J1408=13,'Equivalencia BH-BMPT'!$D$14,IF(J1408=14,'Equivalencia BH-BMPT'!$D$15,IF(J1408=15,'Equivalencia BH-BMPT'!$D$16,IF(J1408=16,'Equivalencia BH-BMPT'!$D$17,IF(J1408=17,'Equivalencia BH-BMPT'!$D$18,IF(J1408=18,'Equivalencia BH-BMPT'!$D$19,IF(J1408=19,'Equivalencia BH-BMPT'!$D$20,IF(J1408=20,'Equivalencia BH-BMPT'!$D$21,IF(J1408=21,'Equivalencia BH-BMPT'!$D$22,IF(J1408=22,'Equivalencia BH-BMPT'!$D$23,IF(J1408=23,'Equivalencia BH-BMPT'!#REF!,IF(J1408=24,'Equivalencia BH-BMPT'!$D$25,IF(J1408=25,'Equivalencia BH-BMPT'!$D$26,IF(J1408=26,'Equivalencia BH-BMPT'!$D$27,IF(J1408=27,'Equivalencia BH-BMPT'!$D$28,IF(J1408=28,'Equivalencia BH-BMPT'!$D$29,IF(J1408=29,'Equivalencia BH-BMPT'!$D$30,IF(J1408=30,'Equivalencia BH-BMPT'!$D$31,IF(J1408=31,'Equivalencia BH-BMPT'!$D$32,IF(J1408=32,'Equivalencia BH-BMPT'!$D$33,IF(J1408=33,'Equivalencia BH-BMPT'!$D$34,IF(J1408=34,'Equivalencia BH-BMPT'!$D$35,IF(J1408=35,'Equivalencia BH-BMPT'!$D$36,IF(J1408=36,'Equivalencia BH-BMPT'!$D$37,IF(J1408=37,'Equivalencia BH-BMPT'!$D$38,IF(J1408=38,'Equivalencia BH-BMPT'!#REF!,IF(J1408=39,'Equivalencia BH-BMPT'!$D$40,IF(J1408=40,'Equivalencia BH-BMPT'!$D$41,IF(J1408=41,'Equivalencia BH-BMPT'!$D$42,IF(J1408=42,'Equivalencia BH-BMPT'!$D$43,IF(J1408=43,'Equivalencia BH-BMPT'!$D$44,IF(J1408=44,'Equivalencia BH-BMPT'!$D$45,IF(J1408=45,'Equivalencia BH-BMPT'!$D$46,"No ha seleccionado un número de programa")))))))))))))))))))))))))))))))))))))))))))))</f>
        <v>No ha seleccionado un número de programa</v>
      </c>
      <c r="L1408" s="22"/>
      <c r="M1408" s="17"/>
      <c r="N1408" s="26"/>
      <c r="O1408" s="23"/>
      <c r="P1408" s="91"/>
      <c r="Q1408" s="24"/>
      <c r="R1408" s="24"/>
      <c r="S1408" s="24"/>
      <c r="T1408" s="24">
        <f t="shared" si="72"/>
        <v>0</v>
      </c>
      <c r="U1408" s="24"/>
      <c r="V1408" s="25"/>
      <c r="W1408" s="25"/>
      <c r="X1408" s="25"/>
      <c r="Y1408" s="17"/>
      <c r="Z1408" s="17"/>
      <c r="AA1408" s="41"/>
      <c r="AB1408" s="17"/>
      <c r="AC1408" s="17"/>
      <c r="AD1408" s="17"/>
      <c r="AE1408" s="17"/>
      <c r="AF1408" s="42" t="e">
        <f t="shared" si="73"/>
        <v>#DIV/0!</v>
      </c>
      <c r="AG1408" s="43"/>
      <c r="AH1408" s="43" t="b">
        <f t="shared" si="74"/>
        <v>1</v>
      </c>
    </row>
    <row r="1409" spans="1:34" ht="44.25" customHeight="1" thickBot="1" x14ac:dyDescent="0.3">
      <c r="A1409" s="17"/>
      <c r="B1409" s="17"/>
      <c r="C1409" s="3"/>
      <c r="D1409" s="17"/>
      <c r="E1409" s="3" t="str">
        <f>IF(D1409=1,'Tipo '!$B$2,IF(D1409=2,'Tipo '!$B$3,IF(D1409=3,'Tipo '!$B$4,IF(D1409=4,'Tipo '!$B$5,IF(D1409=5,'Tipo '!$B$6,IF(D1409=6,'Tipo '!$B$7,IF(D1409=7,'Tipo '!$B$8,IF(D1409=8,'Tipo '!$B$9,IF(D1409=9,'Tipo '!$B$10,IF(D1409=10,'Tipo '!$B$11,IF(D1409=11,'Tipo '!$B$12,IF(D1409=12,'Tipo '!$B$13,IF(D1409=13,'Tipo '!$B$14,IF(D1409=14,'Tipo '!$B$15,IF(D1409=15,'Tipo '!$B$16,IF(D1409=16,'Tipo '!$B$17,IF(D1409=17,'Tipo '!$B$18,IF(D1409=18,'Tipo '!$B$19,IF(D1409=19,'Tipo '!$B$20,IF(D1409=20,'Tipo '!$B$21,"No ha seleccionado un tipo de contrato válido"))))))))))))))))))))</f>
        <v>No ha seleccionado un tipo de contrato válido</v>
      </c>
      <c r="F1409" s="3"/>
      <c r="G1409" s="3"/>
      <c r="H1409" s="21"/>
      <c r="I1409" s="21"/>
      <c r="J1409" s="7"/>
      <c r="K1409" s="40" t="str">
        <f>IF(J1409=1,'Equivalencia BH-BMPT'!$D$2,IF(J1409=2,'Equivalencia BH-BMPT'!$D$3,IF(J1409=3,'Equivalencia BH-BMPT'!$D$4,IF(J1409=4,'Equivalencia BH-BMPT'!$D$5,IF(J1409=5,'Equivalencia BH-BMPT'!$D$6,IF(J1409=6,'Equivalencia BH-BMPT'!$D$7,IF(J1409=7,'Equivalencia BH-BMPT'!$D$8,IF(J1409=8,'Equivalencia BH-BMPT'!$D$9,IF(J1409=9,'Equivalencia BH-BMPT'!$D$10,IF(J1409=10,'Equivalencia BH-BMPT'!$D$11,IF(J1409=11,'Equivalencia BH-BMPT'!$D$12,IF(J1409=12,'Equivalencia BH-BMPT'!$D$13,IF(J1409=13,'Equivalencia BH-BMPT'!$D$14,IF(J1409=14,'Equivalencia BH-BMPT'!$D$15,IF(J1409=15,'Equivalencia BH-BMPT'!$D$16,IF(J1409=16,'Equivalencia BH-BMPT'!$D$17,IF(J1409=17,'Equivalencia BH-BMPT'!$D$18,IF(J1409=18,'Equivalencia BH-BMPT'!$D$19,IF(J1409=19,'Equivalencia BH-BMPT'!$D$20,IF(J1409=20,'Equivalencia BH-BMPT'!$D$21,IF(J1409=21,'Equivalencia BH-BMPT'!$D$22,IF(J1409=22,'Equivalencia BH-BMPT'!$D$23,IF(J1409=23,'Equivalencia BH-BMPT'!#REF!,IF(J1409=24,'Equivalencia BH-BMPT'!$D$25,IF(J1409=25,'Equivalencia BH-BMPT'!$D$26,IF(J1409=26,'Equivalencia BH-BMPT'!$D$27,IF(J1409=27,'Equivalencia BH-BMPT'!$D$28,IF(J1409=28,'Equivalencia BH-BMPT'!$D$29,IF(J1409=29,'Equivalencia BH-BMPT'!$D$30,IF(J1409=30,'Equivalencia BH-BMPT'!$D$31,IF(J1409=31,'Equivalencia BH-BMPT'!$D$32,IF(J1409=32,'Equivalencia BH-BMPT'!$D$33,IF(J1409=33,'Equivalencia BH-BMPT'!$D$34,IF(J1409=34,'Equivalencia BH-BMPT'!$D$35,IF(J1409=35,'Equivalencia BH-BMPT'!$D$36,IF(J1409=36,'Equivalencia BH-BMPT'!$D$37,IF(J1409=37,'Equivalencia BH-BMPT'!$D$38,IF(J1409=38,'Equivalencia BH-BMPT'!#REF!,IF(J1409=39,'Equivalencia BH-BMPT'!$D$40,IF(J1409=40,'Equivalencia BH-BMPT'!$D$41,IF(J1409=41,'Equivalencia BH-BMPT'!$D$42,IF(J1409=42,'Equivalencia BH-BMPT'!$D$43,IF(J1409=43,'Equivalencia BH-BMPT'!$D$44,IF(J1409=44,'Equivalencia BH-BMPT'!$D$45,IF(J1409=45,'Equivalencia BH-BMPT'!$D$46,"No ha seleccionado un número de programa")))))))))))))))))))))))))))))))))))))))))))))</f>
        <v>No ha seleccionado un número de programa</v>
      </c>
      <c r="L1409" s="22"/>
      <c r="M1409" s="17"/>
      <c r="N1409" s="26"/>
      <c r="O1409" s="23"/>
      <c r="P1409" s="91"/>
      <c r="Q1409" s="24"/>
      <c r="R1409" s="24"/>
      <c r="S1409" s="24"/>
      <c r="T1409" s="24">
        <f t="shared" si="72"/>
        <v>0</v>
      </c>
      <c r="U1409" s="24"/>
      <c r="V1409" s="25"/>
      <c r="W1409" s="25"/>
      <c r="X1409" s="25"/>
      <c r="Y1409" s="17"/>
      <c r="Z1409" s="17"/>
      <c r="AA1409" s="41"/>
      <c r="AB1409" s="17"/>
      <c r="AC1409" s="17"/>
      <c r="AD1409" s="17"/>
      <c r="AE1409" s="17"/>
      <c r="AF1409" s="42" t="e">
        <f t="shared" si="73"/>
        <v>#DIV/0!</v>
      </c>
      <c r="AG1409" s="43"/>
      <c r="AH1409" s="43" t="b">
        <f t="shared" si="74"/>
        <v>1</v>
      </c>
    </row>
    <row r="1410" spans="1:34" ht="44.25" customHeight="1" thickBot="1" x14ac:dyDescent="0.3">
      <c r="A1410" s="17"/>
      <c r="B1410" s="17"/>
      <c r="C1410" s="3"/>
      <c r="D1410" s="17"/>
      <c r="E1410" s="3" t="str">
        <f>IF(D1410=1,'Tipo '!$B$2,IF(D1410=2,'Tipo '!$B$3,IF(D1410=3,'Tipo '!$B$4,IF(D1410=4,'Tipo '!$B$5,IF(D1410=5,'Tipo '!$B$6,IF(D1410=6,'Tipo '!$B$7,IF(D1410=7,'Tipo '!$B$8,IF(D1410=8,'Tipo '!$B$9,IF(D1410=9,'Tipo '!$B$10,IF(D1410=10,'Tipo '!$B$11,IF(D1410=11,'Tipo '!$B$12,IF(D1410=12,'Tipo '!$B$13,IF(D1410=13,'Tipo '!$B$14,IF(D1410=14,'Tipo '!$B$15,IF(D1410=15,'Tipo '!$B$16,IF(D1410=16,'Tipo '!$B$17,IF(D1410=17,'Tipo '!$B$18,IF(D1410=18,'Tipo '!$B$19,IF(D1410=19,'Tipo '!$B$20,IF(D1410=20,'Tipo '!$B$21,"No ha seleccionado un tipo de contrato válido"))))))))))))))))))))</f>
        <v>No ha seleccionado un tipo de contrato válido</v>
      </c>
      <c r="F1410" s="3"/>
      <c r="G1410" s="3"/>
      <c r="H1410" s="21"/>
      <c r="I1410" s="21"/>
      <c r="J1410" s="7"/>
      <c r="K1410" s="40" t="str">
        <f>IF(J1410=1,'Equivalencia BH-BMPT'!$D$2,IF(J1410=2,'Equivalencia BH-BMPT'!$D$3,IF(J1410=3,'Equivalencia BH-BMPT'!$D$4,IF(J1410=4,'Equivalencia BH-BMPT'!$D$5,IF(J1410=5,'Equivalencia BH-BMPT'!$D$6,IF(J1410=6,'Equivalencia BH-BMPT'!$D$7,IF(J1410=7,'Equivalencia BH-BMPT'!$D$8,IF(J1410=8,'Equivalencia BH-BMPT'!$D$9,IF(J1410=9,'Equivalencia BH-BMPT'!$D$10,IF(J1410=10,'Equivalencia BH-BMPT'!$D$11,IF(J1410=11,'Equivalencia BH-BMPT'!$D$12,IF(J1410=12,'Equivalencia BH-BMPT'!$D$13,IF(J1410=13,'Equivalencia BH-BMPT'!$D$14,IF(J1410=14,'Equivalencia BH-BMPT'!$D$15,IF(J1410=15,'Equivalencia BH-BMPT'!$D$16,IF(J1410=16,'Equivalencia BH-BMPT'!$D$17,IF(J1410=17,'Equivalencia BH-BMPT'!$D$18,IF(J1410=18,'Equivalencia BH-BMPT'!$D$19,IF(J1410=19,'Equivalencia BH-BMPT'!$D$20,IF(J1410=20,'Equivalencia BH-BMPT'!$D$21,IF(J1410=21,'Equivalencia BH-BMPT'!$D$22,IF(J1410=22,'Equivalencia BH-BMPT'!$D$23,IF(J1410=23,'Equivalencia BH-BMPT'!#REF!,IF(J1410=24,'Equivalencia BH-BMPT'!$D$25,IF(J1410=25,'Equivalencia BH-BMPT'!$D$26,IF(J1410=26,'Equivalencia BH-BMPT'!$D$27,IF(J1410=27,'Equivalencia BH-BMPT'!$D$28,IF(J1410=28,'Equivalencia BH-BMPT'!$D$29,IF(J1410=29,'Equivalencia BH-BMPT'!$D$30,IF(J1410=30,'Equivalencia BH-BMPT'!$D$31,IF(J1410=31,'Equivalencia BH-BMPT'!$D$32,IF(J1410=32,'Equivalencia BH-BMPT'!$D$33,IF(J1410=33,'Equivalencia BH-BMPT'!$D$34,IF(J1410=34,'Equivalencia BH-BMPT'!$D$35,IF(J1410=35,'Equivalencia BH-BMPT'!$D$36,IF(J1410=36,'Equivalencia BH-BMPT'!$D$37,IF(J1410=37,'Equivalencia BH-BMPT'!$D$38,IF(J1410=38,'Equivalencia BH-BMPT'!#REF!,IF(J1410=39,'Equivalencia BH-BMPT'!$D$40,IF(J1410=40,'Equivalencia BH-BMPT'!$D$41,IF(J1410=41,'Equivalencia BH-BMPT'!$D$42,IF(J1410=42,'Equivalencia BH-BMPT'!$D$43,IF(J1410=43,'Equivalencia BH-BMPT'!$D$44,IF(J1410=44,'Equivalencia BH-BMPT'!$D$45,IF(J1410=45,'Equivalencia BH-BMPT'!$D$46,"No ha seleccionado un número de programa")))))))))))))))))))))))))))))))))))))))))))))</f>
        <v>No ha seleccionado un número de programa</v>
      </c>
      <c r="L1410" s="22"/>
      <c r="M1410" s="17"/>
      <c r="N1410" s="26"/>
      <c r="O1410" s="23"/>
      <c r="P1410" s="91"/>
      <c r="Q1410" s="24"/>
      <c r="R1410" s="24"/>
      <c r="S1410" s="24"/>
      <c r="T1410" s="24">
        <f t="shared" si="72"/>
        <v>0</v>
      </c>
      <c r="U1410" s="24"/>
      <c r="V1410" s="25"/>
      <c r="W1410" s="25"/>
      <c r="X1410" s="25"/>
      <c r="Y1410" s="17"/>
      <c r="Z1410" s="17"/>
      <c r="AA1410" s="41"/>
      <c r="AB1410" s="17"/>
      <c r="AC1410" s="17"/>
      <c r="AD1410" s="17"/>
      <c r="AE1410" s="17"/>
      <c r="AF1410" s="42" t="e">
        <f t="shared" si="73"/>
        <v>#DIV/0!</v>
      </c>
      <c r="AG1410" s="43"/>
      <c r="AH1410" s="43" t="b">
        <f t="shared" si="74"/>
        <v>1</v>
      </c>
    </row>
    <row r="1411" spans="1:34" ht="44.25" customHeight="1" thickBot="1" x14ac:dyDescent="0.3">
      <c r="A1411" s="17"/>
      <c r="B1411" s="17"/>
      <c r="C1411" s="3"/>
      <c r="D1411" s="17"/>
      <c r="E1411" s="3" t="str">
        <f>IF(D1411=1,'Tipo '!$B$2,IF(D1411=2,'Tipo '!$B$3,IF(D1411=3,'Tipo '!$B$4,IF(D1411=4,'Tipo '!$B$5,IF(D1411=5,'Tipo '!$B$6,IF(D1411=6,'Tipo '!$B$7,IF(D1411=7,'Tipo '!$B$8,IF(D1411=8,'Tipo '!$B$9,IF(D1411=9,'Tipo '!$B$10,IF(D1411=10,'Tipo '!$B$11,IF(D1411=11,'Tipo '!$B$12,IF(D1411=12,'Tipo '!$B$13,IF(D1411=13,'Tipo '!$B$14,IF(D1411=14,'Tipo '!$B$15,IF(D1411=15,'Tipo '!$B$16,IF(D1411=16,'Tipo '!$B$17,IF(D1411=17,'Tipo '!$B$18,IF(D1411=18,'Tipo '!$B$19,IF(D1411=19,'Tipo '!$B$20,IF(D1411=20,'Tipo '!$B$21,"No ha seleccionado un tipo de contrato válido"))))))))))))))))))))</f>
        <v>No ha seleccionado un tipo de contrato válido</v>
      </c>
      <c r="F1411" s="3"/>
      <c r="G1411" s="3"/>
      <c r="H1411" s="21"/>
      <c r="I1411" s="21"/>
      <c r="J1411" s="7"/>
      <c r="K1411" s="40" t="str">
        <f>IF(J1411=1,'Equivalencia BH-BMPT'!$D$2,IF(J1411=2,'Equivalencia BH-BMPT'!$D$3,IF(J1411=3,'Equivalencia BH-BMPT'!$D$4,IF(J1411=4,'Equivalencia BH-BMPT'!$D$5,IF(J1411=5,'Equivalencia BH-BMPT'!$D$6,IF(J1411=6,'Equivalencia BH-BMPT'!$D$7,IF(J1411=7,'Equivalencia BH-BMPT'!$D$8,IF(J1411=8,'Equivalencia BH-BMPT'!$D$9,IF(J1411=9,'Equivalencia BH-BMPT'!$D$10,IF(J1411=10,'Equivalencia BH-BMPT'!$D$11,IF(J1411=11,'Equivalencia BH-BMPT'!$D$12,IF(J1411=12,'Equivalencia BH-BMPT'!$D$13,IF(J1411=13,'Equivalencia BH-BMPT'!$D$14,IF(J1411=14,'Equivalencia BH-BMPT'!$D$15,IF(J1411=15,'Equivalencia BH-BMPT'!$D$16,IF(J1411=16,'Equivalencia BH-BMPT'!$D$17,IF(J1411=17,'Equivalencia BH-BMPT'!$D$18,IF(J1411=18,'Equivalencia BH-BMPT'!$D$19,IF(J1411=19,'Equivalencia BH-BMPT'!$D$20,IF(J1411=20,'Equivalencia BH-BMPT'!$D$21,IF(J1411=21,'Equivalencia BH-BMPT'!$D$22,IF(J1411=22,'Equivalencia BH-BMPT'!$D$23,IF(J1411=23,'Equivalencia BH-BMPT'!#REF!,IF(J1411=24,'Equivalencia BH-BMPT'!$D$25,IF(J1411=25,'Equivalencia BH-BMPT'!$D$26,IF(J1411=26,'Equivalencia BH-BMPT'!$D$27,IF(J1411=27,'Equivalencia BH-BMPT'!$D$28,IF(J1411=28,'Equivalencia BH-BMPT'!$D$29,IF(J1411=29,'Equivalencia BH-BMPT'!$D$30,IF(J1411=30,'Equivalencia BH-BMPT'!$D$31,IF(J1411=31,'Equivalencia BH-BMPT'!$D$32,IF(J1411=32,'Equivalencia BH-BMPT'!$D$33,IF(J1411=33,'Equivalencia BH-BMPT'!$D$34,IF(J1411=34,'Equivalencia BH-BMPT'!$D$35,IF(J1411=35,'Equivalencia BH-BMPT'!$D$36,IF(J1411=36,'Equivalencia BH-BMPT'!$D$37,IF(J1411=37,'Equivalencia BH-BMPT'!$D$38,IF(J1411=38,'Equivalencia BH-BMPT'!#REF!,IF(J1411=39,'Equivalencia BH-BMPT'!$D$40,IF(J1411=40,'Equivalencia BH-BMPT'!$D$41,IF(J1411=41,'Equivalencia BH-BMPT'!$D$42,IF(J1411=42,'Equivalencia BH-BMPT'!$D$43,IF(J1411=43,'Equivalencia BH-BMPT'!$D$44,IF(J1411=44,'Equivalencia BH-BMPT'!$D$45,IF(J1411=45,'Equivalencia BH-BMPT'!$D$46,"No ha seleccionado un número de programa")))))))))))))))))))))))))))))))))))))))))))))</f>
        <v>No ha seleccionado un número de programa</v>
      </c>
      <c r="L1411" s="22"/>
      <c r="M1411" s="17"/>
      <c r="N1411" s="26"/>
      <c r="O1411" s="23"/>
      <c r="P1411" s="91"/>
      <c r="Q1411" s="24"/>
      <c r="R1411" s="24"/>
      <c r="S1411" s="24"/>
      <c r="T1411" s="24">
        <f t="shared" si="72"/>
        <v>0</v>
      </c>
      <c r="U1411" s="24"/>
      <c r="V1411" s="25"/>
      <c r="W1411" s="25"/>
      <c r="X1411" s="25"/>
      <c r="Y1411" s="17"/>
      <c r="Z1411" s="17"/>
      <c r="AA1411" s="41"/>
      <c r="AB1411" s="17"/>
      <c r="AC1411" s="17"/>
      <c r="AD1411" s="17"/>
      <c r="AE1411" s="17"/>
      <c r="AF1411" s="42" t="e">
        <f t="shared" si="73"/>
        <v>#DIV/0!</v>
      </c>
      <c r="AG1411" s="43"/>
      <c r="AH1411" s="43" t="b">
        <f t="shared" si="74"/>
        <v>1</v>
      </c>
    </row>
    <row r="1412" spans="1:34" ht="44.25" customHeight="1" thickBot="1" x14ac:dyDescent="0.3">
      <c r="A1412" s="17"/>
      <c r="B1412" s="17"/>
      <c r="C1412" s="3"/>
      <c r="D1412" s="17"/>
      <c r="E1412" s="3" t="str">
        <f>IF(D1412=1,'Tipo '!$B$2,IF(D1412=2,'Tipo '!$B$3,IF(D1412=3,'Tipo '!$B$4,IF(D1412=4,'Tipo '!$B$5,IF(D1412=5,'Tipo '!$B$6,IF(D1412=6,'Tipo '!$B$7,IF(D1412=7,'Tipo '!$B$8,IF(D1412=8,'Tipo '!$B$9,IF(D1412=9,'Tipo '!$B$10,IF(D1412=10,'Tipo '!$B$11,IF(D1412=11,'Tipo '!$B$12,IF(D1412=12,'Tipo '!$B$13,IF(D1412=13,'Tipo '!$B$14,IF(D1412=14,'Tipo '!$B$15,IF(D1412=15,'Tipo '!$B$16,IF(D1412=16,'Tipo '!$B$17,IF(D1412=17,'Tipo '!$B$18,IF(D1412=18,'Tipo '!$B$19,IF(D1412=19,'Tipo '!$B$20,IF(D1412=20,'Tipo '!$B$21,"No ha seleccionado un tipo de contrato válido"))))))))))))))))))))</f>
        <v>No ha seleccionado un tipo de contrato válido</v>
      </c>
      <c r="F1412" s="3"/>
      <c r="G1412" s="3"/>
      <c r="H1412" s="21"/>
      <c r="I1412" s="21"/>
      <c r="J1412" s="7"/>
      <c r="K1412" s="40" t="str">
        <f>IF(J1412=1,'Equivalencia BH-BMPT'!$D$2,IF(J1412=2,'Equivalencia BH-BMPT'!$D$3,IF(J1412=3,'Equivalencia BH-BMPT'!$D$4,IF(J1412=4,'Equivalencia BH-BMPT'!$D$5,IF(J1412=5,'Equivalencia BH-BMPT'!$D$6,IF(J1412=6,'Equivalencia BH-BMPT'!$D$7,IF(J1412=7,'Equivalencia BH-BMPT'!$D$8,IF(J1412=8,'Equivalencia BH-BMPT'!$D$9,IF(J1412=9,'Equivalencia BH-BMPT'!$D$10,IF(J1412=10,'Equivalencia BH-BMPT'!$D$11,IF(J1412=11,'Equivalencia BH-BMPT'!$D$12,IF(J1412=12,'Equivalencia BH-BMPT'!$D$13,IF(J1412=13,'Equivalencia BH-BMPT'!$D$14,IF(J1412=14,'Equivalencia BH-BMPT'!$D$15,IF(J1412=15,'Equivalencia BH-BMPT'!$D$16,IF(J1412=16,'Equivalencia BH-BMPT'!$D$17,IF(J1412=17,'Equivalencia BH-BMPT'!$D$18,IF(J1412=18,'Equivalencia BH-BMPT'!$D$19,IF(J1412=19,'Equivalencia BH-BMPT'!$D$20,IF(J1412=20,'Equivalencia BH-BMPT'!$D$21,IF(J1412=21,'Equivalencia BH-BMPT'!$D$22,IF(J1412=22,'Equivalencia BH-BMPT'!$D$23,IF(J1412=23,'Equivalencia BH-BMPT'!#REF!,IF(J1412=24,'Equivalencia BH-BMPT'!$D$25,IF(J1412=25,'Equivalencia BH-BMPT'!$D$26,IF(J1412=26,'Equivalencia BH-BMPT'!$D$27,IF(J1412=27,'Equivalencia BH-BMPT'!$D$28,IF(J1412=28,'Equivalencia BH-BMPT'!$D$29,IF(J1412=29,'Equivalencia BH-BMPT'!$D$30,IF(J1412=30,'Equivalencia BH-BMPT'!$D$31,IF(J1412=31,'Equivalencia BH-BMPT'!$D$32,IF(J1412=32,'Equivalencia BH-BMPT'!$D$33,IF(J1412=33,'Equivalencia BH-BMPT'!$D$34,IF(J1412=34,'Equivalencia BH-BMPT'!$D$35,IF(J1412=35,'Equivalencia BH-BMPT'!$D$36,IF(J1412=36,'Equivalencia BH-BMPT'!$D$37,IF(J1412=37,'Equivalencia BH-BMPT'!$D$38,IF(J1412=38,'Equivalencia BH-BMPT'!#REF!,IF(J1412=39,'Equivalencia BH-BMPT'!$D$40,IF(J1412=40,'Equivalencia BH-BMPT'!$D$41,IF(J1412=41,'Equivalencia BH-BMPT'!$D$42,IF(J1412=42,'Equivalencia BH-BMPT'!$D$43,IF(J1412=43,'Equivalencia BH-BMPT'!$D$44,IF(J1412=44,'Equivalencia BH-BMPT'!$D$45,IF(J1412=45,'Equivalencia BH-BMPT'!$D$46,"No ha seleccionado un número de programa")))))))))))))))))))))))))))))))))))))))))))))</f>
        <v>No ha seleccionado un número de programa</v>
      </c>
      <c r="L1412" s="22"/>
      <c r="M1412" s="17"/>
      <c r="N1412" s="26"/>
      <c r="O1412" s="23"/>
      <c r="P1412" s="91"/>
      <c r="Q1412" s="24"/>
      <c r="R1412" s="24"/>
      <c r="S1412" s="24"/>
      <c r="T1412" s="24">
        <f t="shared" ref="T1412:T1469" si="75">O1412+Q1412+S1412</f>
        <v>0</v>
      </c>
      <c r="U1412" s="24"/>
      <c r="V1412" s="25"/>
      <c r="W1412" s="25"/>
      <c r="X1412" s="25"/>
      <c r="Y1412" s="17"/>
      <c r="Z1412" s="17"/>
      <c r="AA1412" s="41"/>
      <c r="AB1412" s="17"/>
      <c r="AC1412" s="17"/>
      <c r="AD1412" s="17"/>
      <c r="AE1412" s="17"/>
      <c r="AF1412" s="42" t="e">
        <f t="shared" ref="AF1412:AF1469" si="76">SUM(U1412/T1412)</f>
        <v>#DIV/0!</v>
      </c>
      <c r="AG1412" s="43"/>
      <c r="AH1412" s="43" t="b">
        <f t="shared" ref="AH1412:AH1469" si="77">IF(I1412="Funcionamiento",J1412=0,J1412="")</f>
        <v>1</v>
      </c>
    </row>
    <row r="1413" spans="1:34" ht="44.25" customHeight="1" thickBot="1" x14ac:dyDescent="0.3">
      <c r="A1413" s="17"/>
      <c r="B1413" s="17"/>
      <c r="C1413" s="3"/>
      <c r="D1413" s="17"/>
      <c r="E1413" s="3" t="str">
        <f>IF(D1413=1,'Tipo '!$B$2,IF(D1413=2,'Tipo '!$B$3,IF(D1413=3,'Tipo '!$B$4,IF(D1413=4,'Tipo '!$B$5,IF(D1413=5,'Tipo '!$B$6,IF(D1413=6,'Tipo '!$B$7,IF(D1413=7,'Tipo '!$B$8,IF(D1413=8,'Tipo '!$B$9,IF(D1413=9,'Tipo '!$B$10,IF(D1413=10,'Tipo '!$B$11,IF(D1413=11,'Tipo '!$B$12,IF(D1413=12,'Tipo '!$B$13,IF(D1413=13,'Tipo '!$B$14,IF(D1413=14,'Tipo '!$B$15,IF(D1413=15,'Tipo '!$B$16,IF(D1413=16,'Tipo '!$B$17,IF(D1413=17,'Tipo '!$B$18,IF(D1413=18,'Tipo '!$B$19,IF(D1413=19,'Tipo '!$B$20,IF(D1413=20,'Tipo '!$B$21,"No ha seleccionado un tipo de contrato válido"))))))))))))))))))))</f>
        <v>No ha seleccionado un tipo de contrato válido</v>
      </c>
      <c r="F1413" s="3"/>
      <c r="G1413" s="3"/>
      <c r="H1413" s="21"/>
      <c r="I1413" s="21"/>
      <c r="J1413" s="7"/>
      <c r="K1413" s="40" t="str">
        <f>IF(J1413=1,'Equivalencia BH-BMPT'!$D$2,IF(J1413=2,'Equivalencia BH-BMPT'!$D$3,IF(J1413=3,'Equivalencia BH-BMPT'!$D$4,IF(J1413=4,'Equivalencia BH-BMPT'!$D$5,IF(J1413=5,'Equivalencia BH-BMPT'!$D$6,IF(J1413=6,'Equivalencia BH-BMPT'!$D$7,IF(J1413=7,'Equivalencia BH-BMPT'!$D$8,IF(J1413=8,'Equivalencia BH-BMPT'!$D$9,IF(J1413=9,'Equivalencia BH-BMPT'!$D$10,IF(J1413=10,'Equivalencia BH-BMPT'!$D$11,IF(J1413=11,'Equivalencia BH-BMPT'!$D$12,IF(J1413=12,'Equivalencia BH-BMPT'!$D$13,IF(J1413=13,'Equivalencia BH-BMPT'!$D$14,IF(J1413=14,'Equivalencia BH-BMPT'!$D$15,IF(J1413=15,'Equivalencia BH-BMPT'!$D$16,IF(J1413=16,'Equivalencia BH-BMPT'!$D$17,IF(J1413=17,'Equivalencia BH-BMPT'!$D$18,IF(J1413=18,'Equivalencia BH-BMPT'!$D$19,IF(J1413=19,'Equivalencia BH-BMPT'!$D$20,IF(J1413=20,'Equivalencia BH-BMPT'!$D$21,IF(J1413=21,'Equivalencia BH-BMPT'!$D$22,IF(J1413=22,'Equivalencia BH-BMPT'!$D$23,IF(J1413=23,'Equivalencia BH-BMPT'!#REF!,IF(J1413=24,'Equivalencia BH-BMPT'!$D$25,IF(J1413=25,'Equivalencia BH-BMPT'!$D$26,IF(J1413=26,'Equivalencia BH-BMPT'!$D$27,IF(J1413=27,'Equivalencia BH-BMPT'!$D$28,IF(J1413=28,'Equivalencia BH-BMPT'!$D$29,IF(J1413=29,'Equivalencia BH-BMPT'!$D$30,IF(J1413=30,'Equivalencia BH-BMPT'!$D$31,IF(J1413=31,'Equivalencia BH-BMPT'!$D$32,IF(J1413=32,'Equivalencia BH-BMPT'!$D$33,IF(J1413=33,'Equivalencia BH-BMPT'!$D$34,IF(J1413=34,'Equivalencia BH-BMPT'!$D$35,IF(J1413=35,'Equivalencia BH-BMPT'!$D$36,IF(J1413=36,'Equivalencia BH-BMPT'!$D$37,IF(J1413=37,'Equivalencia BH-BMPT'!$D$38,IF(J1413=38,'Equivalencia BH-BMPT'!#REF!,IF(J1413=39,'Equivalencia BH-BMPT'!$D$40,IF(J1413=40,'Equivalencia BH-BMPT'!$D$41,IF(J1413=41,'Equivalencia BH-BMPT'!$D$42,IF(J1413=42,'Equivalencia BH-BMPT'!$D$43,IF(J1413=43,'Equivalencia BH-BMPT'!$D$44,IF(J1413=44,'Equivalencia BH-BMPT'!$D$45,IF(J1413=45,'Equivalencia BH-BMPT'!$D$46,"No ha seleccionado un número de programa")))))))))))))))))))))))))))))))))))))))))))))</f>
        <v>No ha seleccionado un número de programa</v>
      </c>
      <c r="L1413" s="22"/>
      <c r="M1413" s="17"/>
      <c r="N1413" s="26"/>
      <c r="O1413" s="23"/>
      <c r="P1413" s="91"/>
      <c r="Q1413" s="24"/>
      <c r="R1413" s="24"/>
      <c r="S1413" s="24"/>
      <c r="T1413" s="24">
        <f t="shared" si="75"/>
        <v>0</v>
      </c>
      <c r="U1413" s="24"/>
      <c r="V1413" s="25"/>
      <c r="W1413" s="25"/>
      <c r="X1413" s="25"/>
      <c r="Y1413" s="17"/>
      <c r="Z1413" s="17"/>
      <c r="AA1413" s="41"/>
      <c r="AB1413" s="17"/>
      <c r="AC1413" s="17"/>
      <c r="AD1413" s="17"/>
      <c r="AE1413" s="17"/>
      <c r="AF1413" s="42" t="e">
        <f t="shared" si="76"/>
        <v>#DIV/0!</v>
      </c>
      <c r="AG1413" s="43"/>
      <c r="AH1413" s="43" t="b">
        <f t="shared" si="77"/>
        <v>1</v>
      </c>
    </row>
    <row r="1414" spans="1:34" ht="44.25" customHeight="1" thickBot="1" x14ac:dyDescent="0.3">
      <c r="A1414" s="17"/>
      <c r="B1414" s="17"/>
      <c r="C1414" s="3"/>
      <c r="D1414" s="17"/>
      <c r="E1414" s="3" t="str">
        <f>IF(D1414=1,'Tipo '!$B$2,IF(D1414=2,'Tipo '!$B$3,IF(D1414=3,'Tipo '!$B$4,IF(D1414=4,'Tipo '!$B$5,IF(D1414=5,'Tipo '!$B$6,IF(D1414=6,'Tipo '!$B$7,IF(D1414=7,'Tipo '!$B$8,IF(D1414=8,'Tipo '!$B$9,IF(D1414=9,'Tipo '!$B$10,IF(D1414=10,'Tipo '!$B$11,IF(D1414=11,'Tipo '!$B$12,IF(D1414=12,'Tipo '!$B$13,IF(D1414=13,'Tipo '!$B$14,IF(D1414=14,'Tipo '!$B$15,IF(D1414=15,'Tipo '!$B$16,IF(D1414=16,'Tipo '!$B$17,IF(D1414=17,'Tipo '!$B$18,IF(D1414=18,'Tipo '!$B$19,IF(D1414=19,'Tipo '!$B$20,IF(D1414=20,'Tipo '!$B$21,"No ha seleccionado un tipo de contrato válido"))))))))))))))))))))</f>
        <v>No ha seleccionado un tipo de contrato válido</v>
      </c>
      <c r="F1414" s="3"/>
      <c r="G1414" s="3"/>
      <c r="H1414" s="21"/>
      <c r="I1414" s="21"/>
      <c r="J1414" s="7"/>
      <c r="K1414" s="40" t="str">
        <f>IF(J1414=1,'Equivalencia BH-BMPT'!$D$2,IF(J1414=2,'Equivalencia BH-BMPT'!$D$3,IF(J1414=3,'Equivalencia BH-BMPT'!$D$4,IF(J1414=4,'Equivalencia BH-BMPT'!$D$5,IF(J1414=5,'Equivalencia BH-BMPT'!$D$6,IF(J1414=6,'Equivalencia BH-BMPT'!$D$7,IF(J1414=7,'Equivalencia BH-BMPT'!$D$8,IF(J1414=8,'Equivalencia BH-BMPT'!$D$9,IF(J1414=9,'Equivalencia BH-BMPT'!$D$10,IF(J1414=10,'Equivalencia BH-BMPT'!$D$11,IF(J1414=11,'Equivalencia BH-BMPT'!$D$12,IF(J1414=12,'Equivalencia BH-BMPT'!$D$13,IF(J1414=13,'Equivalencia BH-BMPT'!$D$14,IF(J1414=14,'Equivalencia BH-BMPT'!$D$15,IF(J1414=15,'Equivalencia BH-BMPT'!$D$16,IF(J1414=16,'Equivalencia BH-BMPT'!$D$17,IF(J1414=17,'Equivalencia BH-BMPT'!$D$18,IF(J1414=18,'Equivalencia BH-BMPT'!$D$19,IF(J1414=19,'Equivalencia BH-BMPT'!$D$20,IF(J1414=20,'Equivalencia BH-BMPT'!$D$21,IF(J1414=21,'Equivalencia BH-BMPT'!$D$22,IF(J1414=22,'Equivalencia BH-BMPT'!$D$23,IF(J1414=23,'Equivalencia BH-BMPT'!#REF!,IF(J1414=24,'Equivalencia BH-BMPT'!$D$25,IF(J1414=25,'Equivalencia BH-BMPT'!$D$26,IF(J1414=26,'Equivalencia BH-BMPT'!$D$27,IF(J1414=27,'Equivalencia BH-BMPT'!$D$28,IF(J1414=28,'Equivalencia BH-BMPT'!$D$29,IF(J1414=29,'Equivalencia BH-BMPT'!$D$30,IF(J1414=30,'Equivalencia BH-BMPT'!$D$31,IF(J1414=31,'Equivalencia BH-BMPT'!$D$32,IF(J1414=32,'Equivalencia BH-BMPT'!$D$33,IF(J1414=33,'Equivalencia BH-BMPT'!$D$34,IF(J1414=34,'Equivalencia BH-BMPT'!$D$35,IF(J1414=35,'Equivalencia BH-BMPT'!$D$36,IF(J1414=36,'Equivalencia BH-BMPT'!$D$37,IF(J1414=37,'Equivalencia BH-BMPT'!$D$38,IF(J1414=38,'Equivalencia BH-BMPT'!#REF!,IF(J1414=39,'Equivalencia BH-BMPT'!$D$40,IF(J1414=40,'Equivalencia BH-BMPT'!$D$41,IF(J1414=41,'Equivalencia BH-BMPT'!$D$42,IF(J1414=42,'Equivalencia BH-BMPT'!$D$43,IF(J1414=43,'Equivalencia BH-BMPT'!$D$44,IF(J1414=44,'Equivalencia BH-BMPT'!$D$45,IF(J1414=45,'Equivalencia BH-BMPT'!$D$46,"No ha seleccionado un número de programa")))))))))))))))))))))))))))))))))))))))))))))</f>
        <v>No ha seleccionado un número de programa</v>
      </c>
      <c r="L1414" s="22"/>
      <c r="M1414" s="17"/>
      <c r="N1414" s="26"/>
      <c r="O1414" s="23"/>
      <c r="P1414" s="91"/>
      <c r="Q1414" s="24"/>
      <c r="R1414" s="24"/>
      <c r="S1414" s="24"/>
      <c r="T1414" s="24">
        <f t="shared" si="75"/>
        <v>0</v>
      </c>
      <c r="U1414" s="24"/>
      <c r="V1414" s="25"/>
      <c r="W1414" s="25"/>
      <c r="X1414" s="25"/>
      <c r="Y1414" s="17"/>
      <c r="Z1414" s="17"/>
      <c r="AA1414" s="41"/>
      <c r="AB1414" s="17"/>
      <c r="AC1414" s="17"/>
      <c r="AD1414" s="17"/>
      <c r="AE1414" s="17"/>
      <c r="AF1414" s="42" t="e">
        <f t="shared" si="76"/>
        <v>#DIV/0!</v>
      </c>
      <c r="AG1414" s="43"/>
      <c r="AH1414" s="43" t="b">
        <f t="shared" si="77"/>
        <v>1</v>
      </c>
    </row>
    <row r="1415" spans="1:34" ht="44.25" customHeight="1" thickBot="1" x14ac:dyDescent="0.3">
      <c r="A1415" s="17"/>
      <c r="B1415" s="17"/>
      <c r="C1415" s="3"/>
      <c r="D1415" s="17"/>
      <c r="E1415" s="3" t="str">
        <f>IF(D1415=1,'Tipo '!$B$2,IF(D1415=2,'Tipo '!$B$3,IF(D1415=3,'Tipo '!$B$4,IF(D1415=4,'Tipo '!$B$5,IF(D1415=5,'Tipo '!$B$6,IF(D1415=6,'Tipo '!$B$7,IF(D1415=7,'Tipo '!$B$8,IF(D1415=8,'Tipo '!$B$9,IF(D1415=9,'Tipo '!$B$10,IF(D1415=10,'Tipo '!$B$11,IF(D1415=11,'Tipo '!$B$12,IF(D1415=12,'Tipo '!$B$13,IF(D1415=13,'Tipo '!$B$14,IF(D1415=14,'Tipo '!$B$15,IF(D1415=15,'Tipo '!$B$16,IF(D1415=16,'Tipo '!$B$17,IF(D1415=17,'Tipo '!$B$18,IF(D1415=18,'Tipo '!$B$19,IF(D1415=19,'Tipo '!$B$20,IF(D1415=20,'Tipo '!$B$21,"No ha seleccionado un tipo de contrato válido"))))))))))))))))))))</f>
        <v>No ha seleccionado un tipo de contrato válido</v>
      </c>
      <c r="F1415" s="3"/>
      <c r="G1415" s="3"/>
      <c r="H1415" s="21"/>
      <c r="I1415" s="21"/>
      <c r="J1415" s="7"/>
      <c r="K1415" s="40" t="str">
        <f>IF(J1415=1,'Equivalencia BH-BMPT'!$D$2,IF(J1415=2,'Equivalencia BH-BMPT'!$D$3,IF(J1415=3,'Equivalencia BH-BMPT'!$D$4,IF(J1415=4,'Equivalencia BH-BMPT'!$D$5,IF(J1415=5,'Equivalencia BH-BMPT'!$D$6,IF(J1415=6,'Equivalencia BH-BMPT'!$D$7,IF(J1415=7,'Equivalencia BH-BMPT'!$D$8,IF(J1415=8,'Equivalencia BH-BMPT'!$D$9,IF(J1415=9,'Equivalencia BH-BMPT'!$D$10,IF(J1415=10,'Equivalencia BH-BMPT'!$D$11,IF(J1415=11,'Equivalencia BH-BMPT'!$D$12,IF(J1415=12,'Equivalencia BH-BMPT'!$D$13,IF(J1415=13,'Equivalencia BH-BMPT'!$D$14,IF(J1415=14,'Equivalencia BH-BMPT'!$D$15,IF(J1415=15,'Equivalencia BH-BMPT'!$D$16,IF(J1415=16,'Equivalencia BH-BMPT'!$D$17,IF(J1415=17,'Equivalencia BH-BMPT'!$D$18,IF(J1415=18,'Equivalencia BH-BMPT'!$D$19,IF(J1415=19,'Equivalencia BH-BMPT'!$D$20,IF(J1415=20,'Equivalencia BH-BMPT'!$D$21,IF(J1415=21,'Equivalencia BH-BMPT'!$D$22,IF(J1415=22,'Equivalencia BH-BMPT'!$D$23,IF(J1415=23,'Equivalencia BH-BMPT'!#REF!,IF(J1415=24,'Equivalencia BH-BMPT'!$D$25,IF(J1415=25,'Equivalencia BH-BMPT'!$D$26,IF(J1415=26,'Equivalencia BH-BMPT'!$D$27,IF(J1415=27,'Equivalencia BH-BMPT'!$D$28,IF(J1415=28,'Equivalencia BH-BMPT'!$D$29,IF(J1415=29,'Equivalencia BH-BMPT'!$D$30,IF(J1415=30,'Equivalencia BH-BMPT'!$D$31,IF(J1415=31,'Equivalencia BH-BMPT'!$D$32,IF(J1415=32,'Equivalencia BH-BMPT'!$D$33,IF(J1415=33,'Equivalencia BH-BMPT'!$D$34,IF(J1415=34,'Equivalencia BH-BMPT'!$D$35,IF(J1415=35,'Equivalencia BH-BMPT'!$D$36,IF(J1415=36,'Equivalencia BH-BMPT'!$D$37,IF(J1415=37,'Equivalencia BH-BMPT'!$D$38,IF(J1415=38,'Equivalencia BH-BMPT'!#REF!,IF(J1415=39,'Equivalencia BH-BMPT'!$D$40,IF(J1415=40,'Equivalencia BH-BMPT'!$D$41,IF(J1415=41,'Equivalencia BH-BMPT'!$D$42,IF(J1415=42,'Equivalencia BH-BMPT'!$D$43,IF(J1415=43,'Equivalencia BH-BMPT'!$D$44,IF(J1415=44,'Equivalencia BH-BMPT'!$D$45,IF(J1415=45,'Equivalencia BH-BMPT'!$D$46,"No ha seleccionado un número de programa")))))))))))))))))))))))))))))))))))))))))))))</f>
        <v>No ha seleccionado un número de programa</v>
      </c>
      <c r="L1415" s="22"/>
      <c r="M1415" s="17"/>
      <c r="N1415" s="26"/>
      <c r="O1415" s="23"/>
      <c r="P1415" s="91"/>
      <c r="Q1415" s="24"/>
      <c r="R1415" s="24"/>
      <c r="S1415" s="24"/>
      <c r="T1415" s="24">
        <f t="shared" si="75"/>
        <v>0</v>
      </c>
      <c r="U1415" s="24"/>
      <c r="V1415" s="25"/>
      <c r="W1415" s="25"/>
      <c r="X1415" s="25"/>
      <c r="Y1415" s="17"/>
      <c r="Z1415" s="17"/>
      <c r="AA1415" s="41"/>
      <c r="AB1415" s="17"/>
      <c r="AC1415" s="17"/>
      <c r="AD1415" s="17"/>
      <c r="AE1415" s="17"/>
      <c r="AF1415" s="42" t="e">
        <f t="shared" si="76"/>
        <v>#DIV/0!</v>
      </c>
      <c r="AG1415" s="43"/>
      <c r="AH1415" s="43" t="b">
        <f t="shared" si="77"/>
        <v>1</v>
      </c>
    </row>
    <row r="1416" spans="1:34" ht="44.25" customHeight="1" thickBot="1" x14ac:dyDescent="0.3">
      <c r="A1416" s="17"/>
      <c r="B1416" s="17"/>
      <c r="C1416" s="3"/>
      <c r="D1416" s="17"/>
      <c r="E1416" s="3" t="str">
        <f>IF(D1416=1,'Tipo '!$B$2,IF(D1416=2,'Tipo '!$B$3,IF(D1416=3,'Tipo '!$B$4,IF(D1416=4,'Tipo '!$B$5,IF(D1416=5,'Tipo '!$B$6,IF(D1416=6,'Tipo '!$B$7,IF(D1416=7,'Tipo '!$B$8,IF(D1416=8,'Tipo '!$B$9,IF(D1416=9,'Tipo '!$B$10,IF(D1416=10,'Tipo '!$B$11,IF(D1416=11,'Tipo '!$B$12,IF(D1416=12,'Tipo '!$B$13,IF(D1416=13,'Tipo '!$B$14,IF(D1416=14,'Tipo '!$B$15,IF(D1416=15,'Tipo '!$B$16,IF(D1416=16,'Tipo '!$B$17,IF(D1416=17,'Tipo '!$B$18,IF(D1416=18,'Tipo '!$B$19,IF(D1416=19,'Tipo '!$B$20,IF(D1416=20,'Tipo '!$B$21,"No ha seleccionado un tipo de contrato válido"))))))))))))))))))))</f>
        <v>No ha seleccionado un tipo de contrato válido</v>
      </c>
      <c r="F1416" s="3"/>
      <c r="G1416" s="3"/>
      <c r="H1416" s="21"/>
      <c r="I1416" s="21"/>
      <c r="J1416" s="7"/>
      <c r="K1416" s="40" t="str">
        <f>IF(J1416=1,'Equivalencia BH-BMPT'!$D$2,IF(J1416=2,'Equivalencia BH-BMPT'!$D$3,IF(J1416=3,'Equivalencia BH-BMPT'!$D$4,IF(J1416=4,'Equivalencia BH-BMPT'!$D$5,IF(J1416=5,'Equivalencia BH-BMPT'!$D$6,IF(J1416=6,'Equivalencia BH-BMPT'!$D$7,IF(J1416=7,'Equivalencia BH-BMPT'!$D$8,IF(J1416=8,'Equivalencia BH-BMPT'!$D$9,IF(J1416=9,'Equivalencia BH-BMPT'!$D$10,IF(J1416=10,'Equivalencia BH-BMPT'!$D$11,IF(J1416=11,'Equivalencia BH-BMPT'!$D$12,IF(J1416=12,'Equivalencia BH-BMPT'!$D$13,IF(J1416=13,'Equivalencia BH-BMPT'!$D$14,IF(J1416=14,'Equivalencia BH-BMPT'!$D$15,IF(J1416=15,'Equivalencia BH-BMPT'!$D$16,IF(J1416=16,'Equivalencia BH-BMPT'!$D$17,IF(J1416=17,'Equivalencia BH-BMPT'!$D$18,IF(J1416=18,'Equivalencia BH-BMPT'!$D$19,IF(J1416=19,'Equivalencia BH-BMPT'!$D$20,IF(J1416=20,'Equivalencia BH-BMPT'!$D$21,IF(J1416=21,'Equivalencia BH-BMPT'!$D$22,IF(J1416=22,'Equivalencia BH-BMPT'!$D$23,IF(J1416=23,'Equivalencia BH-BMPT'!#REF!,IF(J1416=24,'Equivalencia BH-BMPT'!$D$25,IF(J1416=25,'Equivalencia BH-BMPT'!$D$26,IF(J1416=26,'Equivalencia BH-BMPT'!$D$27,IF(J1416=27,'Equivalencia BH-BMPT'!$D$28,IF(J1416=28,'Equivalencia BH-BMPT'!$D$29,IF(J1416=29,'Equivalencia BH-BMPT'!$D$30,IF(J1416=30,'Equivalencia BH-BMPT'!$D$31,IF(J1416=31,'Equivalencia BH-BMPT'!$D$32,IF(J1416=32,'Equivalencia BH-BMPT'!$D$33,IF(J1416=33,'Equivalencia BH-BMPT'!$D$34,IF(J1416=34,'Equivalencia BH-BMPT'!$D$35,IF(J1416=35,'Equivalencia BH-BMPT'!$D$36,IF(J1416=36,'Equivalencia BH-BMPT'!$D$37,IF(J1416=37,'Equivalencia BH-BMPT'!$D$38,IF(J1416=38,'Equivalencia BH-BMPT'!#REF!,IF(J1416=39,'Equivalencia BH-BMPT'!$D$40,IF(J1416=40,'Equivalencia BH-BMPT'!$D$41,IF(J1416=41,'Equivalencia BH-BMPT'!$D$42,IF(J1416=42,'Equivalencia BH-BMPT'!$D$43,IF(J1416=43,'Equivalencia BH-BMPT'!$D$44,IF(J1416=44,'Equivalencia BH-BMPT'!$D$45,IF(J1416=45,'Equivalencia BH-BMPT'!$D$46,"No ha seleccionado un número de programa")))))))))))))))))))))))))))))))))))))))))))))</f>
        <v>No ha seleccionado un número de programa</v>
      </c>
      <c r="L1416" s="22"/>
      <c r="M1416" s="17"/>
      <c r="N1416" s="26"/>
      <c r="O1416" s="23"/>
      <c r="P1416" s="91"/>
      <c r="Q1416" s="24"/>
      <c r="R1416" s="24"/>
      <c r="S1416" s="24"/>
      <c r="T1416" s="24">
        <f t="shared" si="75"/>
        <v>0</v>
      </c>
      <c r="U1416" s="24"/>
      <c r="V1416" s="25"/>
      <c r="W1416" s="25"/>
      <c r="X1416" s="25"/>
      <c r="Y1416" s="17"/>
      <c r="Z1416" s="17"/>
      <c r="AA1416" s="41"/>
      <c r="AB1416" s="17"/>
      <c r="AC1416" s="17"/>
      <c r="AD1416" s="17"/>
      <c r="AE1416" s="17"/>
      <c r="AF1416" s="42" t="e">
        <f t="shared" si="76"/>
        <v>#DIV/0!</v>
      </c>
      <c r="AG1416" s="43"/>
      <c r="AH1416" s="43" t="b">
        <f t="shared" si="77"/>
        <v>1</v>
      </c>
    </row>
    <row r="1417" spans="1:34" ht="44.25" customHeight="1" thickBot="1" x14ac:dyDescent="0.3">
      <c r="A1417" s="17"/>
      <c r="B1417" s="17"/>
      <c r="C1417" s="3"/>
      <c r="D1417" s="17"/>
      <c r="E1417" s="3" t="str">
        <f>IF(D1417=1,'Tipo '!$B$2,IF(D1417=2,'Tipo '!$B$3,IF(D1417=3,'Tipo '!$B$4,IF(D1417=4,'Tipo '!$B$5,IF(D1417=5,'Tipo '!$B$6,IF(D1417=6,'Tipo '!$B$7,IF(D1417=7,'Tipo '!$B$8,IF(D1417=8,'Tipo '!$B$9,IF(D1417=9,'Tipo '!$B$10,IF(D1417=10,'Tipo '!$B$11,IF(D1417=11,'Tipo '!$B$12,IF(D1417=12,'Tipo '!$B$13,IF(D1417=13,'Tipo '!$B$14,IF(D1417=14,'Tipo '!$B$15,IF(D1417=15,'Tipo '!$B$16,IF(D1417=16,'Tipo '!$B$17,IF(D1417=17,'Tipo '!$B$18,IF(D1417=18,'Tipo '!$B$19,IF(D1417=19,'Tipo '!$B$20,IF(D1417=20,'Tipo '!$B$21,"No ha seleccionado un tipo de contrato válido"))))))))))))))))))))</f>
        <v>No ha seleccionado un tipo de contrato válido</v>
      </c>
      <c r="F1417" s="3"/>
      <c r="G1417" s="3"/>
      <c r="H1417" s="21"/>
      <c r="I1417" s="21"/>
      <c r="J1417" s="7"/>
      <c r="K1417" s="40" t="str">
        <f>IF(J1417=1,'Equivalencia BH-BMPT'!$D$2,IF(J1417=2,'Equivalencia BH-BMPT'!$D$3,IF(J1417=3,'Equivalencia BH-BMPT'!$D$4,IF(J1417=4,'Equivalencia BH-BMPT'!$D$5,IF(J1417=5,'Equivalencia BH-BMPT'!$D$6,IF(J1417=6,'Equivalencia BH-BMPT'!$D$7,IF(J1417=7,'Equivalencia BH-BMPT'!$D$8,IF(J1417=8,'Equivalencia BH-BMPT'!$D$9,IF(J1417=9,'Equivalencia BH-BMPT'!$D$10,IF(J1417=10,'Equivalencia BH-BMPT'!$D$11,IF(J1417=11,'Equivalencia BH-BMPT'!$D$12,IF(J1417=12,'Equivalencia BH-BMPT'!$D$13,IF(J1417=13,'Equivalencia BH-BMPT'!$D$14,IF(J1417=14,'Equivalencia BH-BMPT'!$D$15,IF(J1417=15,'Equivalencia BH-BMPT'!$D$16,IF(J1417=16,'Equivalencia BH-BMPT'!$D$17,IF(J1417=17,'Equivalencia BH-BMPT'!$D$18,IF(J1417=18,'Equivalencia BH-BMPT'!$D$19,IF(J1417=19,'Equivalencia BH-BMPT'!$D$20,IF(J1417=20,'Equivalencia BH-BMPT'!$D$21,IF(J1417=21,'Equivalencia BH-BMPT'!$D$22,IF(J1417=22,'Equivalencia BH-BMPT'!$D$23,IF(J1417=23,'Equivalencia BH-BMPT'!#REF!,IF(J1417=24,'Equivalencia BH-BMPT'!$D$25,IF(J1417=25,'Equivalencia BH-BMPT'!$D$26,IF(J1417=26,'Equivalencia BH-BMPT'!$D$27,IF(J1417=27,'Equivalencia BH-BMPT'!$D$28,IF(J1417=28,'Equivalencia BH-BMPT'!$D$29,IF(J1417=29,'Equivalencia BH-BMPT'!$D$30,IF(J1417=30,'Equivalencia BH-BMPT'!$D$31,IF(J1417=31,'Equivalencia BH-BMPT'!$D$32,IF(J1417=32,'Equivalencia BH-BMPT'!$D$33,IF(J1417=33,'Equivalencia BH-BMPT'!$D$34,IF(J1417=34,'Equivalencia BH-BMPT'!$D$35,IF(J1417=35,'Equivalencia BH-BMPT'!$D$36,IF(J1417=36,'Equivalencia BH-BMPT'!$D$37,IF(J1417=37,'Equivalencia BH-BMPT'!$D$38,IF(J1417=38,'Equivalencia BH-BMPT'!#REF!,IF(J1417=39,'Equivalencia BH-BMPT'!$D$40,IF(J1417=40,'Equivalencia BH-BMPT'!$D$41,IF(J1417=41,'Equivalencia BH-BMPT'!$D$42,IF(J1417=42,'Equivalencia BH-BMPT'!$D$43,IF(J1417=43,'Equivalencia BH-BMPT'!$D$44,IF(J1417=44,'Equivalencia BH-BMPT'!$D$45,IF(J1417=45,'Equivalencia BH-BMPT'!$D$46,"No ha seleccionado un número de programa")))))))))))))))))))))))))))))))))))))))))))))</f>
        <v>No ha seleccionado un número de programa</v>
      </c>
      <c r="L1417" s="22"/>
      <c r="M1417" s="17"/>
      <c r="N1417" s="26"/>
      <c r="O1417" s="23"/>
      <c r="P1417" s="91"/>
      <c r="Q1417" s="24"/>
      <c r="R1417" s="24"/>
      <c r="S1417" s="24"/>
      <c r="T1417" s="24">
        <f t="shared" si="75"/>
        <v>0</v>
      </c>
      <c r="U1417" s="24"/>
      <c r="V1417" s="25"/>
      <c r="W1417" s="25"/>
      <c r="X1417" s="25"/>
      <c r="Y1417" s="17"/>
      <c r="Z1417" s="17"/>
      <c r="AA1417" s="41"/>
      <c r="AB1417" s="17"/>
      <c r="AC1417" s="17"/>
      <c r="AD1417" s="17"/>
      <c r="AE1417" s="17"/>
      <c r="AF1417" s="42" t="e">
        <f t="shared" si="76"/>
        <v>#DIV/0!</v>
      </c>
      <c r="AG1417" s="43"/>
      <c r="AH1417" s="43" t="b">
        <f t="shared" si="77"/>
        <v>1</v>
      </c>
    </row>
    <row r="1418" spans="1:34" ht="44.25" customHeight="1" thickBot="1" x14ac:dyDescent="0.3">
      <c r="A1418" s="17"/>
      <c r="B1418" s="17"/>
      <c r="C1418" s="3"/>
      <c r="D1418" s="17"/>
      <c r="E1418" s="3" t="str">
        <f>IF(D1418=1,'Tipo '!$B$2,IF(D1418=2,'Tipo '!$B$3,IF(D1418=3,'Tipo '!$B$4,IF(D1418=4,'Tipo '!$B$5,IF(D1418=5,'Tipo '!$B$6,IF(D1418=6,'Tipo '!$B$7,IF(D1418=7,'Tipo '!$B$8,IF(D1418=8,'Tipo '!$B$9,IF(D1418=9,'Tipo '!$B$10,IF(D1418=10,'Tipo '!$B$11,IF(D1418=11,'Tipo '!$B$12,IF(D1418=12,'Tipo '!$B$13,IF(D1418=13,'Tipo '!$B$14,IF(D1418=14,'Tipo '!$B$15,IF(D1418=15,'Tipo '!$B$16,IF(D1418=16,'Tipo '!$B$17,IF(D1418=17,'Tipo '!$B$18,IF(D1418=18,'Tipo '!$B$19,IF(D1418=19,'Tipo '!$B$20,IF(D1418=20,'Tipo '!$B$21,"No ha seleccionado un tipo de contrato válido"))))))))))))))))))))</f>
        <v>No ha seleccionado un tipo de contrato válido</v>
      </c>
      <c r="F1418" s="3"/>
      <c r="G1418" s="3"/>
      <c r="H1418" s="21"/>
      <c r="I1418" s="21"/>
      <c r="J1418" s="7"/>
      <c r="K1418" s="40" t="str">
        <f>IF(J1418=1,'Equivalencia BH-BMPT'!$D$2,IF(J1418=2,'Equivalencia BH-BMPT'!$D$3,IF(J1418=3,'Equivalencia BH-BMPT'!$D$4,IF(J1418=4,'Equivalencia BH-BMPT'!$D$5,IF(J1418=5,'Equivalencia BH-BMPT'!$D$6,IF(J1418=6,'Equivalencia BH-BMPT'!$D$7,IF(J1418=7,'Equivalencia BH-BMPT'!$D$8,IF(J1418=8,'Equivalencia BH-BMPT'!$D$9,IF(J1418=9,'Equivalencia BH-BMPT'!$D$10,IF(J1418=10,'Equivalencia BH-BMPT'!$D$11,IF(J1418=11,'Equivalencia BH-BMPT'!$D$12,IF(J1418=12,'Equivalencia BH-BMPT'!$D$13,IF(J1418=13,'Equivalencia BH-BMPT'!$D$14,IF(J1418=14,'Equivalencia BH-BMPT'!$D$15,IF(J1418=15,'Equivalencia BH-BMPT'!$D$16,IF(J1418=16,'Equivalencia BH-BMPT'!$D$17,IF(J1418=17,'Equivalencia BH-BMPT'!$D$18,IF(J1418=18,'Equivalencia BH-BMPT'!$D$19,IF(J1418=19,'Equivalencia BH-BMPT'!$D$20,IF(J1418=20,'Equivalencia BH-BMPT'!$D$21,IF(J1418=21,'Equivalencia BH-BMPT'!$D$22,IF(J1418=22,'Equivalencia BH-BMPT'!$D$23,IF(J1418=23,'Equivalencia BH-BMPT'!#REF!,IF(J1418=24,'Equivalencia BH-BMPT'!$D$25,IF(J1418=25,'Equivalencia BH-BMPT'!$D$26,IF(J1418=26,'Equivalencia BH-BMPT'!$D$27,IF(J1418=27,'Equivalencia BH-BMPT'!$D$28,IF(J1418=28,'Equivalencia BH-BMPT'!$D$29,IF(J1418=29,'Equivalencia BH-BMPT'!$D$30,IF(J1418=30,'Equivalencia BH-BMPT'!$D$31,IF(J1418=31,'Equivalencia BH-BMPT'!$D$32,IF(J1418=32,'Equivalencia BH-BMPT'!$D$33,IF(J1418=33,'Equivalencia BH-BMPT'!$D$34,IF(J1418=34,'Equivalencia BH-BMPT'!$D$35,IF(J1418=35,'Equivalencia BH-BMPT'!$D$36,IF(J1418=36,'Equivalencia BH-BMPT'!$D$37,IF(J1418=37,'Equivalencia BH-BMPT'!$D$38,IF(J1418=38,'Equivalencia BH-BMPT'!#REF!,IF(J1418=39,'Equivalencia BH-BMPT'!$D$40,IF(J1418=40,'Equivalencia BH-BMPT'!$D$41,IF(J1418=41,'Equivalencia BH-BMPT'!$D$42,IF(J1418=42,'Equivalencia BH-BMPT'!$D$43,IF(J1418=43,'Equivalencia BH-BMPT'!$D$44,IF(J1418=44,'Equivalencia BH-BMPT'!$D$45,IF(J1418=45,'Equivalencia BH-BMPT'!$D$46,"No ha seleccionado un número de programa")))))))))))))))))))))))))))))))))))))))))))))</f>
        <v>No ha seleccionado un número de programa</v>
      </c>
      <c r="L1418" s="22"/>
      <c r="M1418" s="17"/>
      <c r="N1418" s="26"/>
      <c r="O1418" s="23"/>
      <c r="P1418" s="91"/>
      <c r="Q1418" s="24"/>
      <c r="R1418" s="24"/>
      <c r="S1418" s="24"/>
      <c r="T1418" s="24">
        <f t="shared" si="75"/>
        <v>0</v>
      </c>
      <c r="U1418" s="24"/>
      <c r="V1418" s="25"/>
      <c r="W1418" s="25"/>
      <c r="X1418" s="25"/>
      <c r="Y1418" s="17"/>
      <c r="Z1418" s="17"/>
      <c r="AA1418" s="41"/>
      <c r="AB1418" s="17"/>
      <c r="AC1418" s="17"/>
      <c r="AD1418" s="17"/>
      <c r="AE1418" s="17"/>
      <c r="AF1418" s="42" t="e">
        <f t="shared" si="76"/>
        <v>#DIV/0!</v>
      </c>
      <c r="AG1418" s="43"/>
      <c r="AH1418" s="43" t="b">
        <f t="shared" si="77"/>
        <v>1</v>
      </c>
    </row>
    <row r="1419" spans="1:34" ht="44.25" customHeight="1" thickBot="1" x14ac:dyDescent="0.3">
      <c r="A1419" s="17"/>
      <c r="B1419" s="17"/>
      <c r="C1419" s="3"/>
      <c r="D1419" s="17"/>
      <c r="E1419" s="3" t="str">
        <f>IF(D1419=1,'Tipo '!$B$2,IF(D1419=2,'Tipo '!$B$3,IF(D1419=3,'Tipo '!$B$4,IF(D1419=4,'Tipo '!$B$5,IF(D1419=5,'Tipo '!$B$6,IF(D1419=6,'Tipo '!$B$7,IF(D1419=7,'Tipo '!$B$8,IF(D1419=8,'Tipo '!$B$9,IF(D1419=9,'Tipo '!$B$10,IF(D1419=10,'Tipo '!$B$11,IF(D1419=11,'Tipo '!$B$12,IF(D1419=12,'Tipo '!$B$13,IF(D1419=13,'Tipo '!$B$14,IF(D1419=14,'Tipo '!$B$15,IF(D1419=15,'Tipo '!$B$16,IF(D1419=16,'Tipo '!$B$17,IF(D1419=17,'Tipo '!$B$18,IF(D1419=18,'Tipo '!$B$19,IF(D1419=19,'Tipo '!$B$20,IF(D1419=20,'Tipo '!$B$21,"No ha seleccionado un tipo de contrato válido"))))))))))))))))))))</f>
        <v>No ha seleccionado un tipo de contrato válido</v>
      </c>
      <c r="F1419" s="3"/>
      <c r="G1419" s="3"/>
      <c r="H1419" s="21"/>
      <c r="I1419" s="21"/>
      <c r="J1419" s="7"/>
      <c r="K1419" s="40" t="str">
        <f>IF(J1419=1,'Equivalencia BH-BMPT'!$D$2,IF(J1419=2,'Equivalencia BH-BMPT'!$D$3,IF(J1419=3,'Equivalencia BH-BMPT'!$D$4,IF(J1419=4,'Equivalencia BH-BMPT'!$D$5,IF(J1419=5,'Equivalencia BH-BMPT'!$D$6,IF(J1419=6,'Equivalencia BH-BMPT'!$D$7,IF(J1419=7,'Equivalencia BH-BMPT'!$D$8,IF(J1419=8,'Equivalencia BH-BMPT'!$D$9,IF(J1419=9,'Equivalencia BH-BMPT'!$D$10,IF(J1419=10,'Equivalencia BH-BMPT'!$D$11,IF(J1419=11,'Equivalencia BH-BMPT'!$D$12,IF(J1419=12,'Equivalencia BH-BMPT'!$D$13,IF(J1419=13,'Equivalencia BH-BMPT'!$D$14,IF(J1419=14,'Equivalencia BH-BMPT'!$D$15,IF(J1419=15,'Equivalencia BH-BMPT'!$D$16,IF(J1419=16,'Equivalencia BH-BMPT'!$D$17,IF(J1419=17,'Equivalencia BH-BMPT'!$D$18,IF(J1419=18,'Equivalencia BH-BMPT'!$D$19,IF(J1419=19,'Equivalencia BH-BMPT'!$D$20,IF(J1419=20,'Equivalencia BH-BMPT'!$D$21,IF(J1419=21,'Equivalencia BH-BMPT'!$D$22,IF(J1419=22,'Equivalencia BH-BMPT'!$D$23,IF(J1419=23,'Equivalencia BH-BMPT'!#REF!,IF(J1419=24,'Equivalencia BH-BMPT'!$D$25,IF(J1419=25,'Equivalencia BH-BMPT'!$D$26,IF(J1419=26,'Equivalencia BH-BMPT'!$D$27,IF(J1419=27,'Equivalencia BH-BMPT'!$D$28,IF(J1419=28,'Equivalencia BH-BMPT'!$D$29,IF(J1419=29,'Equivalencia BH-BMPT'!$D$30,IF(J1419=30,'Equivalencia BH-BMPT'!$D$31,IF(J1419=31,'Equivalencia BH-BMPT'!$D$32,IF(J1419=32,'Equivalencia BH-BMPT'!$D$33,IF(J1419=33,'Equivalencia BH-BMPT'!$D$34,IF(J1419=34,'Equivalencia BH-BMPT'!$D$35,IF(J1419=35,'Equivalencia BH-BMPT'!$D$36,IF(J1419=36,'Equivalencia BH-BMPT'!$D$37,IF(J1419=37,'Equivalencia BH-BMPT'!$D$38,IF(J1419=38,'Equivalencia BH-BMPT'!#REF!,IF(J1419=39,'Equivalencia BH-BMPT'!$D$40,IF(J1419=40,'Equivalencia BH-BMPT'!$D$41,IF(J1419=41,'Equivalencia BH-BMPT'!$D$42,IF(J1419=42,'Equivalencia BH-BMPT'!$D$43,IF(J1419=43,'Equivalencia BH-BMPT'!$D$44,IF(J1419=44,'Equivalencia BH-BMPT'!$D$45,IF(J1419=45,'Equivalencia BH-BMPT'!$D$46,"No ha seleccionado un número de programa")))))))))))))))))))))))))))))))))))))))))))))</f>
        <v>No ha seleccionado un número de programa</v>
      </c>
      <c r="L1419" s="22"/>
      <c r="M1419" s="17"/>
      <c r="N1419" s="26"/>
      <c r="O1419" s="23"/>
      <c r="P1419" s="91"/>
      <c r="Q1419" s="24"/>
      <c r="R1419" s="24"/>
      <c r="S1419" s="24"/>
      <c r="T1419" s="24">
        <f t="shared" si="75"/>
        <v>0</v>
      </c>
      <c r="U1419" s="24"/>
      <c r="V1419" s="25"/>
      <c r="W1419" s="25"/>
      <c r="X1419" s="25"/>
      <c r="Y1419" s="17"/>
      <c r="Z1419" s="17"/>
      <c r="AA1419" s="41"/>
      <c r="AB1419" s="17"/>
      <c r="AC1419" s="17"/>
      <c r="AD1419" s="17"/>
      <c r="AE1419" s="17"/>
      <c r="AF1419" s="42" t="e">
        <f t="shared" si="76"/>
        <v>#DIV/0!</v>
      </c>
      <c r="AG1419" s="43"/>
      <c r="AH1419" s="43" t="b">
        <f t="shared" si="77"/>
        <v>1</v>
      </c>
    </row>
    <row r="1420" spans="1:34" ht="44.25" customHeight="1" thickBot="1" x14ac:dyDescent="0.3">
      <c r="A1420" s="17"/>
      <c r="B1420" s="17"/>
      <c r="C1420" s="3"/>
      <c r="D1420" s="17"/>
      <c r="E1420" s="3" t="str">
        <f>IF(D1420=1,'Tipo '!$B$2,IF(D1420=2,'Tipo '!$B$3,IF(D1420=3,'Tipo '!$B$4,IF(D1420=4,'Tipo '!$B$5,IF(D1420=5,'Tipo '!$B$6,IF(D1420=6,'Tipo '!$B$7,IF(D1420=7,'Tipo '!$B$8,IF(D1420=8,'Tipo '!$B$9,IF(D1420=9,'Tipo '!$B$10,IF(D1420=10,'Tipo '!$B$11,IF(D1420=11,'Tipo '!$B$12,IF(D1420=12,'Tipo '!$B$13,IF(D1420=13,'Tipo '!$B$14,IF(D1420=14,'Tipo '!$B$15,IF(D1420=15,'Tipo '!$B$16,IF(D1420=16,'Tipo '!$B$17,IF(D1420=17,'Tipo '!$B$18,IF(D1420=18,'Tipo '!$B$19,IF(D1420=19,'Tipo '!$B$20,IF(D1420=20,'Tipo '!$B$21,"No ha seleccionado un tipo de contrato válido"))))))))))))))))))))</f>
        <v>No ha seleccionado un tipo de contrato válido</v>
      </c>
      <c r="F1420" s="3"/>
      <c r="G1420" s="3"/>
      <c r="H1420" s="21"/>
      <c r="I1420" s="21"/>
      <c r="J1420" s="7"/>
      <c r="K1420" s="40" t="str">
        <f>IF(J1420=1,'Equivalencia BH-BMPT'!$D$2,IF(J1420=2,'Equivalencia BH-BMPT'!$D$3,IF(J1420=3,'Equivalencia BH-BMPT'!$D$4,IF(J1420=4,'Equivalencia BH-BMPT'!$D$5,IF(J1420=5,'Equivalencia BH-BMPT'!$D$6,IF(J1420=6,'Equivalencia BH-BMPT'!$D$7,IF(J1420=7,'Equivalencia BH-BMPT'!$D$8,IF(J1420=8,'Equivalencia BH-BMPT'!$D$9,IF(J1420=9,'Equivalencia BH-BMPT'!$D$10,IF(J1420=10,'Equivalencia BH-BMPT'!$D$11,IF(J1420=11,'Equivalencia BH-BMPT'!$D$12,IF(J1420=12,'Equivalencia BH-BMPT'!$D$13,IF(J1420=13,'Equivalencia BH-BMPT'!$D$14,IF(J1420=14,'Equivalencia BH-BMPT'!$D$15,IF(J1420=15,'Equivalencia BH-BMPT'!$D$16,IF(J1420=16,'Equivalencia BH-BMPT'!$D$17,IF(J1420=17,'Equivalencia BH-BMPT'!$D$18,IF(J1420=18,'Equivalencia BH-BMPT'!$D$19,IF(J1420=19,'Equivalencia BH-BMPT'!$D$20,IF(J1420=20,'Equivalencia BH-BMPT'!$D$21,IF(J1420=21,'Equivalencia BH-BMPT'!$D$22,IF(J1420=22,'Equivalencia BH-BMPT'!$D$23,IF(J1420=23,'Equivalencia BH-BMPT'!#REF!,IF(J1420=24,'Equivalencia BH-BMPT'!$D$25,IF(J1420=25,'Equivalencia BH-BMPT'!$D$26,IF(J1420=26,'Equivalencia BH-BMPT'!$D$27,IF(J1420=27,'Equivalencia BH-BMPT'!$D$28,IF(J1420=28,'Equivalencia BH-BMPT'!$D$29,IF(J1420=29,'Equivalencia BH-BMPT'!$D$30,IF(J1420=30,'Equivalencia BH-BMPT'!$D$31,IF(J1420=31,'Equivalencia BH-BMPT'!$D$32,IF(J1420=32,'Equivalencia BH-BMPT'!$D$33,IF(J1420=33,'Equivalencia BH-BMPT'!$D$34,IF(J1420=34,'Equivalencia BH-BMPT'!$D$35,IF(J1420=35,'Equivalencia BH-BMPT'!$D$36,IF(J1420=36,'Equivalencia BH-BMPT'!$D$37,IF(J1420=37,'Equivalencia BH-BMPT'!$D$38,IF(J1420=38,'Equivalencia BH-BMPT'!#REF!,IF(J1420=39,'Equivalencia BH-BMPT'!$D$40,IF(J1420=40,'Equivalencia BH-BMPT'!$D$41,IF(J1420=41,'Equivalencia BH-BMPT'!$D$42,IF(J1420=42,'Equivalencia BH-BMPT'!$D$43,IF(J1420=43,'Equivalencia BH-BMPT'!$D$44,IF(J1420=44,'Equivalencia BH-BMPT'!$D$45,IF(J1420=45,'Equivalencia BH-BMPT'!$D$46,"No ha seleccionado un número de programa")))))))))))))))))))))))))))))))))))))))))))))</f>
        <v>No ha seleccionado un número de programa</v>
      </c>
      <c r="L1420" s="22"/>
      <c r="M1420" s="17"/>
      <c r="N1420" s="26"/>
      <c r="O1420" s="23"/>
      <c r="P1420" s="91"/>
      <c r="Q1420" s="24"/>
      <c r="R1420" s="24"/>
      <c r="S1420" s="24"/>
      <c r="T1420" s="24">
        <f t="shared" si="75"/>
        <v>0</v>
      </c>
      <c r="U1420" s="24"/>
      <c r="V1420" s="25"/>
      <c r="W1420" s="25"/>
      <c r="X1420" s="25"/>
      <c r="Y1420" s="17"/>
      <c r="Z1420" s="17"/>
      <c r="AA1420" s="41"/>
      <c r="AB1420" s="17"/>
      <c r="AC1420" s="17"/>
      <c r="AD1420" s="17"/>
      <c r="AE1420" s="17"/>
      <c r="AF1420" s="42" t="e">
        <f t="shared" si="76"/>
        <v>#DIV/0!</v>
      </c>
      <c r="AG1420" s="43"/>
      <c r="AH1420" s="43" t="b">
        <f t="shared" si="77"/>
        <v>1</v>
      </c>
    </row>
    <row r="1421" spans="1:34" ht="44.25" customHeight="1" thickBot="1" x14ac:dyDescent="0.3">
      <c r="A1421" s="17"/>
      <c r="B1421" s="17"/>
      <c r="C1421" s="3"/>
      <c r="D1421" s="17"/>
      <c r="E1421" s="3" t="str">
        <f>IF(D1421=1,'Tipo '!$B$2,IF(D1421=2,'Tipo '!$B$3,IF(D1421=3,'Tipo '!$B$4,IF(D1421=4,'Tipo '!$B$5,IF(D1421=5,'Tipo '!$B$6,IF(D1421=6,'Tipo '!$B$7,IF(D1421=7,'Tipo '!$B$8,IF(D1421=8,'Tipo '!$B$9,IF(D1421=9,'Tipo '!$B$10,IF(D1421=10,'Tipo '!$B$11,IF(D1421=11,'Tipo '!$B$12,IF(D1421=12,'Tipo '!$B$13,IF(D1421=13,'Tipo '!$B$14,IF(D1421=14,'Tipo '!$B$15,IF(D1421=15,'Tipo '!$B$16,IF(D1421=16,'Tipo '!$B$17,IF(D1421=17,'Tipo '!$B$18,IF(D1421=18,'Tipo '!$B$19,IF(D1421=19,'Tipo '!$B$20,IF(D1421=20,'Tipo '!$B$21,"No ha seleccionado un tipo de contrato válido"))))))))))))))))))))</f>
        <v>No ha seleccionado un tipo de contrato válido</v>
      </c>
      <c r="F1421" s="3"/>
      <c r="G1421" s="3"/>
      <c r="H1421" s="21"/>
      <c r="I1421" s="21"/>
      <c r="J1421" s="7"/>
      <c r="K1421" s="40" t="str">
        <f>IF(J1421=1,'Equivalencia BH-BMPT'!$D$2,IF(J1421=2,'Equivalencia BH-BMPT'!$D$3,IF(J1421=3,'Equivalencia BH-BMPT'!$D$4,IF(J1421=4,'Equivalencia BH-BMPT'!$D$5,IF(J1421=5,'Equivalencia BH-BMPT'!$D$6,IF(J1421=6,'Equivalencia BH-BMPT'!$D$7,IF(J1421=7,'Equivalencia BH-BMPT'!$D$8,IF(J1421=8,'Equivalencia BH-BMPT'!$D$9,IF(J1421=9,'Equivalencia BH-BMPT'!$D$10,IF(J1421=10,'Equivalencia BH-BMPT'!$D$11,IF(J1421=11,'Equivalencia BH-BMPT'!$D$12,IF(J1421=12,'Equivalencia BH-BMPT'!$D$13,IF(J1421=13,'Equivalencia BH-BMPT'!$D$14,IF(J1421=14,'Equivalencia BH-BMPT'!$D$15,IF(J1421=15,'Equivalencia BH-BMPT'!$D$16,IF(J1421=16,'Equivalencia BH-BMPT'!$D$17,IF(J1421=17,'Equivalencia BH-BMPT'!$D$18,IF(J1421=18,'Equivalencia BH-BMPT'!$D$19,IF(J1421=19,'Equivalencia BH-BMPT'!$D$20,IF(J1421=20,'Equivalencia BH-BMPT'!$D$21,IF(J1421=21,'Equivalencia BH-BMPT'!$D$22,IF(J1421=22,'Equivalencia BH-BMPT'!$D$23,IF(J1421=23,'Equivalencia BH-BMPT'!#REF!,IF(J1421=24,'Equivalencia BH-BMPT'!$D$25,IF(J1421=25,'Equivalencia BH-BMPT'!$D$26,IF(J1421=26,'Equivalencia BH-BMPT'!$D$27,IF(J1421=27,'Equivalencia BH-BMPT'!$D$28,IF(J1421=28,'Equivalencia BH-BMPT'!$D$29,IF(J1421=29,'Equivalencia BH-BMPT'!$D$30,IF(J1421=30,'Equivalencia BH-BMPT'!$D$31,IF(J1421=31,'Equivalencia BH-BMPT'!$D$32,IF(J1421=32,'Equivalencia BH-BMPT'!$D$33,IF(J1421=33,'Equivalencia BH-BMPT'!$D$34,IF(J1421=34,'Equivalencia BH-BMPT'!$D$35,IF(J1421=35,'Equivalencia BH-BMPT'!$D$36,IF(J1421=36,'Equivalencia BH-BMPT'!$D$37,IF(J1421=37,'Equivalencia BH-BMPT'!$D$38,IF(J1421=38,'Equivalencia BH-BMPT'!#REF!,IF(J1421=39,'Equivalencia BH-BMPT'!$D$40,IF(J1421=40,'Equivalencia BH-BMPT'!$D$41,IF(J1421=41,'Equivalencia BH-BMPT'!$D$42,IF(J1421=42,'Equivalencia BH-BMPT'!$D$43,IF(J1421=43,'Equivalencia BH-BMPT'!$D$44,IF(J1421=44,'Equivalencia BH-BMPT'!$D$45,IF(J1421=45,'Equivalencia BH-BMPT'!$D$46,"No ha seleccionado un número de programa")))))))))))))))))))))))))))))))))))))))))))))</f>
        <v>No ha seleccionado un número de programa</v>
      </c>
      <c r="L1421" s="22"/>
      <c r="M1421" s="17"/>
      <c r="N1421" s="26"/>
      <c r="O1421" s="23"/>
      <c r="P1421" s="91"/>
      <c r="Q1421" s="24"/>
      <c r="R1421" s="24"/>
      <c r="S1421" s="24"/>
      <c r="T1421" s="24">
        <f t="shared" si="75"/>
        <v>0</v>
      </c>
      <c r="U1421" s="24"/>
      <c r="V1421" s="25"/>
      <c r="W1421" s="25"/>
      <c r="X1421" s="25"/>
      <c r="Y1421" s="17"/>
      <c r="Z1421" s="17"/>
      <c r="AA1421" s="41"/>
      <c r="AB1421" s="17"/>
      <c r="AC1421" s="17"/>
      <c r="AD1421" s="17"/>
      <c r="AE1421" s="17"/>
      <c r="AF1421" s="42" t="e">
        <f t="shared" si="76"/>
        <v>#DIV/0!</v>
      </c>
      <c r="AG1421" s="43"/>
      <c r="AH1421" s="43" t="b">
        <f t="shared" si="77"/>
        <v>1</v>
      </c>
    </row>
    <row r="1422" spans="1:34" ht="44.25" customHeight="1" thickBot="1" x14ac:dyDescent="0.3">
      <c r="A1422" s="17"/>
      <c r="B1422" s="17"/>
      <c r="C1422" s="3"/>
      <c r="D1422" s="17"/>
      <c r="E1422" s="3" t="str">
        <f>IF(D1422=1,'Tipo '!$B$2,IF(D1422=2,'Tipo '!$B$3,IF(D1422=3,'Tipo '!$B$4,IF(D1422=4,'Tipo '!$B$5,IF(D1422=5,'Tipo '!$B$6,IF(D1422=6,'Tipo '!$B$7,IF(D1422=7,'Tipo '!$B$8,IF(D1422=8,'Tipo '!$B$9,IF(D1422=9,'Tipo '!$B$10,IF(D1422=10,'Tipo '!$B$11,IF(D1422=11,'Tipo '!$B$12,IF(D1422=12,'Tipo '!$B$13,IF(D1422=13,'Tipo '!$B$14,IF(D1422=14,'Tipo '!$B$15,IF(D1422=15,'Tipo '!$B$16,IF(D1422=16,'Tipo '!$B$17,IF(D1422=17,'Tipo '!$B$18,IF(D1422=18,'Tipo '!$B$19,IF(D1422=19,'Tipo '!$B$20,IF(D1422=20,'Tipo '!$B$21,"No ha seleccionado un tipo de contrato válido"))))))))))))))))))))</f>
        <v>No ha seleccionado un tipo de contrato válido</v>
      </c>
      <c r="F1422" s="3"/>
      <c r="G1422" s="3"/>
      <c r="H1422" s="21"/>
      <c r="I1422" s="21"/>
      <c r="J1422" s="7"/>
      <c r="K1422" s="40" t="str">
        <f>IF(J1422=1,'Equivalencia BH-BMPT'!$D$2,IF(J1422=2,'Equivalencia BH-BMPT'!$D$3,IF(J1422=3,'Equivalencia BH-BMPT'!$D$4,IF(J1422=4,'Equivalencia BH-BMPT'!$D$5,IF(J1422=5,'Equivalencia BH-BMPT'!$D$6,IF(J1422=6,'Equivalencia BH-BMPT'!$D$7,IF(J1422=7,'Equivalencia BH-BMPT'!$D$8,IF(J1422=8,'Equivalencia BH-BMPT'!$D$9,IF(J1422=9,'Equivalencia BH-BMPT'!$D$10,IF(J1422=10,'Equivalencia BH-BMPT'!$D$11,IF(J1422=11,'Equivalencia BH-BMPT'!$D$12,IF(J1422=12,'Equivalencia BH-BMPT'!$D$13,IF(J1422=13,'Equivalencia BH-BMPT'!$D$14,IF(J1422=14,'Equivalencia BH-BMPT'!$D$15,IF(J1422=15,'Equivalencia BH-BMPT'!$D$16,IF(J1422=16,'Equivalencia BH-BMPT'!$D$17,IF(J1422=17,'Equivalencia BH-BMPT'!$D$18,IF(J1422=18,'Equivalencia BH-BMPT'!$D$19,IF(J1422=19,'Equivalencia BH-BMPT'!$D$20,IF(J1422=20,'Equivalencia BH-BMPT'!$D$21,IF(J1422=21,'Equivalencia BH-BMPT'!$D$22,IF(J1422=22,'Equivalencia BH-BMPT'!$D$23,IF(J1422=23,'Equivalencia BH-BMPT'!#REF!,IF(J1422=24,'Equivalencia BH-BMPT'!$D$25,IF(J1422=25,'Equivalencia BH-BMPT'!$D$26,IF(J1422=26,'Equivalencia BH-BMPT'!$D$27,IF(J1422=27,'Equivalencia BH-BMPT'!$D$28,IF(J1422=28,'Equivalencia BH-BMPT'!$D$29,IF(J1422=29,'Equivalencia BH-BMPT'!$D$30,IF(J1422=30,'Equivalencia BH-BMPT'!$D$31,IF(J1422=31,'Equivalencia BH-BMPT'!$D$32,IF(J1422=32,'Equivalencia BH-BMPT'!$D$33,IF(J1422=33,'Equivalencia BH-BMPT'!$D$34,IF(J1422=34,'Equivalencia BH-BMPT'!$D$35,IF(J1422=35,'Equivalencia BH-BMPT'!$D$36,IF(J1422=36,'Equivalencia BH-BMPT'!$D$37,IF(J1422=37,'Equivalencia BH-BMPT'!$D$38,IF(J1422=38,'Equivalencia BH-BMPT'!#REF!,IF(J1422=39,'Equivalencia BH-BMPT'!$D$40,IF(J1422=40,'Equivalencia BH-BMPT'!$D$41,IF(J1422=41,'Equivalencia BH-BMPT'!$D$42,IF(J1422=42,'Equivalencia BH-BMPT'!$D$43,IF(J1422=43,'Equivalencia BH-BMPT'!$D$44,IF(J1422=44,'Equivalencia BH-BMPT'!$D$45,IF(J1422=45,'Equivalencia BH-BMPT'!$D$46,"No ha seleccionado un número de programa")))))))))))))))))))))))))))))))))))))))))))))</f>
        <v>No ha seleccionado un número de programa</v>
      </c>
      <c r="L1422" s="22"/>
      <c r="M1422" s="17"/>
      <c r="N1422" s="26"/>
      <c r="O1422" s="23"/>
      <c r="P1422" s="91"/>
      <c r="Q1422" s="24"/>
      <c r="R1422" s="24"/>
      <c r="S1422" s="24"/>
      <c r="T1422" s="24">
        <f t="shared" si="75"/>
        <v>0</v>
      </c>
      <c r="U1422" s="24"/>
      <c r="V1422" s="25"/>
      <c r="W1422" s="25"/>
      <c r="X1422" s="25"/>
      <c r="Y1422" s="17"/>
      <c r="Z1422" s="17"/>
      <c r="AA1422" s="41"/>
      <c r="AB1422" s="17"/>
      <c r="AC1422" s="17"/>
      <c r="AD1422" s="17"/>
      <c r="AE1422" s="17"/>
      <c r="AF1422" s="42" t="e">
        <f t="shared" si="76"/>
        <v>#DIV/0!</v>
      </c>
      <c r="AG1422" s="43"/>
      <c r="AH1422" s="43" t="b">
        <f t="shared" si="77"/>
        <v>1</v>
      </c>
    </row>
    <row r="1423" spans="1:34" ht="44.25" customHeight="1" thickBot="1" x14ac:dyDescent="0.3">
      <c r="A1423" s="17"/>
      <c r="B1423" s="17"/>
      <c r="C1423" s="3"/>
      <c r="D1423" s="17"/>
      <c r="E1423" s="3" t="str">
        <f>IF(D1423=1,'Tipo '!$B$2,IF(D1423=2,'Tipo '!$B$3,IF(D1423=3,'Tipo '!$B$4,IF(D1423=4,'Tipo '!$B$5,IF(D1423=5,'Tipo '!$B$6,IF(D1423=6,'Tipo '!$B$7,IF(D1423=7,'Tipo '!$B$8,IF(D1423=8,'Tipo '!$B$9,IF(D1423=9,'Tipo '!$B$10,IF(D1423=10,'Tipo '!$B$11,IF(D1423=11,'Tipo '!$B$12,IF(D1423=12,'Tipo '!$B$13,IF(D1423=13,'Tipo '!$B$14,IF(D1423=14,'Tipo '!$B$15,IF(D1423=15,'Tipo '!$B$16,IF(D1423=16,'Tipo '!$B$17,IF(D1423=17,'Tipo '!$B$18,IF(D1423=18,'Tipo '!$B$19,IF(D1423=19,'Tipo '!$B$20,IF(D1423=20,'Tipo '!$B$21,"No ha seleccionado un tipo de contrato válido"))))))))))))))))))))</f>
        <v>No ha seleccionado un tipo de contrato válido</v>
      </c>
      <c r="F1423" s="3"/>
      <c r="G1423" s="3"/>
      <c r="H1423" s="21"/>
      <c r="I1423" s="21"/>
      <c r="J1423" s="7"/>
      <c r="K1423" s="40" t="str">
        <f>IF(J1423=1,'Equivalencia BH-BMPT'!$D$2,IF(J1423=2,'Equivalencia BH-BMPT'!$D$3,IF(J1423=3,'Equivalencia BH-BMPT'!$D$4,IF(J1423=4,'Equivalencia BH-BMPT'!$D$5,IF(J1423=5,'Equivalencia BH-BMPT'!$D$6,IF(J1423=6,'Equivalencia BH-BMPT'!$D$7,IF(J1423=7,'Equivalencia BH-BMPT'!$D$8,IF(J1423=8,'Equivalencia BH-BMPT'!$D$9,IF(J1423=9,'Equivalencia BH-BMPT'!$D$10,IF(J1423=10,'Equivalencia BH-BMPT'!$D$11,IF(J1423=11,'Equivalencia BH-BMPT'!$D$12,IF(J1423=12,'Equivalencia BH-BMPT'!$D$13,IF(J1423=13,'Equivalencia BH-BMPT'!$D$14,IF(J1423=14,'Equivalencia BH-BMPT'!$D$15,IF(J1423=15,'Equivalencia BH-BMPT'!$D$16,IF(J1423=16,'Equivalencia BH-BMPT'!$D$17,IF(J1423=17,'Equivalencia BH-BMPT'!$D$18,IF(J1423=18,'Equivalencia BH-BMPT'!$D$19,IF(J1423=19,'Equivalencia BH-BMPT'!$D$20,IF(J1423=20,'Equivalencia BH-BMPT'!$D$21,IF(J1423=21,'Equivalencia BH-BMPT'!$D$22,IF(J1423=22,'Equivalencia BH-BMPT'!$D$23,IF(J1423=23,'Equivalencia BH-BMPT'!#REF!,IF(J1423=24,'Equivalencia BH-BMPT'!$D$25,IF(J1423=25,'Equivalencia BH-BMPT'!$D$26,IF(J1423=26,'Equivalencia BH-BMPT'!$D$27,IF(J1423=27,'Equivalencia BH-BMPT'!$D$28,IF(J1423=28,'Equivalencia BH-BMPT'!$D$29,IF(J1423=29,'Equivalencia BH-BMPT'!$D$30,IF(J1423=30,'Equivalencia BH-BMPT'!$D$31,IF(J1423=31,'Equivalencia BH-BMPT'!$D$32,IF(J1423=32,'Equivalencia BH-BMPT'!$D$33,IF(J1423=33,'Equivalencia BH-BMPT'!$D$34,IF(J1423=34,'Equivalencia BH-BMPT'!$D$35,IF(J1423=35,'Equivalencia BH-BMPT'!$D$36,IF(J1423=36,'Equivalencia BH-BMPT'!$D$37,IF(J1423=37,'Equivalencia BH-BMPT'!$D$38,IF(J1423=38,'Equivalencia BH-BMPT'!#REF!,IF(J1423=39,'Equivalencia BH-BMPT'!$D$40,IF(J1423=40,'Equivalencia BH-BMPT'!$D$41,IF(J1423=41,'Equivalencia BH-BMPT'!$D$42,IF(J1423=42,'Equivalencia BH-BMPT'!$D$43,IF(J1423=43,'Equivalencia BH-BMPT'!$D$44,IF(J1423=44,'Equivalencia BH-BMPT'!$D$45,IF(J1423=45,'Equivalencia BH-BMPT'!$D$46,"No ha seleccionado un número de programa")))))))))))))))))))))))))))))))))))))))))))))</f>
        <v>No ha seleccionado un número de programa</v>
      </c>
      <c r="L1423" s="22"/>
      <c r="M1423" s="17"/>
      <c r="N1423" s="26"/>
      <c r="O1423" s="23"/>
      <c r="P1423" s="91"/>
      <c r="Q1423" s="24"/>
      <c r="R1423" s="24"/>
      <c r="S1423" s="24"/>
      <c r="T1423" s="24">
        <f t="shared" si="75"/>
        <v>0</v>
      </c>
      <c r="U1423" s="24"/>
      <c r="V1423" s="25"/>
      <c r="W1423" s="25"/>
      <c r="X1423" s="25"/>
      <c r="Y1423" s="17"/>
      <c r="Z1423" s="17"/>
      <c r="AA1423" s="41"/>
      <c r="AB1423" s="17"/>
      <c r="AC1423" s="17"/>
      <c r="AD1423" s="17"/>
      <c r="AE1423" s="17"/>
      <c r="AF1423" s="42" t="e">
        <f t="shared" si="76"/>
        <v>#DIV/0!</v>
      </c>
      <c r="AG1423" s="43"/>
      <c r="AH1423" s="43" t="b">
        <f t="shared" si="77"/>
        <v>1</v>
      </c>
    </row>
    <row r="1424" spans="1:34" ht="44.25" customHeight="1" thickBot="1" x14ac:dyDescent="0.3">
      <c r="A1424" s="17"/>
      <c r="B1424" s="17"/>
      <c r="C1424" s="3"/>
      <c r="D1424" s="17"/>
      <c r="E1424" s="3" t="str">
        <f>IF(D1424=1,'Tipo '!$B$2,IF(D1424=2,'Tipo '!$B$3,IF(D1424=3,'Tipo '!$B$4,IF(D1424=4,'Tipo '!$B$5,IF(D1424=5,'Tipo '!$B$6,IF(D1424=6,'Tipo '!$B$7,IF(D1424=7,'Tipo '!$B$8,IF(D1424=8,'Tipo '!$B$9,IF(D1424=9,'Tipo '!$B$10,IF(D1424=10,'Tipo '!$B$11,IF(D1424=11,'Tipo '!$B$12,IF(D1424=12,'Tipo '!$B$13,IF(D1424=13,'Tipo '!$B$14,IF(D1424=14,'Tipo '!$B$15,IF(D1424=15,'Tipo '!$B$16,IF(D1424=16,'Tipo '!$B$17,IF(D1424=17,'Tipo '!$B$18,IF(D1424=18,'Tipo '!$B$19,IF(D1424=19,'Tipo '!$B$20,IF(D1424=20,'Tipo '!$B$21,"No ha seleccionado un tipo de contrato válido"))))))))))))))))))))</f>
        <v>No ha seleccionado un tipo de contrato válido</v>
      </c>
      <c r="F1424" s="3"/>
      <c r="G1424" s="3"/>
      <c r="H1424" s="21"/>
      <c r="I1424" s="21"/>
      <c r="J1424" s="7"/>
      <c r="K1424" s="40" t="str">
        <f>IF(J1424=1,'Equivalencia BH-BMPT'!$D$2,IF(J1424=2,'Equivalencia BH-BMPT'!$D$3,IF(J1424=3,'Equivalencia BH-BMPT'!$D$4,IF(J1424=4,'Equivalencia BH-BMPT'!$D$5,IF(J1424=5,'Equivalencia BH-BMPT'!$D$6,IF(J1424=6,'Equivalencia BH-BMPT'!$D$7,IF(J1424=7,'Equivalencia BH-BMPT'!$D$8,IF(J1424=8,'Equivalencia BH-BMPT'!$D$9,IF(J1424=9,'Equivalencia BH-BMPT'!$D$10,IF(J1424=10,'Equivalencia BH-BMPT'!$D$11,IF(J1424=11,'Equivalencia BH-BMPT'!$D$12,IF(J1424=12,'Equivalencia BH-BMPT'!$D$13,IF(J1424=13,'Equivalencia BH-BMPT'!$D$14,IF(J1424=14,'Equivalencia BH-BMPT'!$D$15,IF(J1424=15,'Equivalencia BH-BMPT'!$D$16,IF(J1424=16,'Equivalencia BH-BMPT'!$D$17,IF(J1424=17,'Equivalencia BH-BMPT'!$D$18,IF(J1424=18,'Equivalencia BH-BMPT'!$D$19,IF(J1424=19,'Equivalencia BH-BMPT'!$D$20,IF(J1424=20,'Equivalencia BH-BMPT'!$D$21,IF(J1424=21,'Equivalencia BH-BMPT'!$D$22,IF(J1424=22,'Equivalencia BH-BMPT'!$D$23,IF(J1424=23,'Equivalencia BH-BMPT'!#REF!,IF(J1424=24,'Equivalencia BH-BMPT'!$D$25,IF(J1424=25,'Equivalencia BH-BMPT'!$D$26,IF(J1424=26,'Equivalencia BH-BMPT'!$D$27,IF(J1424=27,'Equivalencia BH-BMPT'!$D$28,IF(J1424=28,'Equivalencia BH-BMPT'!$D$29,IF(J1424=29,'Equivalencia BH-BMPT'!$D$30,IF(J1424=30,'Equivalencia BH-BMPT'!$D$31,IF(J1424=31,'Equivalencia BH-BMPT'!$D$32,IF(J1424=32,'Equivalencia BH-BMPT'!$D$33,IF(J1424=33,'Equivalencia BH-BMPT'!$D$34,IF(J1424=34,'Equivalencia BH-BMPT'!$D$35,IF(J1424=35,'Equivalencia BH-BMPT'!$D$36,IF(J1424=36,'Equivalencia BH-BMPT'!$D$37,IF(J1424=37,'Equivalencia BH-BMPT'!$D$38,IF(J1424=38,'Equivalencia BH-BMPT'!#REF!,IF(J1424=39,'Equivalencia BH-BMPT'!$D$40,IF(J1424=40,'Equivalencia BH-BMPT'!$D$41,IF(J1424=41,'Equivalencia BH-BMPT'!$D$42,IF(J1424=42,'Equivalencia BH-BMPT'!$D$43,IF(J1424=43,'Equivalencia BH-BMPT'!$D$44,IF(J1424=44,'Equivalencia BH-BMPT'!$D$45,IF(J1424=45,'Equivalencia BH-BMPT'!$D$46,"No ha seleccionado un número de programa")))))))))))))))))))))))))))))))))))))))))))))</f>
        <v>No ha seleccionado un número de programa</v>
      </c>
      <c r="L1424" s="22"/>
      <c r="M1424" s="17"/>
      <c r="N1424" s="26"/>
      <c r="O1424" s="23"/>
      <c r="P1424" s="91"/>
      <c r="Q1424" s="24"/>
      <c r="R1424" s="24"/>
      <c r="S1424" s="24"/>
      <c r="T1424" s="24">
        <f t="shared" si="75"/>
        <v>0</v>
      </c>
      <c r="U1424" s="24"/>
      <c r="V1424" s="25"/>
      <c r="W1424" s="25"/>
      <c r="X1424" s="25"/>
      <c r="Y1424" s="17"/>
      <c r="Z1424" s="17"/>
      <c r="AA1424" s="41"/>
      <c r="AB1424" s="17"/>
      <c r="AC1424" s="17"/>
      <c r="AD1424" s="17"/>
      <c r="AE1424" s="17"/>
      <c r="AF1424" s="42" t="e">
        <f t="shared" si="76"/>
        <v>#DIV/0!</v>
      </c>
      <c r="AG1424" s="43"/>
      <c r="AH1424" s="43" t="b">
        <f t="shared" si="77"/>
        <v>1</v>
      </c>
    </row>
    <row r="1425" spans="1:34" ht="44.25" customHeight="1" thickBot="1" x14ac:dyDescent="0.3">
      <c r="A1425" s="17"/>
      <c r="B1425" s="17"/>
      <c r="C1425" s="3"/>
      <c r="D1425" s="17"/>
      <c r="E1425" s="3" t="str">
        <f>IF(D1425=1,'Tipo '!$B$2,IF(D1425=2,'Tipo '!$B$3,IF(D1425=3,'Tipo '!$B$4,IF(D1425=4,'Tipo '!$B$5,IF(D1425=5,'Tipo '!$B$6,IF(D1425=6,'Tipo '!$B$7,IF(D1425=7,'Tipo '!$B$8,IF(D1425=8,'Tipo '!$B$9,IF(D1425=9,'Tipo '!$B$10,IF(D1425=10,'Tipo '!$B$11,IF(D1425=11,'Tipo '!$B$12,IF(D1425=12,'Tipo '!$B$13,IF(D1425=13,'Tipo '!$B$14,IF(D1425=14,'Tipo '!$B$15,IF(D1425=15,'Tipo '!$B$16,IF(D1425=16,'Tipo '!$B$17,IF(D1425=17,'Tipo '!$B$18,IF(D1425=18,'Tipo '!$B$19,IF(D1425=19,'Tipo '!$B$20,IF(D1425=20,'Tipo '!$B$21,"No ha seleccionado un tipo de contrato válido"))))))))))))))))))))</f>
        <v>No ha seleccionado un tipo de contrato válido</v>
      </c>
      <c r="F1425" s="3"/>
      <c r="G1425" s="3"/>
      <c r="H1425" s="21"/>
      <c r="I1425" s="21"/>
      <c r="J1425" s="7"/>
      <c r="K1425" s="40" t="str">
        <f>IF(J1425=1,'Equivalencia BH-BMPT'!$D$2,IF(J1425=2,'Equivalencia BH-BMPT'!$D$3,IF(J1425=3,'Equivalencia BH-BMPT'!$D$4,IF(J1425=4,'Equivalencia BH-BMPT'!$D$5,IF(J1425=5,'Equivalencia BH-BMPT'!$D$6,IF(J1425=6,'Equivalencia BH-BMPT'!$D$7,IF(J1425=7,'Equivalencia BH-BMPT'!$D$8,IF(J1425=8,'Equivalencia BH-BMPT'!$D$9,IF(J1425=9,'Equivalencia BH-BMPT'!$D$10,IF(J1425=10,'Equivalencia BH-BMPT'!$D$11,IF(J1425=11,'Equivalencia BH-BMPT'!$D$12,IF(J1425=12,'Equivalencia BH-BMPT'!$D$13,IF(J1425=13,'Equivalencia BH-BMPT'!$D$14,IF(J1425=14,'Equivalencia BH-BMPT'!$D$15,IF(J1425=15,'Equivalencia BH-BMPT'!$D$16,IF(J1425=16,'Equivalencia BH-BMPT'!$D$17,IF(J1425=17,'Equivalencia BH-BMPT'!$D$18,IF(J1425=18,'Equivalencia BH-BMPT'!$D$19,IF(J1425=19,'Equivalencia BH-BMPT'!$D$20,IF(J1425=20,'Equivalencia BH-BMPT'!$D$21,IF(J1425=21,'Equivalencia BH-BMPT'!$D$22,IF(J1425=22,'Equivalencia BH-BMPT'!$D$23,IF(J1425=23,'Equivalencia BH-BMPT'!#REF!,IF(J1425=24,'Equivalencia BH-BMPT'!$D$25,IF(J1425=25,'Equivalencia BH-BMPT'!$D$26,IF(J1425=26,'Equivalencia BH-BMPT'!$D$27,IF(J1425=27,'Equivalencia BH-BMPT'!$D$28,IF(J1425=28,'Equivalencia BH-BMPT'!$D$29,IF(J1425=29,'Equivalencia BH-BMPT'!$D$30,IF(J1425=30,'Equivalencia BH-BMPT'!$D$31,IF(J1425=31,'Equivalencia BH-BMPT'!$D$32,IF(J1425=32,'Equivalencia BH-BMPT'!$D$33,IF(J1425=33,'Equivalencia BH-BMPT'!$D$34,IF(J1425=34,'Equivalencia BH-BMPT'!$D$35,IF(J1425=35,'Equivalencia BH-BMPT'!$D$36,IF(J1425=36,'Equivalencia BH-BMPT'!$D$37,IF(J1425=37,'Equivalencia BH-BMPT'!$D$38,IF(J1425=38,'Equivalencia BH-BMPT'!#REF!,IF(J1425=39,'Equivalencia BH-BMPT'!$D$40,IF(J1425=40,'Equivalencia BH-BMPT'!$D$41,IF(J1425=41,'Equivalencia BH-BMPT'!$D$42,IF(J1425=42,'Equivalencia BH-BMPT'!$D$43,IF(J1425=43,'Equivalencia BH-BMPT'!$D$44,IF(J1425=44,'Equivalencia BH-BMPT'!$D$45,IF(J1425=45,'Equivalencia BH-BMPT'!$D$46,"No ha seleccionado un número de programa")))))))))))))))))))))))))))))))))))))))))))))</f>
        <v>No ha seleccionado un número de programa</v>
      </c>
      <c r="L1425" s="22"/>
      <c r="M1425" s="17"/>
      <c r="N1425" s="26"/>
      <c r="O1425" s="23"/>
      <c r="P1425" s="91"/>
      <c r="Q1425" s="24"/>
      <c r="R1425" s="24"/>
      <c r="S1425" s="24"/>
      <c r="T1425" s="24">
        <f t="shared" si="75"/>
        <v>0</v>
      </c>
      <c r="U1425" s="24"/>
      <c r="V1425" s="25"/>
      <c r="W1425" s="25"/>
      <c r="X1425" s="25"/>
      <c r="Y1425" s="17"/>
      <c r="Z1425" s="17"/>
      <c r="AA1425" s="41"/>
      <c r="AB1425" s="17"/>
      <c r="AC1425" s="17"/>
      <c r="AD1425" s="17"/>
      <c r="AE1425" s="17"/>
      <c r="AF1425" s="42" t="e">
        <f t="shared" si="76"/>
        <v>#DIV/0!</v>
      </c>
      <c r="AG1425" s="43"/>
      <c r="AH1425" s="43" t="b">
        <f t="shared" si="77"/>
        <v>1</v>
      </c>
    </row>
    <row r="1426" spans="1:34" ht="44.25" customHeight="1" thickBot="1" x14ac:dyDescent="0.3">
      <c r="A1426" s="17"/>
      <c r="B1426" s="17"/>
      <c r="C1426" s="3"/>
      <c r="D1426" s="17"/>
      <c r="E1426" s="3" t="str">
        <f>IF(D1426=1,'Tipo '!$B$2,IF(D1426=2,'Tipo '!$B$3,IF(D1426=3,'Tipo '!$B$4,IF(D1426=4,'Tipo '!$B$5,IF(D1426=5,'Tipo '!$B$6,IF(D1426=6,'Tipo '!$B$7,IF(D1426=7,'Tipo '!$B$8,IF(D1426=8,'Tipo '!$B$9,IF(D1426=9,'Tipo '!$B$10,IF(D1426=10,'Tipo '!$B$11,IF(D1426=11,'Tipo '!$B$12,IF(D1426=12,'Tipo '!$B$13,IF(D1426=13,'Tipo '!$B$14,IF(D1426=14,'Tipo '!$B$15,IF(D1426=15,'Tipo '!$B$16,IF(D1426=16,'Tipo '!$B$17,IF(D1426=17,'Tipo '!$B$18,IF(D1426=18,'Tipo '!$B$19,IF(D1426=19,'Tipo '!$B$20,IF(D1426=20,'Tipo '!$B$21,"No ha seleccionado un tipo de contrato válido"))))))))))))))))))))</f>
        <v>No ha seleccionado un tipo de contrato válido</v>
      </c>
      <c r="F1426" s="3"/>
      <c r="G1426" s="3"/>
      <c r="H1426" s="21"/>
      <c r="I1426" s="21"/>
      <c r="J1426" s="7"/>
      <c r="K1426" s="40" t="str">
        <f>IF(J1426=1,'Equivalencia BH-BMPT'!$D$2,IF(J1426=2,'Equivalencia BH-BMPT'!$D$3,IF(J1426=3,'Equivalencia BH-BMPT'!$D$4,IF(J1426=4,'Equivalencia BH-BMPT'!$D$5,IF(J1426=5,'Equivalencia BH-BMPT'!$D$6,IF(J1426=6,'Equivalencia BH-BMPT'!$D$7,IF(J1426=7,'Equivalencia BH-BMPT'!$D$8,IF(J1426=8,'Equivalencia BH-BMPT'!$D$9,IF(J1426=9,'Equivalencia BH-BMPT'!$D$10,IF(J1426=10,'Equivalencia BH-BMPT'!$D$11,IF(J1426=11,'Equivalencia BH-BMPT'!$D$12,IF(J1426=12,'Equivalencia BH-BMPT'!$D$13,IF(J1426=13,'Equivalencia BH-BMPT'!$D$14,IF(J1426=14,'Equivalencia BH-BMPT'!$D$15,IF(J1426=15,'Equivalencia BH-BMPT'!$D$16,IF(J1426=16,'Equivalencia BH-BMPT'!$D$17,IF(J1426=17,'Equivalencia BH-BMPT'!$D$18,IF(J1426=18,'Equivalencia BH-BMPT'!$D$19,IF(J1426=19,'Equivalencia BH-BMPT'!$D$20,IF(J1426=20,'Equivalencia BH-BMPT'!$D$21,IF(J1426=21,'Equivalencia BH-BMPT'!$D$22,IF(J1426=22,'Equivalencia BH-BMPT'!$D$23,IF(J1426=23,'Equivalencia BH-BMPT'!#REF!,IF(J1426=24,'Equivalencia BH-BMPT'!$D$25,IF(J1426=25,'Equivalencia BH-BMPT'!$D$26,IF(J1426=26,'Equivalencia BH-BMPT'!$D$27,IF(J1426=27,'Equivalencia BH-BMPT'!$D$28,IF(J1426=28,'Equivalencia BH-BMPT'!$D$29,IF(J1426=29,'Equivalencia BH-BMPT'!$D$30,IF(J1426=30,'Equivalencia BH-BMPT'!$D$31,IF(J1426=31,'Equivalencia BH-BMPT'!$D$32,IF(J1426=32,'Equivalencia BH-BMPT'!$D$33,IF(J1426=33,'Equivalencia BH-BMPT'!$D$34,IF(J1426=34,'Equivalencia BH-BMPT'!$D$35,IF(J1426=35,'Equivalencia BH-BMPT'!$D$36,IF(J1426=36,'Equivalencia BH-BMPT'!$D$37,IF(J1426=37,'Equivalencia BH-BMPT'!$D$38,IF(J1426=38,'Equivalencia BH-BMPT'!#REF!,IF(J1426=39,'Equivalencia BH-BMPT'!$D$40,IF(J1426=40,'Equivalencia BH-BMPT'!$D$41,IF(J1426=41,'Equivalencia BH-BMPT'!$D$42,IF(J1426=42,'Equivalencia BH-BMPT'!$D$43,IF(J1426=43,'Equivalencia BH-BMPT'!$D$44,IF(J1426=44,'Equivalencia BH-BMPT'!$D$45,IF(J1426=45,'Equivalencia BH-BMPT'!$D$46,"No ha seleccionado un número de programa")))))))))))))))))))))))))))))))))))))))))))))</f>
        <v>No ha seleccionado un número de programa</v>
      </c>
      <c r="L1426" s="22"/>
      <c r="M1426" s="17"/>
      <c r="N1426" s="26"/>
      <c r="O1426" s="23"/>
      <c r="P1426" s="91"/>
      <c r="Q1426" s="24"/>
      <c r="R1426" s="24"/>
      <c r="S1426" s="24"/>
      <c r="T1426" s="24">
        <f t="shared" si="75"/>
        <v>0</v>
      </c>
      <c r="U1426" s="24"/>
      <c r="V1426" s="25"/>
      <c r="W1426" s="25"/>
      <c r="X1426" s="25"/>
      <c r="Y1426" s="17"/>
      <c r="Z1426" s="17"/>
      <c r="AA1426" s="41"/>
      <c r="AB1426" s="17"/>
      <c r="AC1426" s="17"/>
      <c r="AD1426" s="17"/>
      <c r="AE1426" s="17"/>
      <c r="AF1426" s="42" t="e">
        <f t="shared" si="76"/>
        <v>#DIV/0!</v>
      </c>
      <c r="AG1426" s="43"/>
      <c r="AH1426" s="43" t="b">
        <f t="shared" si="77"/>
        <v>1</v>
      </c>
    </row>
    <row r="1427" spans="1:34" ht="44.25" customHeight="1" thickBot="1" x14ac:dyDescent="0.3">
      <c r="A1427" s="17"/>
      <c r="B1427" s="17"/>
      <c r="C1427" s="3"/>
      <c r="D1427" s="17"/>
      <c r="E1427" s="3" t="str">
        <f>IF(D1427=1,'Tipo '!$B$2,IF(D1427=2,'Tipo '!$B$3,IF(D1427=3,'Tipo '!$B$4,IF(D1427=4,'Tipo '!$B$5,IF(D1427=5,'Tipo '!$B$6,IF(D1427=6,'Tipo '!$B$7,IF(D1427=7,'Tipo '!$B$8,IF(D1427=8,'Tipo '!$B$9,IF(D1427=9,'Tipo '!$B$10,IF(D1427=10,'Tipo '!$B$11,IF(D1427=11,'Tipo '!$B$12,IF(D1427=12,'Tipo '!$B$13,IF(D1427=13,'Tipo '!$B$14,IF(D1427=14,'Tipo '!$B$15,IF(D1427=15,'Tipo '!$B$16,IF(D1427=16,'Tipo '!$B$17,IF(D1427=17,'Tipo '!$B$18,IF(D1427=18,'Tipo '!$B$19,IF(D1427=19,'Tipo '!$B$20,IF(D1427=20,'Tipo '!$B$21,"No ha seleccionado un tipo de contrato válido"))))))))))))))))))))</f>
        <v>No ha seleccionado un tipo de contrato válido</v>
      </c>
      <c r="F1427" s="3"/>
      <c r="G1427" s="3"/>
      <c r="H1427" s="21"/>
      <c r="I1427" s="21"/>
      <c r="J1427" s="7"/>
      <c r="K1427" s="40" t="str">
        <f>IF(J1427=1,'Equivalencia BH-BMPT'!$D$2,IF(J1427=2,'Equivalencia BH-BMPT'!$D$3,IF(J1427=3,'Equivalencia BH-BMPT'!$D$4,IF(J1427=4,'Equivalencia BH-BMPT'!$D$5,IF(J1427=5,'Equivalencia BH-BMPT'!$D$6,IF(J1427=6,'Equivalencia BH-BMPT'!$D$7,IF(J1427=7,'Equivalencia BH-BMPT'!$D$8,IF(J1427=8,'Equivalencia BH-BMPT'!$D$9,IF(J1427=9,'Equivalencia BH-BMPT'!$D$10,IF(J1427=10,'Equivalencia BH-BMPT'!$D$11,IF(J1427=11,'Equivalencia BH-BMPT'!$D$12,IF(J1427=12,'Equivalencia BH-BMPT'!$D$13,IF(J1427=13,'Equivalencia BH-BMPT'!$D$14,IF(J1427=14,'Equivalencia BH-BMPT'!$D$15,IF(J1427=15,'Equivalencia BH-BMPT'!$D$16,IF(J1427=16,'Equivalencia BH-BMPT'!$D$17,IF(J1427=17,'Equivalencia BH-BMPT'!$D$18,IF(J1427=18,'Equivalencia BH-BMPT'!$D$19,IF(J1427=19,'Equivalencia BH-BMPT'!$D$20,IF(J1427=20,'Equivalencia BH-BMPT'!$D$21,IF(J1427=21,'Equivalencia BH-BMPT'!$D$22,IF(J1427=22,'Equivalencia BH-BMPT'!$D$23,IF(J1427=23,'Equivalencia BH-BMPT'!#REF!,IF(J1427=24,'Equivalencia BH-BMPT'!$D$25,IF(J1427=25,'Equivalencia BH-BMPT'!$D$26,IF(J1427=26,'Equivalencia BH-BMPT'!$D$27,IF(J1427=27,'Equivalencia BH-BMPT'!$D$28,IF(J1427=28,'Equivalencia BH-BMPT'!$D$29,IF(J1427=29,'Equivalencia BH-BMPT'!$D$30,IF(J1427=30,'Equivalencia BH-BMPT'!$D$31,IF(J1427=31,'Equivalencia BH-BMPT'!$D$32,IF(J1427=32,'Equivalencia BH-BMPT'!$D$33,IF(J1427=33,'Equivalencia BH-BMPT'!$D$34,IF(J1427=34,'Equivalencia BH-BMPT'!$D$35,IF(J1427=35,'Equivalencia BH-BMPT'!$D$36,IF(J1427=36,'Equivalencia BH-BMPT'!$D$37,IF(J1427=37,'Equivalencia BH-BMPT'!$D$38,IF(J1427=38,'Equivalencia BH-BMPT'!#REF!,IF(J1427=39,'Equivalencia BH-BMPT'!$D$40,IF(J1427=40,'Equivalencia BH-BMPT'!$D$41,IF(J1427=41,'Equivalencia BH-BMPT'!$D$42,IF(J1427=42,'Equivalencia BH-BMPT'!$D$43,IF(J1427=43,'Equivalencia BH-BMPT'!$D$44,IF(J1427=44,'Equivalencia BH-BMPT'!$D$45,IF(J1427=45,'Equivalencia BH-BMPT'!$D$46,"No ha seleccionado un número de programa")))))))))))))))))))))))))))))))))))))))))))))</f>
        <v>No ha seleccionado un número de programa</v>
      </c>
      <c r="L1427" s="22"/>
      <c r="M1427" s="17"/>
      <c r="N1427" s="26"/>
      <c r="O1427" s="23"/>
      <c r="P1427" s="91"/>
      <c r="Q1427" s="24"/>
      <c r="R1427" s="24"/>
      <c r="S1427" s="24"/>
      <c r="T1427" s="24">
        <f t="shared" si="75"/>
        <v>0</v>
      </c>
      <c r="U1427" s="24"/>
      <c r="V1427" s="25"/>
      <c r="W1427" s="25"/>
      <c r="X1427" s="25"/>
      <c r="Y1427" s="17"/>
      <c r="Z1427" s="17"/>
      <c r="AA1427" s="41"/>
      <c r="AB1427" s="17"/>
      <c r="AC1427" s="17"/>
      <c r="AD1427" s="17"/>
      <c r="AE1427" s="17"/>
      <c r="AF1427" s="42" t="e">
        <f t="shared" si="76"/>
        <v>#DIV/0!</v>
      </c>
      <c r="AG1427" s="43"/>
      <c r="AH1427" s="43" t="b">
        <f t="shared" si="77"/>
        <v>1</v>
      </c>
    </row>
    <row r="1428" spans="1:34" ht="44.25" customHeight="1" thickBot="1" x14ac:dyDescent="0.3">
      <c r="A1428" s="17"/>
      <c r="B1428" s="17"/>
      <c r="C1428" s="3"/>
      <c r="D1428" s="17"/>
      <c r="E1428" s="3" t="str">
        <f>IF(D1428=1,'Tipo '!$B$2,IF(D1428=2,'Tipo '!$B$3,IF(D1428=3,'Tipo '!$B$4,IF(D1428=4,'Tipo '!$B$5,IF(D1428=5,'Tipo '!$B$6,IF(D1428=6,'Tipo '!$B$7,IF(D1428=7,'Tipo '!$B$8,IF(D1428=8,'Tipo '!$B$9,IF(D1428=9,'Tipo '!$B$10,IF(D1428=10,'Tipo '!$B$11,IF(D1428=11,'Tipo '!$B$12,IF(D1428=12,'Tipo '!$B$13,IF(D1428=13,'Tipo '!$B$14,IF(D1428=14,'Tipo '!$B$15,IF(D1428=15,'Tipo '!$B$16,IF(D1428=16,'Tipo '!$B$17,IF(D1428=17,'Tipo '!$B$18,IF(D1428=18,'Tipo '!$B$19,IF(D1428=19,'Tipo '!$B$20,IF(D1428=20,'Tipo '!$B$21,"No ha seleccionado un tipo de contrato válido"))))))))))))))))))))</f>
        <v>No ha seleccionado un tipo de contrato válido</v>
      </c>
      <c r="F1428" s="3"/>
      <c r="G1428" s="3"/>
      <c r="H1428" s="21"/>
      <c r="I1428" s="21"/>
      <c r="J1428" s="7"/>
      <c r="K1428" s="40" t="str">
        <f>IF(J1428=1,'Equivalencia BH-BMPT'!$D$2,IF(J1428=2,'Equivalencia BH-BMPT'!$D$3,IF(J1428=3,'Equivalencia BH-BMPT'!$D$4,IF(J1428=4,'Equivalencia BH-BMPT'!$D$5,IF(J1428=5,'Equivalencia BH-BMPT'!$D$6,IF(J1428=6,'Equivalencia BH-BMPT'!$D$7,IF(J1428=7,'Equivalencia BH-BMPT'!$D$8,IF(J1428=8,'Equivalencia BH-BMPT'!$D$9,IF(J1428=9,'Equivalencia BH-BMPT'!$D$10,IF(J1428=10,'Equivalencia BH-BMPT'!$D$11,IF(J1428=11,'Equivalencia BH-BMPT'!$D$12,IF(J1428=12,'Equivalencia BH-BMPT'!$D$13,IF(J1428=13,'Equivalencia BH-BMPT'!$D$14,IF(J1428=14,'Equivalencia BH-BMPT'!$D$15,IF(J1428=15,'Equivalencia BH-BMPT'!$D$16,IF(J1428=16,'Equivalencia BH-BMPT'!$D$17,IF(J1428=17,'Equivalencia BH-BMPT'!$D$18,IF(J1428=18,'Equivalencia BH-BMPT'!$D$19,IF(J1428=19,'Equivalencia BH-BMPT'!$D$20,IF(J1428=20,'Equivalencia BH-BMPT'!$D$21,IF(J1428=21,'Equivalencia BH-BMPT'!$D$22,IF(J1428=22,'Equivalencia BH-BMPT'!$D$23,IF(J1428=23,'Equivalencia BH-BMPT'!#REF!,IF(J1428=24,'Equivalencia BH-BMPT'!$D$25,IF(J1428=25,'Equivalencia BH-BMPT'!$D$26,IF(J1428=26,'Equivalencia BH-BMPT'!$D$27,IF(J1428=27,'Equivalencia BH-BMPT'!$D$28,IF(J1428=28,'Equivalencia BH-BMPT'!$D$29,IF(J1428=29,'Equivalencia BH-BMPT'!$D$30,IF(J1428=30,'Equivalencia BH-BMPT'!$D$31,IF(J1428=31,'Equivalencia BH-BMPT'!$D$32,IF(J1428=32,'Equivalencia BH-BMPT'!$D$33,IF(J1428=33,'Equivalencia BH-BMPT'!$D$34,IF(J1428=34,'Equivalencia BH-BMPT'!$D$35,IF(J1428=35,'Equivalencia BH-BMPT'!$D$36,IF(J1428=36,'Equivalencia BH-BMPT'!$D$37,IF(J1428=37,'Equivalencia BH-BMPT'!$D$38,IF(J1428=38,'Equivalencia BH-BMPT'!#REF!,IF(J1428=39,'Equivalencia BH-BMPT'!$D$40,IF(J1428=40,'Equivalencia BH-BMPT'!$D$41,IF(J1428=41,'Equivalencia BH-BMPT'!$D$42,IF(J1428=42,'Equivalencia BH-BMPT'!$D$43,IF(J1428=43,'Equivalencia BH-BMPT'!$D$44,IF(J1428=44,'Equivalencia BH-BMPT'!$D$45,IF(J1428=45,'Equivalencia BH-BMPT'!$D$46,"No ha seleccionado un número de programa")))))))))))))))))))))))))))))))))))))))))))))</f>
        <v>No ha seleccionado un número de programa</v>
      </c>
      <c r="L1428" s="22"/>
      <c r="M1428" s="17"/>
      <c r="N1428" s="26"/>
      <c r="O1428" s="23"/>
      <c r="P1428" s="91"/>
      <c r="Q1428" s="24"/>
      <c r="R1428" s="24"/>
      <c r="S1428" s="24"/>
      <c r="T1428" s="24">
        <f t="shared" si="75"/>
        <v>0</v>
      </c>
      <c r="U1428" s="24"/>
      <c r="V1428" s="25"/>
      <c r="W1428" s="25"/>
      <c r="X1428" s="25"/>
      <c r="Y1428" s="17"/>
      <c r="Z1428" s="17"/>
      <c r="AA1428" s="41"/>
      <c r="AB1428" s="17"/>
      <c r="AC1428" s="17"/>
      <c r="AD1428" s="17"/>
      <c r="AE1428" s="17"/>
      <c r="AF1428" s="42" t="e">
        <f t="shared" si="76"/>
        <v>#DIV/0!</v>
      </c>
      <c r="AG1428" s="43"/>
      <c r="AH1428" s="43" t="b">
        <f t="shared" si="77"/>
        <v>1</v>
      </c>
    </row>
    <row r="1429" spans="1:34" ht="44.25" customHeight="1" thickBot="1" x14ac:dyDescent="0.3">
      <c r="A1429" s="17"/>
      <c r="B1429" s="17"/>
      <c r="C1429" s="3"/>
      <c r="D1429" s="17"/>
      <c r="E1429" s="3" t="str">
        <f>IF(D1429=1,'Tipo '!$B$2,IF(D1429=2,'Tipo '!$B$3,IF(D1429=3,'Tipo '!$B$4,IF(D1429=4,'Tipo '!$B$5,IF(D1429=5,'Tipo '!$B$6,IF(D1429=6,'Tipo '!$B$7,IF(D1429=7,'Tipo '!$B$8,IF(D1429=8,'Tipo '!$B$9,IF(D1429=9,'Tipo '!$B$10,IF(D1429=10,'Tipo '!$B$11,IF(D1429=11,'Tipo '!$B$12,IF(D1429=12,'Tipo '!$B$13,IF(D1429=13,'Tipo '!$B$14,IF(D1429=14,'Tipo '!$B$15,IF(D1429=15,'Tipo '!$B$16,IF(D1429=16,'Tipo '!$B$17,IF(D1429=17,'Tipo '!$B$18,IF(D1429=18,'Tipo '!$B$19,IF(D1429=19,'Tipo '!$B$20,IF(D1429=20,'Tipo '!$B$21,"No ha seleccionado un tipo de contrato válido"))))))))))))))))))))</f>
        <v>No ha seleccionado un tipo de contrato válido</v>
      </c>
      <c r="F1429" s="3"/>
      <c r="G1429" s="3"/>
      <c r="H1429" s="21"/>
      <c r="I1429" s="21"/>
      <c r="J1429" s="7"/>
      <c r="K1429" s="40" t="str">
        <f>IF(J1429=1,'Equivalencia BH-BMPT'!$D$2,IF(J1429=2,'Equivalencia BH-BMPT'!$D$3,IF(J1429=3,'Equivalencia BH-BMPT'!$D$4,IF(J1429=4,'Equivalencia BH-BMPT'!$D$5,IF(J1429=5,'Equivalencia BH-BMPT'!$D$6,IF(J1429=6,'Equivalencia BH-BMPT'!$D$7,IF(J1429=7,'Equivalencia BH-BMPT'!$D$8,IF(J1429=8,'Equivalencia BH-BMPT'!$D$9,IF(J1429=9,'Equivalencia BH-BMPT'!$D$10,IF(J1429=10,'Equivalencia BH-BMPT'!$D$11,IF(J1429=11,'Equivalencia BH-BMPT'!$D$12,IF(J1429=12,'Equivalencia BH-BMPT'!$D$13,IF(J1429=13,'Equivalencia BH-BMPT'!$D$14,IF(J1429=14,'Equivalencia BH-BMPT'!$D$15,IF(J1429=15,'Equivalencia BH-BMPT'!$D$16,IF(J1429=16,'Equivalencia BH-BMPT'!$D$17,IF(J1429=17,'Equivalencia BH-BMPT'!$D$18,IF(J1429=18,'Equivalencia BH-BMPT'!$D$19,IF(J1429=19,'Equivalencia BH-BMPT'!$D$20,IF(J1429=20,'Equivalencia BH-BMPT'!$D$21,IF(J1429=21,'Equivalencia BH-BMPT'!$D$22,IF(J1429=22,'Equivalencia BH-BMPT'!$D$23,IF(J1429=23,'Equivalencia BH-BMPT'!#REF!,IF(J1429=24,'Equivalencia BH-BMPT'!$D$25,IF(J1429=25,'Equivalencia BH-BMPT'!$D$26,IF(J1429=26,'Equivalencia BH-BMPT'!$D$27,IF(J1429=27,'Equivalencia BH-BMPT'!$D$28,IF(J1429=28,'Equivalencia BH-BMPT'!$D$29,IF(J1429=29,'Equivalencia BH-BMPT'!$D$30,IF(J1429=30,'Equivalencia BH-BMPT'!$D$31,IF(J1429=31,'Equivalencia BH-BMPT'!$D$32,IF(J1429=32,'Equivalencia BH-BMPT'!$D$33,IF(J1429=33,'Equivalencia BH-BMPT'!$D$34,IF(J1429=34,'Equivalencia BH-BMPT'!$D$35,IF(J1429=35,'Equivalencia BH-BMPT'!$D$36,IF(J1429=36,'Equivalencia BH-BMPT'!$D$37,IF(J1429=37,'Equivalencia BH-BMPT'!$D$38,IF(J1429=38,'Equivalencia BH-BMPT'!#REF!,IF(J1429=39,'Equivalencia BH-BMPT'!$D$40,IF(J1429=40,'Equivalencia BH-BMPT'!$D$41,IF(J1429=41,'Equivalencia BH-BMPT'!$D$42,IF(J1429=42,'Equivalencia BH-BMPT'!$D$43,IF(J1429=43,'Equivalencia BH-BMPT'!$D$44,IF(J1429=44,'Equivalencia BH-BMPT'!$D$45,IF(J1429=45,'Equivalencia BH-BMPT'!$D$46,"No ha seleccionado un número de programa")))))))))))))))))))))))))))))))))))))))))))))</f>
        <v>No ha seleccionado un número de programa</v>
      </c>
      <c r="L1429" s="22"/>
      <c r="M1429" s="17"/>
      <c r="N1429" s="26"/>
      <c r="O1429" s="23"/>
      <c r="P1429" s="91"/>
      <c r="Q1429" s="24"/>
      <c r="R1429" s="24"/>
      <c r="S1429" s="24"/>
      <c r="T1429" s="24">
        <f t="shared" si="75"/>
        <v>0</v>
      </c>
      <c r="U1429" s="24"/>
      <c r="V1429" s="25"/>
      <c r="W1429" s="25"/>
      <c r="X1429" s="25"/>
      <c r="Y1429" s="17"/>
      <c r="Z1429" s="17"/>
      <c r="AA1429" s="41"/>
      <c r="AB1429" s="17"/>
      <c r="AC1429" s="17"/>
      <c r="AD1429" s="17"/>
      <c r="AE1429" s="17"/>
      <c r="AF1429" s="42" t="e">
        <f t="shared" si="76"/>
        <v>#DIV/0!</v>
      </c>
      <c r="AG1429" s="43"/>
      <c r="AH1429" s="43" t="b">
        <f t="shared" si="77"/>
        <v>1</v>
      </c>
    </row>
    <row r="1430" spans="1:34" ht="44.25" customHeight="1" thickBot="1" x14ac:dyDescent="0.3">
      <c r="A1430" s="17"/>
      <c r="B1430" s="17"/>
      <c r="C1430" s="3"/>
      <c r="D1430" s="17"/>
      <c r="E1430" s="3" t="str">
        <f>IF(D1430=1,'Tipo '!$B$2,IF(D1430=2,'Tipo '!$B$3,IF(D1430=3,'Tipo '!$B$4,IF(D1430=4,'Tipo '!$B$5,IF(D1430=5,'Tipo '!$B$6,IF(D1430=6,'Tipo '!$B$7,IF(D1430=7,'Tipo '!$B$8,IF(D1430=8,'Tipo '!$B$9,IF(D1430=9,'Tipo '!$B$10,IF(D1430=10,'Tipo '!$B$11,IF(D1430=11,'Tipo '!$B$12,IF(D1430=12,'Tipo '!$B$13,IF(D1430=13,'Tipo '!$B$14,IF(D1430=14,'Tipo '!$B$15,IF(D1430=15,'Tipo '!$B$16,IF(D1430=16,'Tipo '!$B$17,IF(D1430=17,'Tipo '!$B$18,IF(D1430=18,'Tipo '!$B$19,IF(D1430=19,'Tipo '!$B$20,IF(D1430=20,'Tipo '!$B$21,"No ha seleccionado un tipo de contrato válido"))))))))))))))))))))</f>
        <v>No ha seleccionado un tipo de contrato válido</v>
      </c>
      <c r="F1430" s="3"/>
      <c r="G1430" s="3"/>
      <c r="H1430" s="21"/>
      <c r="I1430" s="21"/>
      <c r="J1430" s="7"/>
      <c r="K1430" s="40" t="str">
        <f>IF(J1430=1,'Equivalencia BH-BMPT'!$D$2,IF(J1430=2,'Equivalencia BH-BMPT'!$D$3,IF(J1430=3,'Equivalencia BH-BMPT'!$D$4,IF(J1430=4,'Equivalencia BH-BMPT'!$D$5,IF(J1430=5,'Equivalencia BH-BMPT'!$D$6,IF(J1430=6,'Equivalencia BH-BMPT'!$D$7,IF(J1430=7,'Equivalencia BH-BMPT'!$D$8,IF(J1430=8,'Equivalencia BH-BMPT'!$D$9,IF(J1430=9,'Equivalencia BH-BMPT'!$D$10,IF(J1430=10,'Equivalencia BH-BMPT'!$D$11,IF(J1430=11,'Equivalencia BH-BMPT'!$D$12,IF(J1430=12,'Equivalencia BH-BMPT'!$D$13,IF(J1430=13,'Equivalencia BH-BMPT'!$D$14,IF(J1430=14,'Equivalencia BH-BMPT'!$D$15,IF(J1430=15,'Equivalencia BH-BMPT'!$D$16,IF(J1430=16,'Equivalencia BH-BMPT'!$D$17,IF(J1430=17,'Equivalencia BH-BMPT'!$D$18,IF(J1430=18,'Equivalencia BH-BMPT'!$D$19,IF(J1430=19,'Equivalencia BH-BMPT'!$D$20,IF(J1430=20,'Equivalencia BH-BMPT'!$D$21,IF(J1430=21,'Equivalencia BH-BMPT'!$D$22,IF(J1430=22,'Equivalencia BH-BMPT'!$D$23,IF(J1430=23,'Equivalencia BH-BMPT'!#REF!,IF(J1430=24,'Equivalencia BH-BMPT'!$D$25,IF(J1430=25,'Equivalencia BH-BMPT'!$D$26,IF(J1430=26,'Equivalencia BH-BMPT'!$D$27,IF(J1430=27,'Equivalencia BH-BMPT'!$D$28,IF(J1430=28,'Equivalencia BH-BMPT'!$D$29,IF(J1430=29,'Equivalencia BH-BMPT'!$D$30,IF(J1430=30,'Equivalencia BH-BMPT'!$D$31,IF(J1430=31,'Equivalencia BH-BMPT'!$D$32,IF(J1430=32,'Equivalencia BH-BMPT'!$D$33,IF(J1430=33,'Equivalencia BH-BMPT'!$D$34,IF(J1430=34,'Equivalencia BH-BMPT'!$D$35,IF(J1430=35,'Equivalencia BH-BMPT'!$D$36,IF(J1430=36,'Equivalencia BH-BMPT'!$D$37,IF(J1430=37,'Equivalencia BH-BMPT'!$D$38,IF(J1430=38,'Equivalencia BH-BMPT'!#REF!,IF(J1430=39,'Equivalencia BH-BMPT'!$D$40,IF(J1430=40,'Equivalencia BH-BMPT'!$D$41,IF(J1430=41,'Equivalencia BH-BMPT'!$D$42,IF(J1430=42,'Equivalencia BH-BMPT'!$D$43,IF(J1430=43,'Equivalencia BH-BMPT'!$D$44,IF(J1430=44,'Equivalencia BH-BMPT'!$D$45,IF(J1430=45,'Equivalencia BH-BMPT'!$D$46,"No ha seleccionado un número de programa")))))))))))))))))))))))))))))))))))))))))))))</f>
        <v>No ha seleccionado un número de programa</v>
      </c>
      <c r="L1430" s="22"/>
      <c r="M1430" s="17"/>
      <c r="N1430" s="26"/>
      <c r="O1430" s="23"/>
      <c r="P1430" s="91"/>
      <c r="Q1430" s="24"/>
      <c r="R1430" s="24"/>
      <c r="S1430" s="24"/>
      <c r="T1430" s="24">
        <f t="shared" si="75"/>
        <v>0</v>
      </c>
      <c r="U1430" s="24"/>
      <c r="V1430" s="25"/>
      <c r="W1430" s="25"/>
      <c r="X1430" s="25"/>
      <c r="Y1430" s="17"/>
      <c r="Z1430" s="17"/>
      <c r="AA1430" s="41"/>
      <c r="AB1430" s="17"/>
      <c r="AC1430" s="17"/>
      <c r="AD1430" s="17"/>
      <c r="AE1430" s="17"/>
      <c r="AF1430" s="42" t="e">
        <f t="shared" si="76"/>
        <v>#DIV/0!</v>
      </c>
      <c r="AG1430" s="43"/>
      <c r="AH1430" s="43" t="b">
        <f t="shared" si="77"/>
        <v>1</v>
      </c>
    </row>
    <row r="1431" spans="1:34" ht="44.25" customHeight="1" thickBot="1" x14ac:dyDescent="0.3">
      <c r="A1431" s="17"/>
      <c r="B1431" s="17"/>
      <c r="C1431" s="3"/>
      <c r="D1431" s="17"/>
      <c r="E1431" s="3" t="str">
        <f>IF(D1431=1,'Tipo '!$B$2,IF(D1431=2,'Tipo '!$B$3,IF(D1431=3,'Tipo '!$B$4,IF(D1431=4,'Tipo '!$B$5,IF(D1431=5,'Tipo '!$B$6,IF(D1431=6,'Tipo '!$B$7,IF(D1431=7,'Tipo '!$B$8,IF(D1431=8,'Tipo '!$B$9,IF(D1431=9,'Tipo '!$B$10,IF(D1431=10,'Tipo '!$B$11,IF(D1431=11,'Tipo '!$B$12,IF(D1431=12,'Tipo '!$B$13,IF(D1431=13,'Tipo '!$B$14,IF(D1431=14,'Tipo '!$B$15,IF(D1431=15,'Tipo '!$B$16,IF(D1431=16,'Tipo '!$B$17,IF(D1431=17,'Tipo '!$B$18,IF(D1431=18,'Tipo '!$B$19,IF(D1431=19,'Tipo '!$B$20,IF(D1431=20,'Tipo '!$B$21,"No ha seleccionado un tipo de contrato válido"))))))))))))))))))))</f>
        <v>No ha seleccionado un tipo de contrato válido</v>
      </c>
      <c r="F1431" s="3"/>
      <c r="G1431" s="3"/>
      <c r="H1431" s="21"/>
      <c r="I1431" s="21"/>
      <c r="J1431" s="7"/>
      <c r="K1431" s="40" t="str">
        <f>IF(J1431=1,'Equivalencia BH-BMPT'!$D$2,IF(J1431=2,'Equivalencia BH-BMPT'!$D$3,IF(J1431=3,'Equivalencia BH-BMPT'!$D$4,IF(J1431=4,'Equivalencia BH-BMPT'!$D$5,IF(J1431=5,'Equivalencia BH-BMPT'!$D$6,IF(J1431=6,'Equivalencia BH-BMPT'!$D$7,IF(J1431=7,'Equivalencia BH-BMPT'!$D$8,IF(J1431=8,'Equivalencia BH-BMPT'!$D$9,IF(J1431=9,'Equivalencia BH-BMPT'!$D$10,IF(J1431=10,'Equivalencia BH-BMPT'!$D$11,IF(J1431=11,'Equivalencia BH-BMPT'!$D$12,IF(J1431=12,'Equivalencia BH-BMPT'!$D$13,IF(J1431=13,'Equivalencia BH-BMPT'!$D$14,IF(J1431=14,'Equivalencia BH-BMPT'!$D$15,IF(J1431=15,'Equivalencia BH-BMPT'!$D$16,IF(J1431=16,'Equivalencia BH-BMPT'!$D$17,IF(J1431=17,'Equivalencia BH-BMPT'!$D$18,IF(J1431=18,'Equivalencia BH-BMPT'!$D$19,IF(J1431=19,'Equivalencia BH-BMPT'!$D$20,IF(J1431=20,'Equivalencia BH-BMPT'!$D$21,IF(J1431=21,'Equivalencia BH-BMPT'!$D$22,IF(J1431=22,'Equivalencia BH-BMPT'!$D$23,IF(J1431=23,'Equivalencia BH-BMPT'!#REF!,IF(J1431=24,'Equivalencia BH-BMPT'!$D$25,IF(J1431=25,'Equivalencia BH-BMPT'!$D$26,IF(J1431=26,'Equivalencia BH-BMPT'!$D$27,IF(J1431=27,'Equivalencia BH-BMPT'!$D$28,IF(J1431=28,'Equivalencia BH-BMPT'!$D$29,IF(J1431=29,'Equivalencia BH-BMPT'!$D$30,IF(J1431=30,'Equivalencia BH-BMPT'!$D$31,IF(J1431=31,'Equivalencia BH-BMPT'!$D$32,IF(J1431=32,'Equivalencia BH-BMPT'!$D$33,IF(J1431=33,'Equivalencia BH-BMPT'!$D$34,IF(J1431=34,'Equivalencia BH-BMPT'!$D$35,IF(J1431=35,'Equivalencia BH-BMPT'!$D$36,IF(J1431=36,'Equivalencia BH-BMPT'!$D$37,IF(J1431=37,'Equivalencia BH-BMPT'!$D$38,IF(J1431=38,'Equivalencia BH-BMPT'!#REF!,IF(J1431=39,'Equivalencia BH-BMPT'!$D$40,IF(J1431=40,'Equivalencia BH-BMPT'!$D$41,IF(J1431=41,'Equivalencia BH-BMPT'!$D$42,IF(J1431=42,'Equivalencia BH-BMPT'!$D$43,IF(J1431=43,'Equivalencia BH-BMPT'!$D$44,IF(J1431=44,'Equivalencia BH-BMPT'!$D$45,IF(J1431=45,'Equivalencia BH-BMPT'!$D$46,"No ha seleccionado un número de programa")))))))))))))))))))))))))))))))))))))))))))))</f>
        <v>No ha seleccionado un número de programa</v>
      </c>
      <c r="L1431" s="22"/>
      <c r="M1431" s="17"/>
      <c r="N1431" s="26"/>
      <c r="O1431" s="23"/>
      <c r="P1431" s="91"/>
      <c r="Q1431" s="24"/>
      <c r="R1431" s="24"/>
      <c r="S1431" s="24"/>
      <c r="T1431" s="24">
        <f t="shared" si="75"/>
        <v>0</v>
      </c>
      <c r="U1431" s="24"/>
      <c r="V1431" s="25"/>
      <c r="W1431" s="25"/>
      <c r="X1431" s="25"/>
      <c r="Y1431" s="17"/>
      <c r="Z1431" s="17"/>
      <c r="AA1431" s="41"/>
      <c r="AB1431" s="17"/>
      <c r="AC1431" s="17"/>
      <c r="AD1431" s="17"/>
      <c r="AE1431" s="17"/>
      <c r="AF1431" s="42" t="e">
        <f t="shared" si="76"/>
        <v>#DIV/0!</v>
      </c>
      <c r="AG1431" s="43"/>
      <c r="AH1431" s="43" t="b">
        <f t="shared" si="77"/>
        <v>1</v>
      </c>
    </row>
    <row r="1432" spans="1:34" ht="44.25" customHeight="1" thickBot="1" x14ac:dyDescent="0.3">
      <c r="A1432" s="17"/>
      <c r="B1432" s="17"/>
      <c r="C1432" s="3"/>
      <c r="D1432" s="17"/>
      <c r="E1432" s="3" t="str">
        <f>IF(D1432=1,'Tipo '!$B$2,IF(D1432=2,'Tipo '!$B$3,IF(D1432=3,'Tipo '!$B$4,IF(D1432=4,'Tipo '!$B$5,IF(D1432=5,'Tipo '!$B$6,IF(D1432=6,'Tipo '!$B$7,IF(D1432=7,'Tipo '!$B$8,IF(D1432=8,'Tipo '!$B$9,IF(D1432=9,'Tipo '!$B$10,IF(D1432=10,'Tipo '!$B$11,IF(D1432=11,'Tipo '!$B$12,IF(D1432=12,'Tipo '!$B$13,IF(D1432=13,'Tipo '!$B$14,IF(D1432=14,'Tipo '!$B$15,IF(D1432=15,'Tipo '!$B$16,IF(D1432=16,'Tipo '!$B$17,IF(D1432=17,'Tipo '!$B$18,IF(D1432=18,'Tipo '!$B$19,IF(D1432=19,'Tipo '!$B$20,IF(D1432=20,'Tipo '!$B$21,"No ha seleccionado un tipo de contrato válido"))))))))))))))))))))</f>
        <v>No ha seleccionado un tipo de contrato válido</v>
      </c>
      <c r="F1432" s="3"/>
      <c r="G1432" s="3"/>
      <c r="H1432" s="21"/>
      <c r="I1432" s="21"/>
      <c r="J1432" s="7"/>
      <c r="K1432" s="40" t="str">
        <f>IF(J1432=1,'Equivalencia BH-BMPT'!$D$2,IF(J1432=2,'Equivalencia BH-BMPT'!$D$3,IF(J1432=3,'Equivalencia BH-BMPT'!$D$4,IF(J1432=4,'Equivalencia BH-BMPT'!$D$5,IF(J1432=5,'Equivalencia BH-BMPT'!$D$6,IF(J1432=6,'Equivalencia BH-BMPT'!$D$7,IF(J1432=7,'Equivalencia BH-BMPT'!$D$8,IF(J1432=8,'Equivalencia BH-BMPT'!$D$9,IF(J1432=9,'Equivalencia BH-BMPT'!$D$10,IF(J1432=10,'Equivalencia BH-BMPT'!$D$11,IF(J1432=11,'Equivalencia BH-BMPT'!$D$12,IF(J1432=12,'Equivalencia BH-BMPT'!$D$13,IF(J1432=13,'Equivalencia BH-BMPT'!$D$14,IF(J1432=14,'Equivalencia BH-BMPT'!$D$15,IF(J1432=15,'Equivalencia BH-BMPT'!$D$16,IF(J1432=16,'Equivalencia BH-BMPT'!$D$17,IF(J1432=17,'Equivalencia BH-BMPT'!$D$18,IF(J1432=18,'Equivalencia BH-BMPT'!$D$19,IF(J1432=19,'Equivalencia BH-BMPT'!$D$20,IF(J1432=20,'Equivalencia BH-BMPT'!$D$21,IF(J1432=21,'Equivalencia BH-BMPT'!$D$22,IF(J1432=22,'Equivalencia BH-BMPT'!$D$23,IF(J1432=23,'Equivalencia BH-BMPT'!#REF!,IF(J1432=24,'Equivalencia BH-BMPT'!$D$25,IF(J1432=25,'Equivalencia BH-BMPT'!$D$26,IF(J1432=26,'Equivalencia BH-BMPT'!$D$27,IF(J1432=27,'Equivalencia BH-BMPT'!$D$28,IF(J1432=28,'Equivalencia BH-BMPT'!$D$29,IF(J1432=29,'Equivalencia BH-BMPT'!$D$30,IF(J1432=30,'Equivalencia BH-BMPT'!$D$31,IF(J1432=31,'Equivalencia BH-BMPT'!$D$32,IF(J1432=32,'Equivalencia BH-BMPT'!$D$33,IF(J1432=33,'Equivalencia BH-BMPT'!$D$34,IF(J1432=34,'Equivalencia BH-BMPT'!$D$35,IF(J1432=35,'Equivalencia BH-BMPT'!$D$36,IF(J1432=36,'Equivalencia BH-BMPT'!$D$37,IF(J1432=37,'Equivalencia BH-BMPT'!$D$38,IF(J1432=38,'Equivalencia BH-BMPT'!#REF!,IF(J1432=39,'Equivalencia BH-BMPT'!$D$40,IF(J1432=40,'Equivalencia BH-BMPT'!$D$41,IF(J1432=41,'Equivalencia BH-BMPT'!$D$42,IF(J1432=42,'Equivalencia BH-BMPT'!$D$43,IF(J1432=43,'Equivalencia BH-BMPT'!$D$44,IF(J1432=44,'Equivalencia BH-BMPT'!$D$45,IF(J1432=45,'Equivalencia BH-BMPT'!$D$46,"No ha seleccionado un número de programa")))))))))))))))))))))))))))))))))))))))))))))</f>
        <v>No ha seleccionado un número de programa</v>
      </c>
      <c r="L1432" s="22"/>
      <c r="M1432" s="17"/>
      <c r="N1432" s="26"/>
      <c r="O1432" s="23"/>
      <c r="P1432" s="91"/>
      <c r="Q1432" s="24"/>
      <c r="R1432" s="24"/>
      <c r="S1432" s="24"/>
      <c r="T1432" s="24">
        <f t="shared" si="75"/>
        <v>0</v>
      </c>
      <c r="U1432" s="24"/>
      <c r="V1432" s="25"/>
      <c r="W1432" s="25"/>
      <c r="X1432" s="25"/>
      <c r="Y1432" s="17"/>
      <c r="Z1432" s="17"/>
      <c r="AA1432" s="41"/>
      <c r="AB1432" s="17"/>
      <c r="AC1432" s="17"/>
      <c r="AD1432" s="17"/>
      <c r="AE1432" s="17"/>
      <c r="AF1432" s="42" t="e">
        <f t="shared" si="76"/>
        <v>#DIV/0!</v>
      </c>
      <c r="AG1432" s="43"/>
      <c r="AH1432" s="43" t="b">
        <f t="shared" si="77"/>
        <v>1</v>
      </c>
    </row>
    <row r="1433" spans="1:34" ht="44.25" customHeight="1" thickBot="1" x14ac:dyDescent="0.3">
      <c r="A1433" s="17"/>
      <c r="B1433" s="17"/>
      <c r="C1433" s="3"/>
      <c r="D1433" s="17"/>
      <c r="E1433" s="3" t="str">
        <f>IF(D1433=1,'Tipo '!$B$2,IF(D1433=2,'Tipo '!$B$3,IF(D1433=3,'Tipo '!$B$4,IF(D1433=4,'Tipo '!$B$5,IF(D1433=5,'Tipo '!$B$6,IF(D1433=6,'Tipo '!$B$7,IF(D1433=7,'Tipo '!$B$8,IF(D1433=8,'Tipo '!$B$9,IF(D1433=9,'Tipo '!$B$10,IF(D1433=10,'Tipo '!$B$11,IF(D1433=11,'Tipo '!$B$12,IF(D1433=12,'Tipo '!$B$13,IF(D1433=13,'Tipo '!$B$14,IF(D1433=14,'Tipo '!$B$15,IF(D1433=15,'Tipo '!$B$16,IF(D1433=16,'Tipo '!$B$17,IF(D1433=17,'Tipo '!$B$18,IF(D1433=18,'Tipo '!$B$19,IF(D1433=19,'Tipo '!$B$20,IF(D1433=20,'Tipo '!$B$21,"No ha seleccionado un tipo de contrato válido"))))))))))))))))))))</f>
        <v>No ha seleccionado un tipo de contrato válido</v>
      </c>
      <c r="F1433" s="3"/>
      <c r="G1433" s="3"/>
      <c r="H1433" s="21"/>
      <c r="I1433" s="21"/>
      <c r="J1433" s="7"/>
      <c r="K1433" s="40" t="str">
        <f>IF(J1433=1,'Equivalencia BH-BMPT'!$D$2,IF(J1433=2,'Equivalencia BH-BMPT'!$D$3,IF(J1433=3,'Equivalencia BH-BMPT'!$D$4,IF(J1433=4,'Equivalencia BH-BMPT'!$D$5,IF(J1433=5,'Equivalencia BH-BMPT'!$D$6,IF(J1433=6,'Equivalencia BH-BMPT'!$D$7,IF(J1433=7,'Equivalencia BH-BMPT'!$D$8,IF(J1433=8,'Equivalencia BH-BMPT'!$D$9,IF(J1433=9,'Equivalencia BH-BMPT'!$D$10,IF(J1433=10,'Equivalencia BH-BMPT'!$D$11,IF(J1433=11,'Equivalencia BH-BMPT'!$D$12,IF(J1433=12,'Equivalencia BH-BMPT'!$D$13,IF(J1433=13,'Equivalencia BH-BMPT'!$D$14,IF(J1433=14,'Equivalencia BH-BMPT'!$D$15,IF(J1433=15,'Equivalencia BH-BMPT'!$D$16,IF(J1433=16,'Equivalencia BH-BMPT'!$D$17,IF(J1433=17,'Equivalencia BH-BMPT'!$D$18,IF(J1433=18,'Equivalencia BH-BMPT'!$D$19,IF(J1433=19,'Equivalencia BH-BMPT'!$D$20,IF(J1433=20,'Equivalencia BH-BMPT'!$D$21,IF(J1433=21,'Equivalencia BH-BMPT'!$D$22,IF(J1433=22,'Equivalencia BH-BMPT'!$D$23,IF(J1433=23,'Equivalencia BH-BMPT'!#REF!,IF(J1433=24,'Equivalencia BH-BMPT'!$D$25,IF(J1433=25,'Equivalencia BH-BMPT'!$D$26,IF(J1433=26,'Equivalencia BH-BMPT'!$D$27,IF(J1433=27,'Equivalencia BH-BMPT'!$D$28,IF(J1433=28,'Equivalencia BH-BMPT'!$D$29,IF(J1433=29,'Equivalencia BH-BMPT'!$D$30,IF(J1433=30,'Equivalencia BH-BMPT'!$D$31,IF(J1433=31,'Equivalencia BH-BMPT'!$D$32,IF(J1433=32,'Equivalencia BH-BMPT'!$D$33,IF(J1433=33,'Equivalencia BH-BMPT'!$D$34,IF(J1433=34,'Equivalencia BH-BMPT'!$D$35,IF(J1433=35,'Equivalencia BH-BMPT'!$D$36,IF(J1433=36,'Equivalencia BH-BMPT'!$D$37,IF(J1433=37,'Equivalencia BH-BMPT'!$D$38,IF(J1433=38,'Equivalencia BH-BMPT'!#REF!,IF(J1433=39,'Equivalencia BH-BMPT'!$D$40,IF(J1433=40,'Equivalencia BH-BMPT'!$D$41,IF(J1433=41,'Equivalencia BH-BMPT'!$D$42,IF(J1433=42,'Equivalencia BH-BMPT'!$D$43,IF(J1433=43,'Equivalencia BH-BMPT'!$D$44,IF(J1433=44,'Equivalencia BH-BMPT'!$D$45,IF(J1433=45,'Equivalencia BH-BMPT'!$D$46,"No ha seleccionado un número de programa")))))))))))))))))))))))))))))))))))))))))))))</f>
        <v>No ha seleccionado un número de programa</v>
      </c>
      <c r="L1433" s="22"/>
      <c r="M1433" s="17"/>
      <c r="N1433" s="26"/>
      <c r="O1433" s="23"/>
      <c r="P1433" s="91"/>
      <c r="Q1433" s="24"/>
      <c r="R1433" s="24"/>
      <c r="S1433" s="24"/>
      <c r="T1433" s="24">
        <f t="shared" si="75"/>
        <v>0</v>
      </c>
      <c r="U1433" s="24"/>
      <c r="V1433" s="25"/>
      <c r="W1433" s="25"/>
      <c r="X1433" s="25"/>
      <c r="Y1433" s="17"/>
      <c r="Z1433" s="17"/>
      <c r="AA1433" s="41"/>
      <c r="AB1433" s="17"/>
      <c r="AC1433" s="17"/>
      <c r="AD1433" s="17"/>
      <c r="AE1433" s="17"/>
      <c r="AF1433" s="42" t="e">
        <f t="shared" si="76"/>
        <v>#DIV/0!</v>
      </c>
      <c r="AG1433" s="43"/>
      <c r="AH1433" s="43" t="b">
        <f t="shared" si="77"/>
        <v>1</v>
      </c>
    </row>
    <row r="1434" spans="1:34" ht="44.25" customHeight="1" thickBot="1" x14ac:dyDescent="0.3">
      <c r="A1434" s="17"/>
      <c r="B1434" s="17"/>
      <c r="C1434" s="3"/>
      <c r="D1434" s="17"/>
      <c r="E1434" s="3" t="str">
        <f>IF(D1434=1,'Tipo '!$B$2,IF(D1434=2,'Tipo '!$B$3,IF(D1434=3,'Tipo '!$B$4,IF(D1434=4,'Tipo '!$B$5,IF(D1434=5,'Tipo '!$B$6,IF(D1434=6,'Tipo '!$B$7,IF(D1434=7,'Tipo '!$B$8,IF(D1434=8,'Tipo '!$B$9,IF(D1434=9,'Tipo '!$B$10,IF(D1434=10,'Tipo '!$B$11,IF(D1434=11,'Tipo '!$B$12,IF(D1434=12,'Tipo '!$B$13,IF(D1434=13,'Tipo '!$B$14,IF(D1434=14,'Tipo '!$B$15,IF(D1434=15,'Tipo '!$B$16,IF(D1434=16,'Tipo '!$B$17,IF(D1434=17,'Tipo '!$B$18,IF(D1434=18,'Tipo '!$B$19,IF(D1434=19,'Tipo '!$B$20,IF(D1434=20,'Tipo '!$B$21,"No ha seleccionado un tipo de contrato válido"))))))))))))))))))))</f>
        <v>No ha seleccionado un tipo de contrato válido</v>
      </c>
      <c r="F1434" s="3"/>
      <c r="G1434" s="3"/>
      <c r="H1434" s="21"/>
      <c r="I1434" s="21"/>
      <c r="J1434" s="7"/>
      <c r="K1434" s="40" t="str">
        <f>IF(J1434=1,'Equivalencia BH-BMPT'!$D$2,IF(J1434=2,'Equivalencia BH-BMPT'!$D$3,IF(J1434=3,'Equivalencia BH-BMPT'!$D$4,IF(J1434=4,'Equivalencia BH-BMPT'!$D$5,IF(J1434=5,'Equivalencia BH-BMPT'!$D$6,IF(J1434=6,'Equivalencia BH-BMPT'!$D$7,IF(J1434=7,'Equivalencia BH-BMPT'!$D$8,IF(J1434=8,'Equivalencia BH-BMPT'!$D$9,IF(J1434=9,'Equivalencia BH-BMPT'!$D$10,IF(J1434=10,'Equivalencia BH-BMPT'!$D$11,IF(J1434=11,'Equivalencia BH-BMPT'!$D$12,IF(J1434=12,'Equivalencia BH-BMPT'!$D$13,IF(J1434=13,'Equivalencia BH-BMPT'!$D$14,IF(J1434=14,'Equivalencia BH-BMPT'!$D$15,IF(J1434=15,'Equivalencia BH-BMPT'!$D$16,IF(J1434=16,'Equivalencia BH-BMPT'!$D$17,IF(J1434=17,'Equivalencia BH-BMPT'!$D$18,IF(J1434=18,'Equivalencia BH-BMPT'!$D$19,IF(J1434=19,'Equivalencia BH-BMPT'!$D$20,IF(J1434=20,'Equivalencia BH-BMPT'!$D$21,IF(J1434=21,'Equivalencia BH-BMPT'!$D$22,IF(J1434=22,'Equivalencia BH-BMPT'!$D$23,IF(J1434=23,'Equivalencia BH-BMPT'!#REF!,IF(J1434=24,'Equivalencia BH-BMPT'!$D$25,IF(J1434=25,'Equivalencia BH-BMPT'!$D$26,IF(J1434=26,'Equivalencia BH-BMPT'!$D$27,IF(J1434=27,'Equivalencia BH-BMPT'!$D$28,IF(J1434=28,'Equivalencia BH-BMPT'!$D$29,IF(J1434=29,'Equivalencia BH-BMPT'!$D$30,IF(J1434=30,'Equivalencia BH-BMPT'!$D$31,IF(J1434=31,'Equivalencia BH-BMPT'!$D$32,IF(J1434=32,'Equivalencia BH-BMPT'!$D$33,IF(J1434=33,'Equivalencia BH-BMPT'!$D$34,IF(J1434=34,'Equivalencia BH-BMPT'!$D$35,IF(J1434=35,'Equivalencia BH-BMPT'!$D$36,IF(J1434=36,'Equivalencia BH-BMPT'!$D$37,IF(J1434=37,'Equivalencia BH-BMPT'!$D$38,IF(J1434=38,'Equivalencia BH-BMPT'!#REF!,IF(J1434=39,'Equivalencia BH-BMPT'!$D$40,IF(J1434=40,'Equivalencia BH-BMPT'!$D$41,IF(J1434=41,'Equivalencia BH-BMPT'!$D$42,IF(J1434=42,'Equivalencia BH-BMPT'!$D$43,IF(J1434=43,'Equivalencia BH-BMPT'!$D$44,IF(J1434=44,'Equivalencia BH-BMPT'!$D$45,IF(J1434=45,'Equivalencia BH-BMPT'!$D$46,"No ha seleccionado un número de programa")))))))))))))))))))))))))))))))))))))))))))))</f>
        <v>No ha seleccionado un número de programa</v>
      </c>
      <c r="L1434" s="22"/>
      <c r="M1434" s="17"/>
      <c r="N1434" s="26"/>
      <c r="O1434" s="23"/>
      <c r="P1434" s="91"/>
      <c r="Q1434" s="24"/>
      <c r="R1434" s="24"/>
      <c r="S1434" s="24"/>
      <c r="T1434" s="24">
        <f t="shared" si="75"/>
        <v>0</v>
      </c>
      <c r="U1434" s="24"/>
      <c r="V1434" s="25"/>
      <c r="W1434" s="25"/>
      <c r="X1434" s="25"/>
      <c r="Y1434" s="17"/>
      <c r="Z1434" s="17"/>
      <c r="AA1434" s="41"/>
      <c r="AB1434" s="17"/>
      <c r="AC1434" s="17"/>
      <c r="AD1434" s="17"/>
      <c r="AE1434" s="17"/>
      <c r="AF1434" s="42" t="e">
        <f t="shared" si="76"/>
        <v>#DIV/0!</v>
      </c>
      <c r="AG1434" s="43"/>
      <c r="AH1434" s="43" t="b">
        <f t="shared" si="77"/>
        <v>1</v>
      </c>
    </row>
    <row r="1435" spans="1:34" ht="44.25" customHeight="1" thickBot="1" x14ac:dyDescent="0.3">
      <c r="A1435" s="17"/>
      <c r="B1435" s="17"/>
      <c r="C1435" s="3"/>
      <c r="D1435" s="17"/>
      <c r="E1435" s="3" t="str">
        <f>IF(D1435=1,'Tipo '!$B$2,IF(D1435=2,'Tipo '!$B$3,IF(D1435=3,'Tipo '!$B$4,IF(D1435=4,'Tipo '!$B$5,IF(D1435=5,'Tipo '!$B$6,IF(D1435=6,'Tipo '!$B$7,IF(D1435=7,'Tipo '!$B$8,IF(D1435=8,'Tipo '!$B$9,IF(D1435=9,'Tipo '!$B$10,IF(D1435=10,'Tipo '!$B$11,IF(D1435=11,'Tipo '!$B$12,IF(D1435=12,'Tipo '!$B$13,IF(D1435=13,'Tipo '!$B$14,IF(D1435=14,'Tipo '!$B$15,IF(D1435=15,'Tipo '!$B$16,IF(D1435=16,'Tipo '!$B$17,IF(D1435=17,'Tipo '!$B$18,IF(D1435=18,'Tipo '!$B$19,IF(D1435=19,'Tipo '!$B$20,IF(D1435=20,'Tipo '!$B$21,"No ha seleccionado un tipo de contrato válido"))))))))))))))))))))</f>
        <v>No ha seleccionado un tipo de contrato válido</v>
      </c>
      <c r="F1435" s="3"/>
      <c r="G1435" s="3"/>
      <c r="H1435" s="21"/>
      <c r="I1435" s="21"/>
      <c r="J1435" s="7"/>
      <c r="K1435" s="40" t="str">
        <f>IF(J1435=1,'Equivalencia BH-BMPT'!$D$2,IF(J1435=2,'Equivalencia BH-BMPT'!$D$3,IF(J1435=3,'Equivalencia BH-BMPT'!$D$4,IF(J1435=4,'Equivalencia BH-BMPT'!$D$5,IF(J1435=5,'Equivalencia BH-BMPT'!$D$6,IF(J1435=6,'Equivalencia BH-BMPT'!$D$7,IF(J1435=7,'Equivalencia BH-BMPT'!$D$8,IF(J1435=8,'Equivalencia BH-BMPT'!$D$9,IF(J1435=9,'Equivalencia BH-BMPT'!$D$10,IF(J1435=10,'Equivalencia BH-BMPT'!$D$11,IF(J1435=11,'Equivalencia BH-BMPT'!$D$12,IF(J1435=12,'Equivalencia BH-BMPT'!$D$13,IF(J1435=13,'Equivalencia BH-BMPT'!$D$14,IF(J1435=14,'Equivalencia BH-BMPT'!$D$15,IF(J1435=15,'Equivalencia BH-BMPT'!$D$16,IF(J1435=16,'Equivalencia BH-BMPT'!$D$17,IF(J1435=17,'Equivalencia BH-BMPT'!$D$18,IF(J1435=18,'Equivalencia BH-BMPT'!$D$19,IF(J1435=19,'Equivalencia BH-BMPT'!$D$20,IF(J1435=20,'Equivalencia BH-BMPT'!$D$21,IF(J1435=21,'Equivalencia BH-BMPT'!$D$22,IF(J1435=22,'Equivalencia BH-BMPT'!$D$23,IF(J1435=23,'Equivalencia BH-BMPT'!#REF!,IF(J1435=24,'Equivalencia BH-BMPT'!$D$25,IF(J1435=25,'Equivalencia BH-BMPT'!$D$26,IF(J1435=26,'Equivalencia BH-BMPT'!$D$27,IF(J1435=27,'Equivalencia BH-BMPT'!$D$28,IF(J1435=28,'Equivalencia BH-BMPT'!$D$29,IF(J1435=29,'Equivalencia BH-BMPT'!$D$30,IF(J1435=30,'Equivalencia BH-BMPT'!$D$31,IF(J1435=31,'Equivalencia BH-BMPT'!$D$32,IF(J1435=32,'Equivalencia BH-BMPT'!$D$33,IF(J1435=33,'Equivalencia BH-BMPT'!$D$34,IF(J1435=34,'Equivalencia BH-BMPT'!$D$35,IF(J1435=35,'Equivalencia BH-BMPT'!$D$36,IF(J1435=36,'Equivalencia BH-BMPT'!$D$37,IF(J1435=37,'Equivalencia BH-BMPT'!$D$38,IF(J1435=38,'Equivalencia BH-BMPT'!#REF!,IF(J1435=39,'Equivalencia BH-BMPT'!$D$40,IF(J1435=40,'Equivalencia BH-BMPT'!$D$41,IF(J1435=41,'Equivalencia BH-BMPT'!$D$42,IF(J1435=42,'Equivalencia BH-BMPT'!$D$43,IF(J1435=43,'Equivalencia BH-BMPT'!$D$44,IF(J1435=44,'Equivalencia BH-BMPT'!$D$45,IF(J1435=45,'Equivalencia BH-BMPT'!$D$46,"No ha seleccionado un número de programa")))))))))))))))))))))))))))))))))))))))))))))</f>
        <v>No ha seleccionado un número de programa</v>
      </c>
      <c r="L1435" s="22"/>
      <c r="M1435" s="17"/>
      <c r="N1435" s="26"/>
      <c r="O1435" s="23"/>
      <c r="P1435" s="91"/>
      <c r="Q1435" s="24"/>
      <c r="R1435" s="24"/>
      <c r="S1435" s="24"/>
      <c r="T1435" s="24">
        <f t="shared" si="75"/>
        <v>0</v>
      </c>
      <c r="U1435" s="24"/>
      <c r="V1435" s="25"/>
      <c r="W1435" s="25"/>
      <c r="X1435" s="25"/>
      <c r="Y1435" s="17"/>
      <c r="Z1435" s="17"/>
      <c r="AA1435" s="41"/>
      <c r="AB1435" s="17"/>
      <c r="AC1435" s="17"/>
      <c r="AD1435" s="17"/>
      <c r="AE1435" s="17"/>
      <c r="AF1435" s="42" t="e">
        <f t="shared" si="76"/>
        <v>#DIV/0!</v>
      </c>
      <c r="AG1435" s="43"/>
      <c r="AH1435" s="43" t="b">
        <f t="shared" si="77"/>
        <v>1</v>
      </c>
    </row>
    <row r="1436" spans="1:34" ht="44.25" customHeight="1" thickBot="1" x14ac:dyDescent="0.3">
      <c r="A1436" s="17"/>
      <c r="B1436" s="17"/>
      <c r="C1436" s="3"/>
      <c r="D1436" s="17"/>
      <c r="E1436" s="3" t="str">
        <f>IF(D1436=1,'Tipo '!$B$2,IF(D1436=2,'Tipo '!$B$3,IF(D1436=3,'Tipo '!$B$4,IF(D1436=4,'Tipo '!$B$5,IF(D1436=5,'Tipo '!$B$6,IF(D1436=6,'Tipo '!$B$7,IF(D1436=7,'Tipo '!$B$8,IF(D1436=8,'Tipo '!$B$9,IF(D1436=9,'Tipo '!$B$10,IF(D1436=10,'Tipo '!$B$11,IF(D1436=11,'Tipo '!$B$12,IF(D1436=12,'Tipo '!$B$13,IF(D1436=13,'Tipo '!$B$14,IF(D1436=14,'Tipo '!$B$15,IF(D1436=15,'Tipo '!$B$16,IF(D1436=16,'Tipo '!$B$17,IF(D1436=17,'Tipo '!$B$18,IF(D1436=18,'Tipo '!$B$19,IF(D1436=19,'Tipo '!$B$20,IF(D1436=20,'Tipo '!$B$21,"No ha seleccionado un tipo de contrato válido"))))))))))))))))))))</f>
        <v>No ha seleccionado un tipo de contrato válido</v>
      </c>
      <c r="F1436" s="3"/>
      <c r="G1436" s="3"/>
      <c r="H1436" s="21"/>
      <c r="I1436" s="21"/>
      <c r="J1436" s="7"/>
      <c r="K1436" s="40" t="str">
        <f>IF(J1436=1,'Equivalencia BH-BMPT'!$D$2,IF(J1436=2,'Equivalencia BH-BMPT'!$D$3,IF(J1436=3,'Equivalencia BH-BMPT'!$D$4,IF(J1436=4,'Equivalencia BH-BMPT'!$D$5,IF(J1436=5,'Equivalencia BH-BMPT'!$D$6,IF(J1436=6,'Equivalencia BH-BMPT'!$D$7,IF(J1436=7,'Equivalencia BH-BMPT'!$D$8,IF(J1436=8,'Equivalencia BH-BMPT'!$D$9,IF(J1436=9,'Equivalencia BH-BMPT'!$D$10,IF(J1436=10,'Equivalencia BH-BMPT'!$D$11,IF(J1436=11,'Equivalencia BH-BMPT'!$D$12,IF(J1436=12,'Equivalencia BH-BMPT'!$D$13,IF(J1436=13,'Equivalencia BH-BMPT'!$D$14,IF(J1436=14,'Equivalencia BH-BMPT'!$D$15,IF(J1436=15,'Equivalencia BH-BMPT'!$D$16,IF(J1436=16,'Equivalencia BH-BMPT'!$D$17,IF(J1436=17,'Equivalencia BH-BMPT'!$D$18,IF(J1436=18,'Equivalencia BH-BMPT'!$D$19,IF(J1436=19,'Equivalencia BH-BMPT'!$D$20,IF(J1436=20,'Equivalencia BH-BMPT'!$D$21,IF(J1436=21,'Equivalencia BH-BMPT'!$D$22,IF(J1436=22,'Equivalencia BH-BMPT'!$D$23,IF(J1436=23,'Equivalencia BH-BMPT'!#REF!,IF(J1436=24,'Equivalencia BH-BMPT'!$D$25,IF(J1436=25,'Equivalencia BH-BMPT'!$D$26,IF(J1436=26,'Equivalencia BH-BMPT'!$D$27,IF(J1436=27,'Equivalencia BH-BMPT'!$D$28,IF(J1436=28,'Equivalencia BH-BMPT'!$D$29,IF(J1436=29,'Equivalencia BH-BMPT'!$D$30,IF(J1436=30,'Equivalencia BH-BMPT'!$D$31,IF(J1436=31,'Equivalencia BH-BMPT'!$D$32,IF(J1436=32,'Equivalencia BH-BMPT'!$D$33,IF(J1436=33,'Equivalencia BH-BMPT'!$D$34,IF(J1436=34,'Equivalencia BH-BMPT'!$D$35,IF(J1436=35,'Equivalencia BH-BMPT'!$D$36,IF(J1436=36,'Equivalencia BH-BMPT'!$D$37,IF(J1436=37,'Equivalencia BH-BMPT'!$D$38,IF(J1436=38,'Equivalencia BH-BMPT'!#REF!,IF(J1436=39,'Equivalencia BH-BMPT'!$D$40,IF(J1436=40,'Equivalencia BH-BMPT'!$D$41,IF(J1436=41,'Equivalencia BH-BMPT'!$D$42,IF(J1436=42,'Equivalencia BH-BMPT'!$D$43,IF(J1436=43,'Equivalencia BH-BMPT'!$D$44,IF(J1436=44,'Equivalencia BH-BMPT'!$D$45,IF(J1436=45,'Equivalencia BH-BMPT'!$D$46,"No ha seleccionado un número de programa")))))))))))))))))))))))))))))))))))))))))))))</f>
        <v>No ha seleccionado un número de programa</v>
      </c>
      <c r="L1436" s="22"/>
      <c r="M1436" s="17"/>
      <c r="N1436" s="26"/>
      <c r="O1436" s="23"/>
      <c r="P1436" s="91"/>
      <c r="Q1436" s="24"/>
      <c r="R1436" s="24"/>
      <c r="S1436" s="24"/>
      <c r="T1436" s="24">
        <f t="shared" si="75"/>
        <v>0</v>
      </c>
      <c r="U1436" s="24"/>
      <c r="V1436" s="25"/>
      <c r="W1436" s="25"/>
      <c r="X1436" s="25"/>
      <c r="Y1436" s="17"/>
      <c r="Z1436" s="17"/>
      <c r="AA1436" s="41"/>
      <c r="AB1436" s="17"/>
      <c r="AC1436" s="17"/>
      <c r="AD1436" s="17"/>
      <c r="AE1436" s="17"/>
      <c r="AF1436" s="42" t="e">
        <f t="shared" si="76"/>
        <v>#DIV/0!</v>
      </c>
      <c r="AG1436" s="43"/>
      <c r="AH1436" s="43" t="b">
        <f t="shared" si="77"/>
        <v>1</v>
      </c>
    </row>
    <row r="1437" spans="1:34" ht="44.25" customHeight="1" thickBot="1" x14ac:dyDescent="0.3">
      <c r="A1437" s="17"/>
      <c r="B1437" s="17"/>
      <c r="C1437" s="3"/>
      <c r="D1437" s="17"/>
      <c r="E1437" s="3" t="str">
        <f>IF(D1437=1,'Tipo '!$B$2,IF(D1437=2,'Tipo '!$B$3,IF(D1437=3,'Tipo '!$B$4,IF(D1437=4,'Tipo '!$B$5,IF(D1437=5,'Tipo '!$B$6,IF(D1437=6,'Tipo '!$B$7,IF(D1437=7,'Tipo '!$B$8,IF(D1437=8,'Tipo '!$B$9,IF(D1437=9,'Tipo '!$B$10,IF(D1437=10,'Tipo '!$B$11,IF(D1437=11,'Tipo '!$B$12,IF(D1437=12,'Tipo '!$B$13,IF(D1437=13,'Tipo '!$B$14,IF(D1437=14,'Tipo '!$B$15,IF(D1437=15,'Tipo '!$B$16,IF(D1437=16,'Tipo '!$B$17,IF(D1437=17,'Tipo '!$B$18,IF(D1437=18,'Tipo '!$B$19,IF(D1437=19,'Tipo '!$B$20,IF(D1437=20,'Tipo '!$B$21,"No ha seleccionado un tipo de contrato válido"))))))))))))))))))))</f>
        <v>No ha seleccionado un tipo de contrato válido</v>
      </c>
      <c r="F1437" s="3"/>
      <c r="G1437" s="3"/>
      <c r="H1437" s="21"/>
      <c r="I1437" s="21"/>
      <c r="J1437" s="7"/>
      <c r="K1437" s="40" t="str">
        <f>IF(J1437=1,'Equivalencia BH-BMPT'!$D$2,IF(J1437=2,'Equivalencia BH-BMPT'!$D$3,IF(J1437=3,'Equivalencia BH-BMPT'!$D$4,IF(J1437=4,'Equivalencia BH-BMPT'!$D$5,IF(J1437=5,'Equivalencia BH-BMPT'!$D$6,IF(J1437=6,'Equivalencia BH-BMPT'!$D$7,IF(J1437=7,'Equivalencia BH-BMPT'!$D$8,IF(J1437=8,'Equivalencia BH-BMPT'!$D$9,IF(J1437=9,'Equivalencia BH-BMPT'!$D$10,IF(J1437=10,'Equivalencia BH-BMPT'!$D$11,IF(J1437=11,'Equivalencia BH-BMPT'!$D$12,IF(J1437=12,'Equivalencia BH-BMPT'!$D$13,IF(J1437=13,'Equivalencia BH-BMPT'!$D$14,IF(J1437=14,'Equivalencia BH-BMPT'!$D$15,IF(J1437=15,'Equivalencia BH-BMPT'!$D$16,IF(J1437=16,'Equivalencia BH-BMPT'!$D$17,IF(J1437=17,'Equivalencia BH-BMPT'!$D$18,IF(J1437=18,'Equivalencia BH-BMPT'!$D$19,IF(J1437=19,'Equivalencia BH-BMPT'!$D$20,IF(J1437=20,'Equivalencia BH-BMPT'!$D$21,IF(J1437=21,'Equivalencia BH-BMPT'!$D$22,IF(J1437=22,'Equivalencia BH-BMPT'!$D$23,IF(J1437=23,'Equivalencia BH-BMPT'!#REF!,IF(J1437=24,'Equivalencia BH-BMPT'!$D$25,IF(J1437=25,'Equivalencia BH-BMPT'!$D$26,IF(J1437=26,'Equivalencia BH-BMPT'!$D$27,IF(J1437=27,'Equivalencia BH-BMPT'!$D$28,IF(J1437=28,'Equivalencia BH-BMPT'!$D$29,IF(J1437=29,'Equivalencia BH-BMPT'!$D$30,IF(J1437=30,'Equivalencia BH-BMPT'!$D$31,IF(J1437=31,'Equivalencia BH-BMPT'!$D$32,IF(J1437=32,'Equivalencia BH-BMPT'!$D$33,IF(J1437=33,'Equivalencia BH-BMPT'!$D$34,IF(J1437=34,'Equivalencia BH-BMPT'!$D$35,IF(J1437=35,'Equivalencia BH-BMPT'!$D$36,IF(J1437=36,'Equivalencia BH-BMPT'!$D$37,IF(J1437=37,'Equivalencia BH-BMPT'!$D$38,IF(J1437=38,'Equivalencia BH-BMPT'!#REF!,IF(J1437=39,'Equivalencia BH-BMPT'!$D$40,IF(J1437=40,'Equivalencia BH-BMPT'!$D$41,IF(J1437=41,'Equivalencia BH-BMPT'!$D$42,IF(J1437=42,'Equivalencia BH-BMPT'!$D$43,IF(J1437=43,'Equivalencia BH-BMPT'!$D$44,IF(J1437=44,'Equivalencia BH-BMPT'!$D$45,IF(J1437=45,'Equivalencia BH-BMPT'!$D$46,"No ha seleccionado un número de programa")))))))))))))))))))))))))))))))))))))))))))))</f>
        <v>No ha seleccionado un número de programa</v>
      </c>
      <c r="L1437" s="22"/>
      <c r="M1437" s="17"/>
      <c r="N1437" s="26"/>
      <c r="O1437" s="23"/>
      <c r="P1437" s="91"/>
      <c r="Q1437" s="24"/>
      <c r="R1437" s="24"/>
      <c r="S1437" s="24"/>
      <c r="T1437" s="24">
        <f t="shared" si="75"/>
        <v>0</v>
      </c>
      <c r="U1437" s="24"/>
      <c r="V1437" s="25"/>
      <c r="W1437" s="25"/>
      <c r="X1437" s="25"/>
      <c r="Y1437" s="17"/>
      <c r="Z1437" s="17"/>
      <c r="AA1437" s="41"/>
      <c r="AB1437" s="17"/>
      <c r="AC1437" s="17"/>
      <c r="AD1437" s="17"/>
      <c r="AE1437" s="17"/>
      <c r="AF1437" s="42" t="e">
        <f t="shared" si="76"/>
        <v>#DIV/0!</v>
      </c>
      <c r="AG1437" s="43"/>
      <c r="AH1437" s="43" t="b">
        <f t="shared" si="77"/>
        <v>1</v>
      </c>
    </row>
    <row r="1438" spans="1:34" ht="44.25" customHeight="1" thickBot="1" x14ac:dyDescent="0.3">
      <c r="A1438" s="17"/>
      <c r="B1438" s="17"/>
      <c r="C1438" s="3"/>
      <c r="D1438" s="17"/>
      <c r="E1438" s="3" t="str">
        <f>IF(D1438=1,'Tipo '!$B$2,IF(D1438=2,'Tipo '!$B$3,IF(D1438=3,'Tipo '!$B$4,IF(D1438=4,'Tipo '!$B$5,IF(D1438=5,'Tipo '!$B$6,IF(D1438=6,'Tipo '!$B$7,IF(D1438=7,'Tipo '!$B$8,IF(D1438=8,'Tipo '!$B$9,IF(D1438=9,'Tipo '!$B$10,IF(D1438=10,'Tipo '!$B$11,IF(D1438=11,'Tipo '!$B$12,IF(D1438=12,'Tipo '!$B$13,IF(D1438=13,'Tipo '!$B$14,IF(D1438=14,'Tipo '!$B$15,IF(D1438=15,'Tipo '!$B$16,IF(D1438=16,'Tipo '!$B$17,IF(D1438=17,'Tipo '!$B$18,IF(D1438=18,'Tipo '!$B$19,IF(D1438=19,'Tipo '!$B$20,IF(D1438=20,'Tipo '!$B$21,"No ha seleccionado un tipo de contrato válido"))))))))))))))))))))</f>
        <v>No ha seleccionado un tipo de contrato válido</v>
      </c>
      <c r="F1438" s="3"/>
      <c r="G1438" s="3"/>
      <c r="H1438" s="21"/>
      <c r="I1438" s="21"/>
      <c r="J1438" s="7"/>
      <c r="K1438" s="40" t="str">
        <f>IF(J1438=1,'Equivalencia BH-BMPT'!$D$2,IF(J1438=2,'Equivalencia BH-BMPT'!$D$3,IF(J1438=3,'Equivalencia BH-BMPT'!$D$4,IF(J1438=4,'Equivalencia BH-BMPT'!$D$5,IF(J1438=5,'Equivalencia BH-BMPT'!$D$6,IF(J1438=6,'Equivalencia BH-BMPT'!$D$7,IF(J1438=7,'Equivalencia BH-BMPT'!$D$8,IF(J1438=8,'Equivalencia BH-BMPT'!$D$9,IF(J1438=9,'Equivalencia BH-BMPT'!$D$10,IF(J1438=10,'Equivalencia BH-BMPT'!$D$11,IF(J1438=11,'Equivalencia BH-BMPT'!$D$12,IF(J1438=12,'Equivalencia BH-BMPT'!$D$13,IF(J1438=13,'Equivalencia BH-BMPT'!$D$14,IF(J1438=14,'Equivalencia BH-BMPT'!$D$15,IF(J1438=15,'Equivalencia BH-BMPT'!$D$16,IF(J1438=16,'Equivalencia BH-BMPT'!$D$17,IF(J1438=17,'Equivalencia BH-BMPT'!$D$18,IF(J1438=18,'Equivalencia BH-BMPT'!$D$19,IF(J1438=19,'Equivalencia BH-BMPT'!$D$20,IF(J1438=20,'Equivalencia BH-BMPT'!$D$21,IF(J1438=21,'Equivalencia BH-BMPT'!$D$22,IF(J1438=22,'Equivalencia BH-BMPT'!$D$23,IF(J1438=23,'Equivalencia BH-BMPT'!#REF!,IF(J1438=24,'Equivalencia BH-BMPT'!$D$25,IF(J1438=25,'Equivalencia BH-BMPT'!$D$26,IF(J1438=26,'Equivalencia BH-BMPT'!$D$27,IF(J1438=27,'Equivalencia BH-BMPT'!$D$28,IF(J1438=28,'Equivalencia BH-BMPT'!$D$29,IF(J1438=29,'Equivalencia BH-BMPT'!$D$30,IF(J1438=30,'Equivalencia BH-BMPT'!$D$31,IF(J1438=31,'Equivalencia BH-BMPT'!$D$32,IF(J1438=32,'Equivalencia BH-BMPT'!$D$33,IF(J1438=33,'Equivalencia BH-BMPT'!$D$34,IF(J1438=34,'Equivalencia BH-BMPT'!$D$35,IF(J1438=35,'Equivalencia BH-BMPT'!$D$36,IF(J1438=36,'Equivalencia BH-BMPT'!$D$37,IF(J1438=37,'Equivalencia BH-BMPT'!$D$38,IF(J1438=38,'Equivalencia BH-BMPT'!#REF!,IF(J1438=39,'Equivalencia BH-BMPT'!$D$40,IF(J1438=40,'Equivalencia BH-BMPT'!$D$41,IF(J1438=41,'Equivalencia BH-BMPT'!$D$42,IF(J1438=42,'Equivalencia BH-BMPT'!$D$43,IF(J1438=43,'Equivalencia BH-BMPT'!$D$44,IF(J1438=44,'Equivalencia BH-BMPT'!$D$45,IF(J1438=45,'Equivalencia BH-BMPT'!$D$46,"No ha seleccionado un número de programa")))))))))))))))))))))))))))))))))))))))))))))</f>
        <v>No ha seleccionado un número de programa</v>
      </c>
      <c r="L1438" s="22"/>
      <c r="M1438" s="17"/>
      <c r="N1438" s="26"/>
      <c r="O1438" s="23"/>
      <c r="P1438" s="91"/>
      <c r="Q1438" s="24"/>
      <c r="R1438" s="24"/>
      <c r="S1438" s="24"/>
      <c r="T1438" s="24">
        <f t="shared" si="75"/>
        <v>0</v>
      </c>
      <c r="U1438" s="24"/>
      <c r="V1438" s="25"/>
      <c r="W1438" s="25"/>
      <c r="X1438" s="25"/>
      <c r="Y1438" s="17"/>
      <c r="Z1438" s="17"/>
      <c r="AA1438" s="41"/>
      <c r="AB1438" s="17"/>
      <c r="AC1438" s="17"/>
      <c r="AD1438" s="17"/>
      <c r="AE1438" s="17"/>
      <c r="AF1438" s="42" t="e">
        <f t="shared" si="76"/>
        <v>#DIV/0!</v>
      </c>
      <c r="AG1438" s="43"/>
      <c r="AH1438" s="43" t="b">
        <f t="shared" si="77"/>
        <v>1</v>
      </c>
    </row>
    <row r="1439" spans="1:34" ht="44.25" customHeight="1" thickBot="1" x14ac:dyDescent="0.3">
      <c r="A1439" s="17"/>
      <c r="B1439" s="17"/>
      <c r="C1439" s="3"/>
      <c r="D1439" s="17"/>
      <c r="E1439" s="3" t="str">
        <f>IF(D1439=1,'Tipo '!$B$2,IF(D1439=2,'Tipo '!$B$3,IF(D1439=3,'Tipo '!$B$4,IF(D1439=4,'Tipo '!$B$5,IF(D1439=5,'Tipo '!$B$6,IF(D1439=6,'Tipo '!$B$7,IF(D1439=7,'Tipo '!$B$8,IF(D1439=8,'Tipo '!$B$9,IF(D1439=9,'Tipo '!$B$10,IF(D1439=10,'Tipo '!$B$11,IF(D1439=11,'Tipo '!$B$12,IF(D1439=12,'Tipo '!$B$13,IF(D1439=13,'Tipo '!$B$14,IF(D1439=14,'Tipo '!$B$15,IF(D1439=15,'Tipo '!$B$16,IF(D1439=16,'Tipo '!$B$17,IF(D1439=17,'Tipo '!$B$18,IF(D1439=18,'Tipo '!$B$19,IF(D1439=19,'Tipo '!$B$20,IF(D1439=20,'Tipo '!$B$21,"No ha seleccionado un tipo de contrato válido"))))))))))))))))))))</f>
        <v>No ha seleccionado un tipo de contrato válido</v>
      </c>
      <c r="F1439" s="3"/>
      <c r="G1439" s="3"/>
      <c r="H1439" s="21"/>
      <c r="I1439" s="21"/>
      <c r="J1439" s="7"/>
      <c r="K1439" s="40" t="str">
        <f>IF(J1439=1,'Equivalencia BH-BMPT'!$D$2,IF(J1439=2,'Equivalencia BH-BMPT'!$D$3,IF(J1439=3,'Equivalencia BH-BMPT'!$D$4,IF(J1439=4,'Equivalencia BH-BMPT'!$D$5,IF(J1439=5,'Equivalencia BH-BMPT'!$D$6,IF(J1439=6,'Equivalencia BH-BMPT'!$D$7,IF(J1439=7,'Equivalencia BH-BMPT'!$D$8,IF(J1439=8,'Equivalencia BH-BMPT'!$D$9,IF(J1439=9,'Equivalencia BH-BMPT'!$D$10,IF(J1439=10,'Equivalencia BH-BMPT'!$D$11,IF(J1439=11,'Equivalencia BH-BMPT'!$D$12,IF(J1439=12,'Equivalencia BH-BMPT'!$D$13,IF(J1439=13,'Equivalencia BH-BMPT'!$D$14,IF(J1439=14,'Equivalencia BH-BMPT'!$D$15,IF(J1439=15,'Equivalencia BH-BMPT'!$D$16,IF(J1439=16,'Equivalencia BH-BMPT'!$D$17,IF(J1439=17,'Equivalencia BH-BMPT'!$D$18,IF(J1439=18,'Equivalencia BH-BMPT'!$D$19,IF(J1439=19,'Equivalencia BH-BMPT'!$D$20,IF(J1439=20,'Equivalencia BH-BMPT'!$D$21,IF(J1439=21,'Equivalencia BH-BMPT'!$D$22,IF(J1439=22,'Equivalencia BH-BMPT'!$D$23,IF(J1439=23,'Equivalencia BH-BMPT'!#REF!,IF(J1439=24,'Equivalencia BH-BMPT'!$D$25,IF(J1439=25,'Equivalencia BH-BMPT'!$D$26,IF(J1439=26,'Equivalencia BH-BMPT'!$D$27,IF(J1439=27,'Equivalencia BH-BMPT'!$D$28,IF(J1439=28,'Equivalencia BH-BMPT'!$D$29,IF(J1439=29,'Equivalencia BH-BMPT'!$D$30,IF(J1439=30,'Equivalencia BH-BMPT'!$D$31,IF(J1439=31,'Equivalencia BH-BMPT'!$D$32,IF(J1439=32,'Equivalencia BH-BMPT'!$D$33,IF(J1439=33,'Equivalencia BH-BMPT'!$D$34,IF(J1439=34,'Equivalencia BH-BMPT'!$D$35,IF(J1439=35,'Equivalencia BH-BMPT'!$D$36,IF(J1439=36,'Equivalencia BH-BMPT'!$D$37,IF(J1439=37,'Equivalencia BH-BMPT'!$D$38,IF(J1439=38,'Equivalencia BH-BMPT'!#REF!,IF(J1439=39,'Equivalencia BH-BMPT'!$D$40,IF(J1439=40,'Equivalencia BH-BMPT'!$D$41,IF(J1439=41,'Equivalencia BH-BMPT'!$D$42,IF(J1439=42,'Equivalencia BH-BMPT'!$D$43,IF(J1439=43,'Equivalencia BH-BMPT'!$D$44,IF(J1439=44,'Equivalencia BH-BMPT'!$D$45,IF(J1439=45,'Equivalencia BH-BMPT'!$D$46,"No ha seleccionado un número de programa")))))))))))))))))))))))))))))))))))))))))))))</f>
        <v>No ha seleccionado un número de programa</v>
      </c>
      <c r="L1439" s="22"/>
      <c r="M1439" s="17"/>
      <c r="N1439" s="26"/>
      <c r="O1439" s="23"/>
      <c r="P1439" s="91"/>
      <c r="Q1439" s="24"/>
      <c r="R1439" s="24"/>
      <c r="S1439" s="24"/>
      <c r="T1439" s="24">
        <f t="shared" si="75"/>
        <v>0</v>
      </c>
      <c r="U1439" s="24"/>
      <c r="V1439" s="25"/>
      <c r="W1439" s="25"/>
      <c r="X1439" s="25"/>
      <c r="Y1439" s="17"/>
      <c r="Z1439" s="17"/>
      <c r="AA1439" s="41"/>
      <c r="AB1439" s="17"/>
      <c r="AC1439" s="17"/>
      <c r="AD1439" s="17"/>
      <c r="AE1439" s="17"/>
      <c r="AF1439" s="42" t="e">
        <f t="shared" si="76"/>
        <v>#DIV/0!</v>
      </c>
      <c r="AG1439" s="43"/>
      <c r="AH1439" s="43" t="b">
        <f t="shared" si="77"/>
        <v>1</v>
      </c>
    </row>
    <row r="1440" spans="1:34" ht="44.25" customHeight="1" thickBot="1" x14ac:dyDescent="0.3">
      <c r="A1440" s="17"/>
      <c r="B1440" s="17"/>
      <c r="C1440" s="3"/>
      <c r="D1440" s="17"/>
      <c r="E1440" s="3" t="str">
        <f>IF(D1440=1,'Tipo '!$B$2,IF(D1440=2,'Tipo '!$B$3,IF(D1440=3,'Tipo '!$B$4,IF(D1440=4,'Tipo '!$B$5,IF(D1440=5,'Tipo '!$B$6,IF(D1440=6,'Tipo '!$B$7,IF(D1440=7,'Tipo '!$B$8,IF(D1440=8,'Tipo '!$B$9,IF(D1440=9,'Tipo '!$B$10,IF(D1440=10,'Tipo '!$B$11,IF(D1440=11,'Tipo '!$B$12,IF(D1440=12,'Tipo '!$B$13,IF(D1440=13,'Tipo '!$B$14,IF(D1440=14,'Tipo '!$B$15,IF(D1440=15,'Tipo '!$B$16,IF(D1440=16,'Tipo '!$B$17,IF(D1440=17,'Tipo '!$B$18,IF(D1440=18,'Tipo '!$B$19,IF(D1440=19,'Tipo '!$B$20,IF(D1440=20,'Tipo '!$B$21,"No ha seleccionado un tipo de contrato válido"))))))))))))))))))))</f>
        <v>No ha seleccionado un tipo de contrato válido</v>
      </c>
      <c r="F1440" s="3"/>
      <c r="G1440" s="3"/>
      <c r="H1440" s="21"/>
      <c r="I1440" s="21"/>
      <c r="J1440" s="7"/>
      <c r="K1440" s="40" t="str">
        <f>IF(J1440=1,'Equivalencia BH-BMPT'!$D$2,IF(J1440=2,'Equivalencia BH-BMPT'!$D$3,IF(J1440=3,'Equivalencia BH-BMPT'!$D$4,IF(J1440=4,'Equivalencia BH-BMPT'!$D$5,IF(J1440=5,'Equivalencia BH-BMPT'!$D$6,IF(J1440=6,'Equivalencia BH-BMPT'!$D$7,IF(J1440=7,'Equivalencia BH-BMPT'!$D$8,IF(J1440=8,'Equivalencia BH-BMPT'!$D$9,IF(J1440=9,'Equivalencia BH-BMPT'!$D$10,IF(J1440=10,'Equivalencia BH-BMPT'!$D$11,IF(J1440=11,'Equivalencia BH-BMPT'!$D$12,IF(J1440=12,'Equivalencia BH-BMPT'!$D$13,IF(J1440=13,'Equivalencia BH-BMPT'!$D$14,IF(J1440=14,'Equivalencia BH-BMPT'!$D$15,IF(J1440=15,'Equivalencia BH-BMPT'!$D$16,IF(J1440=16,'Equivalencia BH-BMPT'!$D$17,IF(J1440=17,'Equivalencia BH-BMPT'!$D$18,IF(J1440=18,'Equivalencia BH-BMPT'!$D$19,IF(J1440=19,'Equivalencia BH-BMPT'!$D$20,IF(J1440=20,'Equivalencia BH-BMPT'!$D$21,IF(J1440=21,'Equivalencia BH-BMPT'!$D$22,IF(J1440=22,'Equivalencia BH-BMPT'!$D$23,IF(J1440=23,'Equivalencia BH-BMPT'!#REF!,IF(J1440=24,'Equivalencia BH-BMPT'!$D$25,IF(J1440=25,'Equivalencia BH-BMPT'!$D$26,IF(J1440=26,'Equivalencia BH-BMPT'!$D$27,IF(J1440=27,'Equivalencia BH-BMPT'!$D$28,IF(J1440=28,'Equivalencia BH-BMPT'!$D$29,IF(J1440=29,'Equivalencia BH-BMPT'!$D$30,IF(J1440=30,'Equivalencia BH-BMPT'!$D$31,IF(J1440=31,'Equivalencia BH-BMPT'!$D$32,IF(J1440=32,'Equivalencia BH-BMPT'!$D$33,IF(J1440=33,'Equivalencia BH-BMPT'!$D$34,IF(J1440=34,'Equivalencia BH-BMPT'!$D$35,IF(J1440=35,'Equivalencia BH-BMPT'!$D$36,IF(J1440=36,'Equivalencia BH-BMPT'!$D$37,IF(J1440=37,'Equivalencia BH-BMPT'!$D$38,IF(J1440=38,'Equivalencia BH-BMPT'!#REF!,IF(J1440=39,'Equivalencia BH-BMPT'!$D$40,IF(J1440=40,'Equivalencia BH-BMPT'!$D$41,IF(J1440=41,'Equivalencia BH-BMPT'!$D$42,IF(J1440=42,'Equivalencia BH-BMPT'!$D$43,IF(J1440=43,'Equivalencia BH-BMPT'!$D$44,IF(J1440=44,'Equivalencia BH-BMPT'!$D$45,IF(J1440=45,'Equivalencia BH-BMPT'!$D$46,"No ha seleccionado un número de programa")))))))))))))))))))))))))))))))))))))))))))))</f>
        <v>No ha seleccionado un número de programa</v>
      </c>
      <c r="L1440" s="22"/>
      <c r="M1440" s="17"/>
      <c r="N1440" s="26"/>
      <c r="O1440" s="23"/>
      <c r="P1440" s="91"/>
      <c r="Q1440" s="24"/>
      <c r="R1440" s="24"/>
      <c r="S1440" s="24"/>
      <c r="T1440" s="24">
        <f t="shared" si="75"/>
        <v>0</v>
      </c>
      <c r="U1440" s="24"/>
      <c r="V1440" s="25"/>
      <c r="W1440" s="25"/>
      <c r="X1440" s="25"/>
      <c r="Y1440" s="17"/>
      <c r="Z1440" s="17"/>
      <c r="AA1440" s="41"/>
      <c r="AB1440" s="17"/>
      <c r="AC1440" s="17"/>
      <c r="AD1440" s="17"/>
      <c r="AE1440" s="17"/>
      <c r="AF1440" s="42" t="e">
        <f t="shared" si="76"/>
        <v>#DIV/0!</v>
      </c>
      <c r="AG1440" s="43"/>
      <c r="AH1440" s="43" t="b">
        <f t="shared" si="77"/>
        <v>1</v>
      </c>
    </row>
    <row r="1441" spans="1:34" ht="44.25" customHeight="1" thickBot="1" x14ac:dyDescent="0.3">
      <c r="A1441" s="17"/>
      <c r="B1441" s="17"/>
      <c r="C1441" s="3"/>
      <c r="D1441" s="17"/>
      <c r="E1441" s="3" t="str">
        <f>IF(D1441=1,'Tipo '!$B$2,IF(D1441=2,'Tipo '!$B$3,IF(D1441=3,'Tipo '!$B$4,IF(D1441=4,'Tipo '!$B$5,IF(D1441=5,'Tipo '!$B$6,IF(D1441=6,'Tipo '!$B$7,IF(D1441=7,'Tipo '!$B$8,IF(D1441=8,'Tipo '!$B$9,IF(D1441=9,'Tipo '!$B$10,IF(D1441=10,'Tipo '!$B$11,IF(D1441=11,'Tipo '!$B$12,IF(D1441=12,'Tipo '!$B$13,IF(D1441=13,'Tipo '!$B$14,IF(D1441=14,'Tipo '!$B$15,IF(D1441=15,'Tipo '!$B$16,IF(D1441=16,'Tipo '!$B$17,IF(D1441=17,'Tipo '!$B$18,IF(D1441=18,'Tipo '!$B$19,IF(D1441=19,'Tipo '!$B$20,IF(D1441=20,'Tipo '!$B$21,"No ha seleccionado un tipo de contrato válido"))))))))))))))))))))</f>
        <v>No ha seleccionado un tipo de contrato válido</v>
      </c>
      <c r="F1441" s="3"/>
      <c r="G1441" s="3"/>
      <c r="H1441" s="21"/>
      <c r="I1441" s="21"/>
      <c r="J1441" s="7"/>
      <c r="K1441" s="40" t="str">
        <f>IF(J1441=1,'Equivalencia BH-BMPT'!$D$2,IF(J1441=2,'Equivalencia BH-BMPT'!$D$3,IF(J1441=3,'Equivalencia BH-BMPT'!$D$4,IF(J1441=4,'Equivalencia BH-BMPT'!$D$5,IF(J1441=5,'Equivalencia BH-BMPT'!$D$6,IF(J1441=6,'Equivalencia BH-BMPT'!$D$7,IF(J1441=7,'Equivalencia BH-BMPT'!$D$8,IF(J1441=8,'Equivalencia BH-BMPT'!$D$9,IF(J1441=9,'Equivalencia BH-BMPT'!$D$10,IF(J1441=10,'Equivalencia BH-BMPT'!$D$11,IF(J1441=11,'Equivalencia BH-BMPT'!$D$12,IF(J1441=12,'Equivalencia BH-BMPT'!$D$13,IF(J1441=13,'Equivalencia BH-BMPT'!$D$14,IF(J1441=14,'Equivalencia BH-BMPT'!$D$15,IF(J1441=15,'Equivalencia BH-BMPT'!$D$16,IF(J1441=16,'Equivalencia BH-BMPT'!$D$17,IF(J1441=17,'Equivalencia BH-BMPT'!$D$18,IF(J1441=18,'Equivalencia BH-BMPT'!$D$19,IF(J1441=19,'Equivalencia BH-BMPT'!$D$20,IF(J1441=20,'Equivalencia BH-BMPT'!$D$21,IF(J1441=21,'Equivalencia BH-BMPT'!$D$22,IF(J1441=22,'Equivalencia BH-BMPT'!$D$23,IF(J1441=23,'Equivalencia BH-BMPT'!#REF!,IF(J1441=24,'Equivalencia BH-BMPT'!$D$25,IF(J1441=25,'Equivalencia BH-BMPT'!$D$26,IF(J1441=26,'Equivalencia BH-BMPT'!$D$27,IF(J1441=27,'Equivalencia BH-BMPT'!$D$28,IF(J1441=28,'Equivalencia BH-BMPT'!$D$29,IF(J1441=29,'Equivalencia BH-BMPT'!$D$30,IF(J1441=30,'Equivalencia BH-BMPT'!$D$31,IF(J1441=31,'Equivalencia BH-BMPT'!$D$32,IF(J1441=32,'Equivalencia BH-BMPT'!$D$33,IF(J1441=33,'Equivalencia BH-BMPT'!$D$34,IF(J1441=34,'Equivalencia BH-BMPT'!$D$35,IF(J1441=35,'Equivalencia BH-BMPT'!$D$36,IF(J1441=36,'Equivalencia BH-BMPT'!$D$37,IF(J1441=37,'Equivalencia BH-BMPT'!$D$38,IF(J1441=38,'Equivalencia BH-BMPT'!#REF!,IF(J1441=39,'Equivalencia BH-BMPT'!$D$40,IF(J1441=40,'Equivalencia BH-BMPT'!$D$41,IF(J1441=41,'Equivalencia BH-BMPT'!$D$42,IF(J1441=42,'Equivalencia BH-BMPT'!$D$43,IF(J1441=43,'Equivalencia BH-BMPT'!$D$44,IF(J1441=44,'Equivalencia BH-BMPT'!$D$45,IF(J1441=45,'Equivalencia BH-BMPT'!$D$46,"No ha seleccionado un número de programa")))))))))))))))))))))))))))))))))))))))))))))</f>
        <v>No ha seleccionado un número de programa</v>
      </c>
      <c r="L1441" s="22"/>
      <c r="M1441" s="17"/>
      <c r="N1441" s="26"/>
      <c r="O1441" s="23"/>
      <c r="P1441" s="91"/>
      <c r="Q1441" s="24"/>
      <c r="R1441" s="24"/>
      <c r="S1441" s="24"/>
      <c r="T1441" s="24">
        <f t="shared" si="75"/>
        <v>0</v>
      </c>
      <c r="U1441" s="24"/>
      <c r="V1441" s="25"/>
      <c r="W1441" s="25"/>
      <c r="X1441" s="25"/>
      <c r="Y1441" s="17"/>
      <c r="Z1441" s="17"/>
      <c r="AA1441" s="41"/>
      <c r="AB1441" s="17"/>
      <c r="AC1441" s="17"/>
      <c r="AD1441" s="17"/>
      <c r="AE1441" s="17"/>
      <c r="AF1441" s="42" t="e">
        <f t="shared" si="76"/>
        <v>#DIV/0!</v>
      </c>
      <c r="AG1441" s="43"/>
      <c r="AH1441" s="43" t="b">
        <f t="shared" si="77"/>
        <v>1</v>
      </c>
    </row>
    <row r="1442" spans="1:34" ht="44.25" customHeight="1" thickBot="1" x14ac:dyDescent="0.3">
      <c r="A1442" s="17"/>
      <c r="B1442" s="17"/>
      <c r="C1442" s="3"/>
      <c r="D1442" s="17"/>
      <c r="E1442" s="3" t="str">
        <f>IF(D1442=1,'Tipo '!$B$2,IF(D1442=2,'Tipo '!$B$3,IF(D1442=3,'Tipo '!$B$4,IF(D1442=4,'Tipo '!$B$5,IF(D1442=5,'Tipo '!$B$6,IF(D1442=6,'Tipo '!$B$7,IF(D1442=7,'Tipo '!$B$8,IF(D1442=8,'Tipo '!$B$9,IF(D1442=9,'Tipo '!$B$10,IF(D1442=10,'Tipo '!$B$11,IF(D1442=11,'Tipo '!$B$12,IF(D1442=12,'Tipo '!$B$13,IF(D1442=13,'Tipo '!$B$14,IF(D1442=14,'Tipo '!$B$15,IF(D1442=15,'Tipo '!$B$16,IF(D1442=16,'Tipo '!$B$17,IF(D1442=17,'Tipo '!$B$18,IF(D1442=18,'Tipo '!$B$19,IF(D1442=19,'Tipo '!$B$20,IF(D1442=20,'Tipo '!$B$21,"No ha seleccionado un tipo de contrato válido"))))))))))))))))))))</f>
        <v>No ha seleccionado un tipo de contrato válido</v>
      </c>
      <c r="F1442" s="3"/>
      <c r="G1442" s="3"/>
      <c r="H1442" s="21"/>
      <c r="I1442" s="21"/>
      <c r="J1442" s="7"/>
      <c r="K1442" s="40" t="str">
        <f>IF(J1442=1,'Equivalencia BH-BMPT'!$D$2,IF(J1442=2,'Equivalencia BH-BMPT'!$D$3,IF(J1442=3,'Equivalencia BH-BMPT'!$D$4,IF(J1442=4,'Equivalencia BH-BMPT'!$D$5,IF(J1442=5,'Equivalencia BH-BMPT'!$D$6,IF(J1442=6,'Equivalencia BH-BMPT'!$D$7,IF(J1442=7,'Equivalencia BH-BMPT'!$D$8,IF(J1442=8,'Equivalencia BH-BMPT'!$D$9,IF(J1442=9,'Equivalencia BH-BMPT'!$D$10,IF(J1442=10,'Equivalencia BH-BMPT'!$D$11,IF(J1442=11,'Equivalencia BH-BMPT'!$D$12,IF(J1442=12,'Equivalencia BH-BMPT'!$D$13,IF(J1442=13,'Equivalencia BH-BMPT'!$D$14,IF(J1442=14,'Equivalencia BH-BMPT'!$D$15,IF(J1442=15,'Equivalencia BH-BMPT'!$D$16,IF(J1442=16,'Equivalencia BH-BMPT'!$D$17,IF(J1442=17,'Equivalencia BH-BMPT'!$D$18,IF(J1442=18,'Equivalencia BH-BMPT'!$D$19,IF(J1442=19,'Equivalencia BH-BMPT'!$D$20,IF(J1442=20,'Equivalencia BH-BMPT'!$D$21,IF(J1442=21,'Equivalencia BH-BMPT'!$D$22,IF(J1442=22,'Equivalencia BH-BMPT'!$D$23,IF(J1442=23,'Equivalencia BH-BMPT'!#REF!,IF(J1442=24,'Equivalencia BH-BMPT'!$D$25,IF(J1442=25,'Equivalencia BH-BMPT'!$D$26,IF(J1442=26,'Equivalencia BH-BMPT'!$D$27,IF(J1442=27,'Equivalencia BH-BMPT'!$D$28,IF(J1442=28,'Equivalencia BH-BMPT'!$D$29,IF(J1442=29,'Equivalencia BH-BMPT'!$D$30,IF(J1442=30,'Equivalencia BH-BMPT'!$D$31,IF(J1442=31,'Equivalencia BH-BMPT'!$D$32,IF(J1442=32,'Equivalencia BH-BMPT'!$D$33,IF(J1442=33,'Equivalencia BH-BMPT'!$D$34,IF(J1442=34,'Equivalencia BH-BMPT'!$D$35,IF(J1442=35,'Equivalencia BH-BMPT'!$D$36,IF(J1442=36,'Equivalencia BH-BMPT'!$D$37,IF(J1442=37,'Equivalencia BH-BMPT'!$D$38,IF(J1442=38,'Equivalencia BH-BMPT'!#REF!,IF(J1442=39,'Equivalencia BH-BMPT'!$D$40,IF(J1442=40,'Equivalencia BH-BMPT'!$D$41,IF(J1442=41,'Equivalencia BH-BMPT'!$D$42,IF(J1442=42,'Equivalencia BH-BMPT'!$D$43,IF(J1442=43,'Equivalencia BH-BMPT'!$D$44,IF(J1442=44,'Equivalencia BH-BMPT'!$D$45,IF(J1442=45,'Equivalencia BH-BMPT'!$D$46,"No ha seleccionado un número de programa")))))))))))))))))))))))))))))))))))))))))))))</f>
        <v>No ha seleccionado un número de programa</v>
      </c>
      <c r="L1442" s="22"/>
      <c r="M1442" s="17"/>
      <c r="N1442" s="26"/>
      <c r="O1442" s="23"/>
      <c r="P1442" s="91"/>
      <c r="Q1442" s="24"/>
      <c r="R1442" s="24"/>
      <c r="S1442" s="24"/>
      <c r="T1442" s="24">
        <f t="shared" si="75"/>
        <v>0</v>
      </c>
      <c r="U1442" s="24"/>
      <c r="V1442" s="25"/>
      <c r="W1442" s="25"/>
      <c r="X1442" s="25"/>
      <c r="Y1442" s="17"/>
      <c r="Z1442" s="17"/>
      <c r="AA1442" s="41"/>
      <c r="AB1442" s="17"/>
      <c r="AC1442" s="17"/>
      <c r="AD1442" s="17"/>
      <c r="AE1442" s="17"/>
      <c r="AF1442" s="42" t="e">
        <f t="shared" si="76"/>
        <v>#DIV/0!</v>
      </c>
      <c r="AG1442" s="43"/>
      <c r="AH1442" s="43" t="b">
        <f t="shared" si="77"/>
        <v>1</v>
      </c>
    </row>
    <row r="1443" spans="1:34" ht="44.25" customHeight="1" thickBot="1" x14ac:dyDescent="0.3">
      <c r="A1443" s="17"/>
      <c r="B1443" s="17"/>
      <c r="C1443" s="3"/>
      <c r="D1443" s="17"/>
      <c r="E1443" s="3" t="str">
        <f>IF(D1443=1,'Tipo '!$B$2,IF(D1443=2,'Tipo '!$B$3,IF(D1443=3,'Tipo '!$B$4,IF(D1443=4,'Tipo '!$B$5,IF(D1443=5,'Tipo '!$B$6,IF(D1443=6,'Tipo '!$B$7,IF(D1443=7,'Tipo '!$B$8,IF(D1443=8,'Tipo '!$B$9,IF(D1443=9,'Tipo '!$B$10,IF(D1443=10,'Tipo '!$B$11,IF(D1443=11,'Tipo '!$B$12,IF(D1443=12,'Tipo '!$B$13,IF(D1443=13,'Tipo '!$B$14,IF(D1443=14,'Tipo '!$B$15,IF(D1443=15,'Tipo '!$B$16,IF(D1443=16,'Tipo '!$B$17,IF(D1443=17,'Tipo '!$B$18,IF(D1443=18,'Tipo '!$B$19,IF(D1443=19,'Tipo '!$B$20,IF(D1443=20,'Tipo '!$B$21,"No ha seleccionado un tipo de contrato válido"))))))))))))))))))))</f>
        <v>No ha seleccionado un tipo de contrato válido</v>
      </c>
      <c r="F1443" s="3"/>
      <c r="G1443" s="3"/>
      <c r="H1443" s="21"/>
      <c r="I1443" s="21"/>
      <c r="J1443" s="7"/>
      <c r="K1443" s="40" t="str">
        <f>IF(J1443=1,'Equivalencia BH-BMPT'!$D$2,IF(J1443=2,'Equivalencia BH-BMPT'!$D$3,IF(J1443=3,'Equivalencia BH-BMPT'!$D$4,IF(J1443=4,'Equivalencia BH-BMPT'!$D$5,IF(J1443=5,'Equivalencia BH-BMPT'!$D$6,IF(J1443=6,'Equivalencia BH-BMPT'!$D$7,IF(J1443=7,'Equivalencia BH-BMPT'!$D$8,IF(J1443=8,'Equivalencia BH-BMPT'!$D$9,IF(J1443=9,'Equivalencia BH-BMPT'!$D$10,IF(J1443=10,'Equivalencia BH-BMPT'!$D$11,IF(J1443=11,'Equivalencia BH-BMPT'!$D$12,IF(J1443=12,'Equivalencia BH-BMPT'!$D$13,IF(J1443=13,'Equivalencia BH-BMPT'!$D$14,IF(J1443=14,'Equivalencia BH-BMPT'!$D$15,IF(J1443=15,'Equivalencia BH-BMPT'!$D$16,IF(J1443=16,'Equivalencia BH-BMPT'!$D$17,IF(J1443=17,'Equivalencia BH-BMPT'!$D$18,IF(J1443=18,'Equivalencia BH-BMPT'!$D$19,IF(J1443=19,'Equivalencia BH-BMPT'!$D$20,IF(J1443=20,'Equivalencia BH-BMPT'!$D$21,IF(J1443=21,'Equivalencia BH-BMPT'!$D$22,IF(J1443=22,'Equivalencia BH-BMPT'!$D$23,IF(J1443=23,'Equivalencia BH-BMPT'!#REF!,IF(J1443=24,'Equivalencia BH-BMPT'!$D$25,IF(J1443=25,'Equivalencia BH-BMPT'!$D$26,IF(J1443=26,'Equivalencia BH-BMPT'!$D$27,IF(J1443=27,'Equivalencia BH-BMPT'!$D$28,IF(J1443=28,'Equivalencia BH-BMPT'!$D$29,IF(J1443=29,'Equivalencia BH-BMPT'!$D$30,IF(J1443=30,'Equivalencia BH-BMPT'!$D$31,IF(J1443=31,'Equivalencia BH-BMPT'!$D$32,IF(J1443=32,'Equivalencia BH-BMPT'!$D$33,IF(J1443=33,'Equivalencia BH-BMPT'!$D$34,IF(J1443=34,'Equivalencia BH-BMPT'!$D$35,IF(J1443=35,'Equivalencia BH-BMPT'!$D$36,IF(J1443=36,'Equivalencia BH-BMPT'!$D$37,IF(J1443=37,'Equivalencia BH-BMPT'!$D$38,IF(J1443=38,'Equivalencia BH-BMPT'!#REF!,IF(J1443=39,'Equivalencia BH-BMPT'!$D$40,IF(J1443=40,'Equivalencia BH-BMPT'!$D$41,IF(J1443=41,'Equivalencia BH-BMPT'!$D$42,IF(J1443=42,'Equivalencia BH-BMPT'!$D$43,IF(J1443=43,'Equivalencia BH-BMPT'!$D$44,IF(J1443=44,'Equivalencia BH-BMPT'!$D$45,IF(J1443=45,'Equivalencia BH-BMPT'!$D$46,"No ha seleccionado un número de programa")))))))))))))))))))))))))))))))))))))))))))))</f>
        <v>No ha seleccionado un número de programa</v>
      </c>
      <c r="L1443" s="22"/>
      <c r="M1443" s="17"/>
      <c r="N1443" s="26"/>
      <c r="O1443" s="23"/>
      <c r="P1443" s="91"/>
      <c r="Q1443" s="24"/>
      <c r="R1443" s="24"/>
      <c r="S1443" s="24"/>
      <c r="T1443" s="24">
        <f t="shared" si="75"/>
        <v>0</v>
      </c>
      <c r="U1443" s="24"/>
      <c r="V1443" s="25"/>
      <c r="W1443" s="25"/>
      <c r="X1443" s="25"/>
      <c r="Y1443" s="17"/>
      <c r="Z1443" s="17"/>
      <c r="AA1443" s="41"/>
      <c r="AB1443" s="17"/>
      <c r="AC1443" s="17"/>
      <c r="AD1443" s="17"/>
      <c r="AE1443" s="17"/>
      <c r="AF1443" s="42" t="e">
        <f t="shared" si="76"/>
        <v>#DIV/0!</v>
      </c>
      <c r="AG1443" s="43"/>
      <c r="AH1443" s="43" t="b">
        <f t="shared" si="77"/>
        <v>1</v>
      </c>
    </row>
    <row r="1444" spans="1:34" ht="44.25" customHeight="1" thickBot="1" x14ac:dyDescent="0.3">
      <c r="A1444" s="17"/>
      <c r="B1444" s="17"/>
      <c r="C1444" s="3"/>
      <c r="D1444" s="17"/>
      <c r="E1444" s="3" t="str">
        <f>IF(D1444=1,'Tipo '!$B$2,IF(D1444=2,'Tipo '!$B$3,IF(D1444=3,'Tipo '!$B$4,IF(D1444=4,'Tipo '!$B$5,IF(D1444=5,'Tipo '!$B$6,IF(D1444=6,'Tipo '!$B$7,IF(D1444=7,'Tipo '!$B$8,IF(D1444=8,'Tipo '!$B$9,IF(D1444=9,'Tipo '!$B$10,IF(D1444=10,'Tipo '!$B$11,IF(D1444=11,'Tipo '!$B$12,IF(D1444=12,'Tipo '!$B$13,IF(D1444=13,'Tipo '!$B$14,IF(D1444=14,'Tipo '!$B$15,IF(D1444=15,'Tipo '!$B$16,IF(D1444=16,'Tipo '!$B$17,IF(D1444=17,'Tipo '!$B$18,IF(D1444=18,'Tipo '!$B$19,IF(D1444=19,'Tipo '!$B$20,IF(D1444=20,'Tipo '!$B$21,"No ha seleccionado un tipo de contrato válido"))))))))))))))))))))</f>
        <v>No ha seleccionado un tipo de contrato válido</v>
      </c>
      <c r="F1444" s="3"/>
      <c r="G1444" s="3"/>
      <c r="H1444" s="21"/>
      <c r="I1444" s="21"/>
      <c r="J1444" s="7"/>
      <c r="K1444" s="40" t="str">
        <f>IF(J1444=1,'Equivalencia BH-BMPT'!$D$2,IF(J1444=2,'Equivalencia BH-BMPT'!$D$3,IF(J1444=3,'Equivalencia BH-BMPT'!$D$4,IF(J1444=4,'Equivalencia BH-BMPT'!$D$5,IF(J1444=5,'Equivalencia BH-BMPT'!$D$6,IF(J1444=6,'Equivalencia BH-BMPT'!$D$7,IF(J1444=7,'Equivalencia BH-BMPT'!$D$8,IF(J1444=8,'Equivalencia BH-BMPT'!$D$9,IF(J1444=9,'Equivalencia BH-BMPT'!$D$10,IF(J1444=10,'Equivalencia BH-BMPT'!$D$11,IF(J1444=11,'Equivalencia BH-BMPT'!$D$12,IF(J1444=12,'Equivalencia BH-BMPT'!$D$13,IF(J1444=13,'Equivalencia BH-BMPT'!$D$14,IF(J1444=14,'Equivalencia BH-BMPT'!$D$15,IF(J1444=15,'Equivalencia BH-BMPT'!$D$16,IF(J1444=16,'Equivalencia BH-BMPT'!$D$17,IF(J1444=17,'Equivalencia BH-BMPT'!$D$18,IF(J1444=18,'Equivalencia BH-BMPT'!$D$19,IF(J1444=19,'Equivalencia BH-BMPT'!$D$20,IF(J1444=20,'Equivalencia BH-BMPT'!$D$21,IF(J1444=21,'Equivalencia BH-BMPT'!$D$22,IF(J1444=22,'Equivalencia BH-BMPT'!$D$23,IF(J1444=23,'Equivalencia BH-BMPT'!#REF!,IF(J1444=24,'Equivalencia BH-BMPT'!$D$25,IF(J1444=25,'Equivalencia BH-BMPT'!$D$26,IF(J1444=26,'Equivalencia BH-BMPT'!$D$27,IF(J1444=27,'Equivalencia BH-BMPT'!$D$28,IF(J1444=28,'Equivalencia BH-BMPT'!$D$29,IF(J1444=29,'Equivalencia BH-BMPT'!$D$30,IF(J1444=30,'Equivalencia BH-BMPT'!$D$31,IF(J1444=31,'Equivalencia BH-BMPT'!$D$32,IF(J1444=32,'Equivalencia BH-BMPT'!$D$33,IF(J1444=33,'Equivalencia BH-BMPT'!$D$34,IF(J1444=34,'Equivalencia BH-BMPT'!$D$35,IF(J1444=35,'Equivalencia BH-BMPT'!$D$36,IF(J1444=36,'Equivalencia BH-BMPT'!$D$37,IF(J1444=37,'Equivalencia BH-BMPT'!$D$38,IF(J1444=38,'Equivalencia BH-BMPT'!#REF!,IF(J1444=39,'Equivalencia BH-BMPT'!$D$40,IF(J1444=40,'Equivalencia BH-BMPT'!$D$41,IF(J1444=41,'Equivalencia BH-BMPT'!$D$42,IF(J1444=42,'Equivalencia BH-BMPT'!$D$43,IF(J1444=43,'Equivalencia BH-BMPT'!$D$44,IF(J1444=44,'Equivalencia BH-BMPT'!$D$45,IF(J1444=45,'Equivalencia BH-BMPT'!$D$46,"No ha seleccionado un número de programa")))))))))))))))))))))))))))))))))))))))))))))</f>
        <v>No ha seleccionado un número de programa</v>
      </c>
      <c r="L1444" s="22"/>
      <c r="M1444" s="17"/>
      <c r="N1444" s="26"/>
      <c r="O1444" s="23"/>
      <c r="P1444" s="91"/>
      <c r="Q1444" s="24"/>
      <c r="R1444" s="24"/>
      <c r="S1444" s="24"/>
      <c r="T1444" s="24">
        <f t="shared" si="75"/>
        <v>0</v>
      </c>
      <c r="U1444" s="24"/>
      <c r="V1444" s="25"/>
      <c r="W1444" s="25"/>
      <c r="X1444" s="25"/>
      <c r="Y1444" s="17"/>
      <c r="Z1444" s="17"/>
      <c r="AA1444" s="41"/>
      <c r="AB1444" s="17"/>
      <c r="AC1444" s="17"/>
      <c r="AD1444" s="17"/>
      <c r="AE1444" s="17"/>
      <c r="AF1444" s="42" t="e">
        <f t="shared" si="76"/>
        <v>#DIV/0!</v>
      </c>
      <c r="AG1444" s="43"/>
      <c r="AH1444" s="43" t="b">
        <f t="shared" si="77"/>
        <v>1</v>
      </c>
    </row>
    <row r="1445" spans="1:34" ht="44.25" customHeight="1" thickBot="1" x14ac:dyDescent="0.3">
      <c r="A1445" s="17"/>
      <c r="B1445" s="17"/>
      <c r="C1445" s="3"/>
      <c r="D1445" s="17"/>
      <c r="E1445" s="3" t="str">
        <f>IF(D1445=1,'Tipo '!$B$2,IF(D1445=2,'Tipo '!$B$3,IF(D1445=3,'Tipo '!$B$4,IF(D1445=4,'Tipo '!$B$5,IF(D1445=5,'Tipo '!$B$6,IF(D1445=6,'Tipo '!$B$7,IF(D1445=7,'Tipo '!$B$8,IF(D1445=8,'Tipo '!$B$9,IF(D1445=9,'Tipo '!$B$10,IF(D1445=10,'Tipo '!$B$11,IF(D1445=11,'Tipo '!$B$12,IF(D1445=12,'Tipo '!$B$13,IF(D1445=13,'Tipo '!$B$14,IF(D1445=14,'Tipo '!$B$15,IF(D1445=15,'Tipo '!$B$16,IF(D1445=16,'Tipo '!$B$17,IF(D1445=17,'Tipo '!$B$18,IF(D1445=18,'Tipo '!$B$19,IF(D1445=19,'Tipo '!$B$20,IF(D1445=20,'Tipo '!$B$21,"No ha seleccionado un tipo de contrato válido"))))))))))))))))))))</f>
        <v>No ha seleccionado un tipo de contrato válido</v>
      </c>
      <c r="F1445" s="3"/>
      <c r="G1445" s="3"/>
      <c r="H1445" s="21"/>
      <c r="I1445" s="21"/>
      <c r="J1445" s="7"/>
      <c r="K1445" s="40" t="str">
        <f>IF(J1445=1,'Equivalencia BH-BMPT'!$D$2,IF(J1445=2,'Equivalencia BH-BMPT'!$D$3,IF(J1445=3,'Equivalencia BH-BMPT'!$D$4,IF(J1445=4,'Equivalencia BH-BMPT'!$D$5,IF(J1445=5,'Equivalencia BH-BMPT'!$D$6,IF(J1445=6,'Equivalencia BH-BMPT'!$D$7,IF(J1445=7,'Equivalencia BH-BMPT'!$D$8,IF(J1445=8,'Equivalencia BH-BMPT'!$D$9,IF(J1445=9,'Equivalencia BH-BMPT'!$D$10,IF(J1445=10,'Equivalencia BH-BMPT'!$D$11,IF(J1445=11,'Equivalencia BH-BMPT'!$D$12,IF(J1445=12,'Equivalencia BH-BMPT'!$D$13,IF(J1445=13,'Equivalencia BH-BMPT'!$D$14,IF(J1445=14,'Equivalencia BH-BMPT'!$D$15,IF(J1445=15,'Equivalencia BH-BMPT'!$D$16,IF(J1445=16,'Equivalencia BH-BMPT'!$D$17,IF(J1445=17,'Equivalencia BH-BMPT'!$D$18,IF(J1445=18,'Equivalencia BH-BMPT'!$D$19,IF(J1445=19,'Equivalencia BH-BMPT'!$D$20,IF(J1445=20,'Equivalencia BH-BMPT'!$D$21,IF(J1445=21,'Equivalencia BH-BMPT'!$D$22,IF(J1445=22,'Equivalencia BH-BMPT'!$D$23,IF(J1445=23,'Equivalencia BH-BMPT'!#REF!,IF(J1445=24,'Equivalencia BH-BMPT'!$D$25,IF(J1445=25,'Equivalencia BH-BMPT'!$D$26,IF(J1445=26,'Equivalencia BH-BMPT'!$D$27,IF(J1445=27,'Equivalencia BH-BMPT'!$D$28,IF(J1445=28,'Equivalencia BH-BMPT'!$D$29,IF(J1445=29,'Equivalencia BH-BMPT'!$D$30,IF(J1445=30,'Equivalencia BH-BMPT'!$D$31,IF(J1445=31,'Equivalencia BH-BMPT'!$D$32,IF(J1445=32,'Equivalencia BH-BMPT'!$D$33,IF(J1445=33,'Equivalencia BH-BMPT'!$D$34,IF(J1445=34,'Equivalencia BH-BMPT'!$D$35,IF(J1445=35,'Equivalencia BH-BMPT'!$D$36,IF(J1445=36,'Equivalencia BH-BMPT'!$D$37,IF(J1445=37,'Equivalencia BH-BMPT'!$D$38,IF(J1445=38,'Equivalencia BH-BMPT'!#REF!,IF(J1445=39,'Equivalencia BH-BMPT'!$D$40,IF(J1445=40,'Equivalencia BH-BMPT'!$D$41,IF(J1445=41,'Equivalencia BH-BMPT'!$D$42,IF(J1445=42,'Equivalencia BH-BMPT'!$D$43,IF(J1445=43,'Equivalencia BH-BMPT'!$D$44,IF(J1445=44,'Equivalencia BH-BMPT'!$D$45,IF(J1445=45,'Equivalencia BH-BMPT'!$D$46,"No ha seleccionado un número de programa")))))))))))))))))))))))))))))))))))))))))))))</f>
        <v>No ha seleccionado un número de programa</v>
      </c>
      <c r="L1445" s="22"/>
      <c r="M1445" s="17"/>
      <c r="N1445" s="26"/>
      <c r="O1445" s="23"/>
      <c r="P1445" s="91"/>
      <c r="Q1445" s="24"/>
      <c r="R1445" s="24"/>
      <c r="S1445" s="24"/>
      <c r="T1445" s="24">
        <f t="shared" si="75"/>
        <v>0</v>
      </c>
      <c r="U1445" s="24"/>
      <c r="V1445" s="25"/>
      <c r="W1445" s="25"/>
      <c r="X1445" s="25"/>
      <c r="Y1445" s="17"/>
      <c r="Z1445" s="17"/>
      <c r="AA1445" s="41"/>
      <c r="AB1445" s="17"/>
      <c r="AC1445" s="17"/>
      <c r="AD1445" s="17"/>
      <c r="AE1445" s="17"/>
      <c r="AF1445" s="42" t="e">
        <f t="shared" si="76"/>
        <v>#DIV/0!</v>
      </c>
      <c r="AG1445" s="43"/>
      <c r="AH1445" s="43" t="b">
        <f t="shared" si="77"/>
        <v>1</v>
      </c>
    </row>
    <row r="1446" spans="1:34" ht="44.25" customHeight="1" thickBot="1" x14ac:dyDescent="0.3">
      <c r="A1446" s="17"/>
      <c r="B1446" s="17"/>
      <c r="C1446" s="3"/>
      <c r="D1446" s="17"/>
      <c r="E1446" s="3" t="str">
        <f>IF(D1446=1,'Tipo '!$B$2,IF(D1446=2,'Tipo '!$B$3,IF(D1446=3,'Tipo '!$B$4,IF(D1446=4,'Tipo '!$B$5,IF(D1446=5,'Tipo '!$B$6,IF(D1446=6,'Tipo '!$B$7,IF(D1446=7,'Tipo '!$B$8,IF(D1446=8,'Tipo '!$B$9,IF(D1446=9,'Tipo '!$B$10,IF(D1446=10,'Tipo '!$B$11,IF(D1446=11,'Tipo '!$B$12,IF(D1446=12,'Tipo '!$B$13,IF(D1446=13,'Tipo '!$B$14,IF(D1446=14,'Tipo '!$B$15,IF(D1446=15,'Tipo '!$B$16,IF(D1446=16,'Tipo '!$B$17,IF(D1446=17,'Tipo '!$B$18,IF(D1446=18,'Tipo '!$B$19,IF(D1446=19,'Tipo '!$B$20,IF(D1446=20,'Tipo '!$B$21,"No ha seleccionado un tipo de contrato válido"))))))))))))))))))))</f>
        <v>No ha seleccionado un tipo de contrato válido</v>
      </c>
      <c r="F1446" s="3"/>
      <c r="G1446" s="3"/>
      <c r="H1446" s="21"/>
      <c r="I1446" s="21"/>
      <c r="J1446" s="7"/>
      <c r="K1446" s="40" t="str">
        <f>IF(J1446=1,'Equivalencia BH-BMPT'!$D$2,IF(J1446=2,'Equivalencia BH-BMPT'!$D$3,IF(J1446=3,'Equivalencia BH-BMPT'!$D$4,IF(J1446=4,'Equivalencia BH-BMPT'!$D$5,IF(J1446=5,'Equivalencia BH-BMPT'!$D$6,IF(J1446=6,'Equivalencia BH-BMPT'!$D$7,IF(J1446=7,'Equivalencia BH-BMPT'!$D$8,IF(J1446=8,'Equivalencia BH-BMPT'!$D$9,IF(J1446=9,'Equivalencia BH-BMPT'!$D$10,IF(J1446=10,'Equivalencia BH-BMPT'!$D$11,IF(J1446=11,'Equivalencia BH-BMPT'!$D$12,IF(J1446=12,'Equivalencia BH-BMPT'!$D$13,IF(J1446=13,'Equivalencia BH-BMPT'!$D$14,IF(J1446=14,'Equivalencia BH-BMPT'!$D$15,IF(J1446=15,'Equivalencia BH-BMPT'!$D$16,IF(J1446=16,'Equivalencia BH-BMPT'!$D$17,IF(J1446=17,'Equivalencia BH-BMPT'!$D$18,IF(J1446=18,'Equivalencia BH-BMPT'!$D$19,IF(J1446=19,'Equivalencia BH-BMPT'!$D$20,IF(J1446=20,'Equivalencia BH-BMPT'!$D$21,IF(J1446=21,'Equivalencia BH-BMPT'!$D$22,IF(J1446=22,'Equivalencia BH-BMPT'!$D$23,IF(J1446=23,'Equivalencia BH-BMPT'!#REF!,IF(J1446=24,'Equivalencia BH-BMPT'!$D$25,IF(J1446=25,'Equivalencia BH-BMPT'!$D$26,IF(J1446=26,'Equivalencia BH-BMPT'!$D$27,IF(J1446=27,'Equivalencia BH-BMPT'!$D$28,IF(J1446=28,'Equivalencia BH-BMPT'!$D$29,IF(J1446=29,'Equivalencia BH-BMPT'!$D$30,IF(J1446=30,'Equivalencia BH-BMPT'!$D$31,IF(J1446=31,'Equivalencia BH-BMPT'!$D$32,IF(J1446=32,'Equivalencia BH-BMPT'!$D$33,IF(J1446=33,'Equivalencia BH-BMPT'!$D$34,IF(J1446=34,'Equivalencia BH-BMPT'!$D$35,IF(J1446=35,'Equivalencia BH-BMPT'!$D$36,IF(J1446=36,'Equivalencia BH-BMPT'!$D$37,IF(J1446=37,'Equivalencia BH-BMPT'!$D$38,IF(J1446=38,'Equivalencia BH-BMPT'!#REF!,IF(J1446=39,'Equivalencia BH-BMPT'!$D$40,IF(J1446=40,'Equivalencia BH-BMPT'!$D$41,IF(J1446=41,'Equivalencia BH-BMPT'!$D$42,IF(J1446=42,'Equivalencia BH-BMPT'!$D$43,IF(J1446=43,'Equivalencia BH-BMPT'!$D$44,IF(J1446=44,'Equivalencia BH-BMPT'!$D$45,IF(J1446=45,'Equivalencia BH-BMPT'!$D$46,"No ha seleccionado un número de programa")))))))))))))))))))))))))))))))))))))))))))))</f>
        <v>No ha seleccionado un número de programa</v>
      </c>
      <c r="L1446" s="22"/>
      <c r="M1446" s="17"/>
      <c r="N1446" s="26"/>
      <c r="O1446" s="23"/>
      <c r="P1446" s="91"/>
      <c r="Q1446" s="24"/>
      <c r="R1446" s="24"/>
      <c r="S1446" s="24"/>
      <c r="T1446" s="24">
        <f t="shared" si="75"/>
        <v>0</v>
      </c>
      <c r="U1446" s="24"/>
      <c r="V1446" s="25"/>
      <c r="W1446" s="25"/>
      <c r="X1446" s="25"/>
      <c r="Y1446" s="17"/>
      <c r="Z1446" s="17"/>
      <c r="AA1446" s="41"/>
      <c r="AB1446" s="17"/>
      <c r="AC1446" s="17"/>
      <c r="AD1446" s="17"/>
      <c r="AE1446" s="17"/>
      <c r="AF1446" s="42" t="e">
        <f t="shared" si="76"/>
        <v>#DIV/0!</v>
      </c>
      <c r="AG1446" s="43"/>
      <c r="AH1446" s="43" t="b">
        <f t="shared" si="77"/>
        <v>1</v>
      </c>
    </row>
    <row r="1447" spans="1:34" ht="44.25" customHeight="1" thickBot="1" x14ac:dyDescent="0.3">
      <c r="A1447" s="17"/>
      <c r="B1447" s="17"/>
      <c r="C1447" s="3"/>
      <c r="D1447" s="17"/>
      <c r="E1447" s="3" t="str">
        <f>IF(D1447=1,'Tipo '!$B$2,IF(D1447=2,'Tipo '!$B$3,IF(D1447=3,'Tipo '!$B$4,IF(D1447=4,'Tipo '!$B$5,IF(D1447=5,'Tipo '!$B$6,IF(D1447=6,'Tipo '!$B$7,IF(D1447=7,'Tipo '!$B$8,IF(D1447=8,'Tipo '!$B$9,IF(D1447=9,'Tipo '!$B$10,IF(D1447=10,'Tipo '!$B$11,IF(D1447=11,'Tipo '!$B$12,IF(D1447=12,'Tipo '!$B$13,IF(D1447=13,'Tipo '!$B$14,IF(D1447=14,'Tipo '!$B$15,IF(D1447=15,'Tipo '!$B$16,IF(D1447=16,'Tipo '!$B$17,IF(D1447=17,'Tipo '!$B$18,IF(D1447=18,'Tipo '!$B$19,IF(D1447=19,'Tipo '!$B$20,IF(D1447=20,'Tipo '!$B$21,"No ha seleccionado un tipo de contrato válido"))))))))))))))))))))</f>
        <v>No ha seleccionado un tipo de contrato válido</v>
      </c>
      <c r="F1447" s="3"/>
      <c r="G1447" s="3"/>
      <c r="H1447" s="21"/>
      <c r="I1447" s="21"/>
      <c r="J1447" s="7"/>
      <c r="K1447" s="40" t="str">
        <f>IF(J1447=1,'Equivalencia BH-BMPT'!$D$2,IF(J1447=2,'Equivalencia BH-BMPT'!$D$3,IF(J1447=3,'Equivalencia BH-BMPT'!$D$4,IF(J1447=4,'Equivalencia BH-BMPT'!$D$5,IF(J1447=5,'Equivalencia BH-BMPT'!$D$6,IF(J1447=6,'Equivalencia BH-BMPT'!$D$7,IF(J1447=7,'Equivalencia BH-BMPT'!$D$8,IF(J1447=8,'Equivalencia BH-BMPT'!$D$9,IF(J1447=9,'Equivalencia BH-BMPT'!$D$10,IF(J1447=10,'Equivalencia BH-BMPT'!$D$11,IF(J1447=11,'Equivalencia BH-BMPT'!$D$12,IF(J1447=12,'Equivalencia BH-BMPT'!$D$13,IF(J1447=13,'Equivalencia BH-BMPT'!$D$14,IF(J1447=14,'Equivalencia BH-BMPT'!$D$15,IF(J1447=15,'Equivalencia BH-BMPT'!$D$16,IF(J1447=16,'Equivalencia BH-BMPT'!$D$17,IF(J1447=17,'Equivalencia BH-BMPT'!$D$18,IF(J1447=18,'Equivalencia BH-BMPT'!$D$19,IF(J1447=19,'Equivalencia BH-BMPT'!$D$20,IF(J1447=20,'Equivalencia BH-BMPT'!$D$21,IF(J1447=21,'Equivalencia BH-BMPT'!$D$22,IF(J1447=22,'Equivalencia BH-BMPT'!$D$23,IF(J1447=23,'Equivalencia BH-BMPT'!#REF!,IF(J1447=24,'Equivalencia BH-BMPT'!$D$25,IF(J1447=25,'Equivalencia BH-BMPT'!$D$26,IF(J1447=26,'Equivalencia BH-BMPT'!$D$27,IF(J1447=27,'Equivalencia BH-BMPT'!$D$28,IF(J1447=28,'Equivalencia BH-BMPT'!$D$29,IF(J1447=29,'Equivalencia BH-BMPT'!$D$30,IF(J1447=30,'Equivalencia BH-BMPT'!$D$31,IF(J1447=31,'Equivalencia BH-BMPT'!$D$32,IF(J1447=32,'Equivalencia BH-BMPT'!$D$33,IF(J1447=33,'Equivalencia BH-BMPT'!$D$34,IF(J1447=34,'Equivalencia BH-BMPT'!$D$35,IF(J1447=35,'Equivalencia BH-BMPT'!$D$36,IF(J1447=36,'Equivalencia BH-BMPT'!$D$37,IF(J1447=37,'Equivalencia BH-BMPT'!$D$38,IF(J1447=38,'Equivalencia BH-BMPT'!#REF!,IF(J1447=39,'Equivalencia BH-BMPT'!$D$40,IF(J1447=40,'Equivalencia BH-BMPT'!$D$41,IF(J1447=41,'Equivalencia BH-BMPT'!$D$42,IF(J1447=42,'Equivalencia BH-BMPT'!$D$43,IF(J1447=43,'Equivalencia BH-BMPT'!$D$44,IF(J1447=44,'Equivalencia BH-BMPT'!$D$45,IF(J1447=45,'Equivalencia BH-BMPT'!$D$46,"No ha seleccionado un número de programa")))))))))))))))))))))))))))))))))))))))))))))</f>
        <v>No ha seleccionado un número de programa</v>
      </c>
      <c r="L1447" s="22"/>
      <c r="M1447" s="17"/>
      <c r="N1447" s="26"/>
      <c r="O1447" s="23"/>
      <c r="P1447" s="91"/>
      <c r="Q1447" s="24"/>
      <c r="R1447" s="24"/>
      <c r="S1447" s="24"/>
      <c r="T1447" s="24">
        <f t="shared" si="75"/>
        <v>0</v>
      </c>
      <c r="U1447" s="24"/>
      <c r="V1447" s="25"/>
      <c r="W1447" s="25"/>
      <c r="X1447" s="25"/>
      <c r="Y1447" s="17"/>
      <c r="Z1447" s="17"/>
      <c r="AA1447" s="41"/>
      <c r="AB1447" s="17"/>
      <c r="AC1447" s="17"/>
      <c r="AD1447" s="17"/>
      <c r="AE1447" s="17"/>
      <c r="AF1447" s="42" t="e">
        <f t="shared" si="76"/>
        <v>#DIV/0!</v>
      </c>
      <c r="AG1447" s="43"/>
      <c r="AH1447" s="43" t="b">
        <f t="shared" si="77"/>
        <v>1</v>
      </c>
    </row>
    <row r="1448" spans="1:34" ht="44.25" customHeight="1" thickBot="1" x14ac:dyDescent="0.3">
      <c r="A1448" s="17"/>
      <c r="B1448" s="17"/>
      <c r="C1448" s="3"/>
      <c r="D1448" s="17"/>
      <c r="E1448" s="3" t="str">
        <f>IF(D1448=1,'Tipo '!$B$2,IF(D1448=2,'Tipo '!$B$3,IF(D1448=3,'Tipo '!$B$4,IF(D1448=4,'Tipo '!$B$5,IF(D1448=5,'Tipo '!$B$6,IF(D1448=6,'Tipo '!$B$7,IF(D1448=7,'Tipo '!$B$8,IF(D1448=8,'Tipo '!$B$9,IF(D1448=9,'Tipo '!$B$10,IF(D1448=10,'Tipo '!$B$11,IF(D1448=11,'Tipo '!$B$12,IF(D1448=12,'Tipo '!$B$13,IF(D1448=13,'Tipo '!$B$14,IF(D1448=14,'Tipo '!$B$15,IF(D1448=15,'Tipo '!$B$16,IF(D1448=16,'Tipo '!$B$17,IF(D1448=17,'Tipo '!$B$18,IF(D1448=18,'Tipo '!$B$19,IF(D1448=19,'Tipo '!$B$20,IF(D1448=20,'Tipo '!$B$21,"No ha seleccionado un tipo de contrato válido"))))))))))))))))))))</f>
        <v>No ha seleccionado un tipo de contrato válido</v>
      </c>
      <c r="F1448" s="3"/>
      <c r="G1448" s="3"/>
      <c r="H1448" s="21"/>
      <c r="I1448" s="21"/>
      <c r="J1448" s="7"/>
      <c r="K1448" s="40" t="str">
        <f>IF(J1448=1,'Equivalencia BH-BMPT'!$D$2,IF(J1448=2,'Equivalencia BH-BMPT'!$D$3,IF(J1448=3,'Equivalencia BH-BMPT'!$D$4,IF(J1448=4,'Equivalencia BH-BMPT'!$D$5,IF(J1448=5,'Equivalencia BH-BMPT'!$D$6,IF(J1448=6,'Equivalencia BH-BMPT'!$D$7,IF(J1448=7,'Equivalencia BH-BMPT'!$D$8,IF(J1448=8,'Equivalencia BH-BMPT'!$D$9,IF(J1448=9,'Equivalencia BH-BMPT'!$D$10,IF(J1448=10,'Equivalencia BH-BMPT'!$D$11,IF(J1448=11,'Equivalencia BH-BMPT'!$D$12,IF(J1448=12,'Equivalencia BH-BMPT'!$D$13,IF(J1448=13,'Equivalencia BH-BMPT'!$D$14,IF(J1448=14,'Equivalencia BH-BMPT'!$D$15,IF(J1448=15,'Equivalencia BH-BMPT'!$D$16,IF(J1448=16,'Equivalencia BH-BMPT'!$D$17,IF(J1448=17,'Equivalencia BH-BMPT'!$D$18,IF(J1448=18,'Equivalencia BH-BMPT'!$D$19,IF(J1448=19,'Equivalencia BH-BMPT'!$D$20,IF(J1448=20,'Equivalencia BH-BMPT'!$D$21,IF(J1448=21,'Equivalencia BH-BMPT'!$D$22,IF(J1448=22,'Equivalencia BH-BMPT'!$D$23,IF(J1448=23,'Equivalencia BH-BMPT'!#REF!,IF(J1448=24,'Equivalencia BH-BMPT'!$D$25,IF(J1448=25,'Equivalencia BH-BMPT'!$D$26,IF(J1448=26,'Equivalencia BH-BMPT'!$D$27,IF(J1448=27,'Equivalencia BH-BMPT'!$D$28,IF(J1448=28,'Equivalencia BH-BMPT'!$D$29,IF(J1448=29,'Equivalencia BH-BMPT'!$D$30,IF(J1448=30,'Equivalencia BH-BMPT'!$D$31,IF(J1448=31,'Equivalencia BH-BMPT'!$D$32,IF(J1448=32,'Equivalencia BH-BMPT'!$D$33,IF(J1448=33,'Equivalencia BH-BMPT'!$D$34,IF(J1448=34,'Equivalencia BH-BMPT'!$D$35,IF(J1448=35,'Equivalencia BH-BMPT'!$D$36,IF(J1448=36,'Equivalencia BH-BMPT'!$D$37,IF(J1448=37,'Equivalencia BH-BMPT'!$D$38,IF(J1448=38,'Equivalencia BH-BMPT'!#REF!,IF(J1448=39,'Equivalencia BH-BMPT'!$D$40,IF(J1448=40,'Equivalencia BH-BMPT'!$D$41,IF(J1448=41,'Equivalencia BH-BMPT'!$D$42,IF(J1448=42,'Equivalencia BH-BMPT'!$D$43,IF(J1448=43,'Equivalencia BH-BMPT'!$D$44,IF(J1448=44,'Equivalencia BH-BMPT'!$D$45,IF(J1448=45,'Equivalencia BH-BMPT'!$D$46,"No ha seleccionado un número de programa")))))))))))))))))))))))))))))))))))))))))))))</f>
        <v>No ha seleccionado un número de programa</v>
      </c>
      <c r="L1448" s="22"/>
      <c r="M1448" s="17"/>
      <c r="N1448" s="26"/>
      <c r="O1448" s="23"/>
      <c r="P1448" s="91"/>
      <c r="Q1448" s="24"/>
      <c r="R1448" s="24"/>
      <c r="S1448" s="24"/>
      <c r="T1448" s="24">
        <f t="shared" si="75"/>
        <v>0</v>
      </c>
      <c r="U1448" s="24"/>
      <c r="V1448" s="25"/>
      <c r="W1448" s="25"/>
      <c r="X1448" s="25"/>
      <c r="Y1448" s="17"/>
      <c r="Z1448" s="17"/>
      <c r="AA1448" s="41"/>
      <c r="AB1448" s="17"/>
      <c r="AC1448" s="17"/>
      <c r="AD1448" s="17"/>
      <c r="AE1448" s="17"/>
      <c r="AF1448" s="42" t="e">
        <f t="shared" si="76"/>
        <v>#DIV/0!</v>
      </c>
      <c r="AG1448" s="43"/>
      <c r="AH1448" s="43" t="b">
        <f t="shared" si="77"/>
        <v>1</v>
      </c>
    </row>
    <row r="1449" spans="1:34" ht="44.25" customHeight="1" thickBot="1" x14ac:dyDescent="0.3">
      <c r="A1449" s="17"/>
      <c r="B1449" s="17"/>
      <c r="C1449" s="3"/>
      <c r="D1449" s="17"/>
      <c r="E1449" s="3" t="str">
        <f>IF(D1449=1,'Tipo '!$B$2,IF(D1449=2,'Tipo '!$B$3,IF(D1449=3,'Tipo '!$B$4,IF(D1449=4,'Tipo '!$B$5,IF(D1449=5,'Tipo '!$B$6,IF(D1449=6,'Tipo '!$B$7,IF(D1449=7,'Tipo '!$B$8,IF(D1449=8,'Tipo '!$B$9,IF(D1449=9,'Tipo '!$B$10,IF(D1449=10,'Tipo '!$B$11,IF(D1449=11,'Tipo '!$B$12,IF(D1449=12,'Tipo '!$B$13,IF(D1449=13,'Tipo '!$B$14,IF(D1449=14,'Tipo '!$B$15,IF(D1449=15,'Tipo '!$B$16,IF(D1449=16,'Tipo '!$B$17,IF(D1449=17,'Tipo '!$B$18,IF(D1449=18,'Tipo '!$B$19,IF(D1449=19,'Tipo '!$B$20,IF(D1449=20,'Tipo '!$B$21,"No ha seleccionado un tipo de contrato válido"))))))))))))))))))))</f>
        <v>No ha seleccionado un tipo de contrato válido</v>
      </c>
      <c r="F1449" s="3"/>
      <c r="G1449" s="3"/>
      <c r="H1449" s="21"/>
      <c r="I1449" s="21"/>
      <c r="J1449" s="7"/>
      <c r="K1449" s="40" t="str">
        <f>IF(J1449=1,'Equivalencia BH-BMPT'!$D$2,IF(J1449=2,'Equivalencia BH-BMPT'!$D$3,IF(J1449=3,'Equivalencia BH-BMPT'!$D$4,IF(J1449=4,'Equivalencia BH-BMPT'!$D$5,IF(J1449=5,'Equivalencia BH-BMPT'!$D$6,IF(J1449=6,'Equivalencia BH-BMPT'!$D$7,IF(J1449=7,'Equivalencia BH-BMPT'!$D$8,IF(J1449=8,'Equivalencia BH-BMPT'!$D$9,IF(J1449=9,'Equivalencia BH-BMPT'!$D$10,IF(J1449=10,'Equivalencia BH-BMPT'!$D$11,IF(J1449=11,'Equivalencia BH-BMPT'!$D$12,IF(J1449=12,'Equivalencia BH-BMPT'!$D$13,IF(J1449=13,'Equivalencia BH-BMPT'!$D$14,IF(J1449=14,'Equivalencia BH-BMPT'!$D$15,IF(J1449=15,'Equivalencia BH-BMPT'!$D$16,IF(J1449=16,'Equivalencia BH-BMPT'!$D$17,IF(J1449=17,'Equivalencia BH-BMPT'!$D$18,IF(J1449=18,'Equivalencia BH-BMPT'!$D$19,IF(J1449=19,'Equivalencia BH-BMPT'!$D$20,IF(J1449=20,'Equivalencia BH-BMPT'!$D$21,IF(J1449=21,'Equivalencia BH-BMPT'!$D$22,IF(J1449=22,'Equivalencia BH-BMPT'!$D$23,IF(J1449=23,'Equivalencia BH-BMPT'!#REF!,IF(J1449=24,'Equivalencia BH-BMPT'!$D$25,IF(J1449=25,'Equivalencia BH-BMPT'!$D$26,IF(J1449=26,'Equivalencia BH-BMPT'!$D$27,IF(J1449=27,'Equivalencia BH-BMPT'!$D$28,IF(J1449=28,'Equivalencia BH-BMPT'!$D$29,IF(J1449=29,'Equivalencia BH-BMPT'!$D$30,IF(J1449=30,'Equivalencia BH-BMPT'!$D$31,IF(J1449=31,'Equivalencia BH-BMPT'!$D$32,IF(J1449=32,'Equivalencia BH-BMPT'!$D$33,IF(J1449=33,'Equivalencia BH-BMPT'!$D$34,IF(J1449=34,'Equivalencia BH-BMPT'!$D$35,IF(J1449=35,'Equivalencia BH-BMPT'!$D$36,IF(J1449=36,'Equivalencia BH-BMPT'!$D$37,IF(J1449=37,'Equivalencia BH-BMPT'!$D$38,IF(J1449=38,'Equivalencia BH-BMPT'!#REF!,IF(J1449=39,'Equivalencia BH-BMPT'!$D$40,IF(J1449=40,'Equivalencia BH-BMPT'!$D$41,IF(J1449=41,'Equivalencia BH-BMPT'!$D$42,IF(J1449=42,'Equivalencia BH-BMPT'!$D$43,IF(J1449=43,'Equivalencia BH-BMPT'!$D$44,IF(J1449=44,'Equivalencia BH-BMPT'!$D$45,IF(J1449=45,'Equivalencia BH-BMPT'!$D$46,"No ha seleccionado un número de programa")))))))))))))))))))))))))))))))))))))))))))))</f>
        <v>No ha seleccionado un número de programa</v>
      </c>
      <c r="L1449" s="22"/>
      <c r="M1449" s="17"/>
      <c r="N1449" s="26"/>
      <c r="O1449" s="23"/>
      <c r="P1449" s="91"/>
      <c r="Q1449" s="24"/>
      <c r="R1449" s="24"/>
      <c r="S1449" s="24"/>
      <c r="T1449" s="24">
        <f t="shared" si="75"/>
        <v>0</v>
      </c>
      <c r="U1449" s="24"/>
      <c r="V1449" s="25"/>
      <c r="W1449" s="25"/>
      <c r="X1449" s="25"/>
      <c r="Y1449" s="17"/>
      <c r="Z1449" s="17"/>
      <c r="AA1449" s="41"/>
      <c r="AB1449" s="17"/>
      <c r="AC1449" s="17"/>
      <c r="AD1449" s="17"/>
      <c r="AE1449" s="17"/>
      <c r="AF1449" s="42" t="e">
        <f t="shared" si="76"/>
        <v>#DIV/0!</v>
      </c>
      <c r="AG1449" s="43"/>
      <c r="AH1449" s="43" t="b">
        <f t="shared" si="77"/>
        <v>1</v>
      </c>
    </row>
    <row r="1450" spans="1:34" ht="44.25" customHeight="1" thickBot="1" x14ac:dyDescent="0.3">
      <c r="A1450" s="17"/>
      <c r="B1450" s="17"/>
      <c r="C1450" s="3"/>
      <c r="D1450" s="17"/>
      <c r="E1450" s="3" t="str">
        <f>IF(D1450=1,'Tipo '!$B$2,IF(D1450=2,'Tipo '!$B$3,IF(D1450=3,'Tipo '!$B$4,IF(D1450=4,'Tipo '!$B$5,IF(D1450=5,'Tipo '!$B$6,IF(D1450=6,'Tipo '!$B$7,IF(D1450=7,'Tipo '!$B$8,IF(D1450=8,'Tipo '!$B$9,IF(D1450=9,'Tipo '!$B$10,IF(D1450=10,'Tipo '!$B$11,IF(D1450=11,'Tipo '!$B$12,IF(D1450=12,'Tipo '!$B$13,IF(D1450=13,'Tipo '!$B$14,IF(D1450=14,'Tipo '!$B$15,IF(D1450=15,'Tipo '!$B$16,IF(D1450=16,'Tipo '!$B$17,IF(D1450=17,'Tipo '!$B$18,IF(D1450=18,'Tipo '!$B$19,IF(D1450=19,'Tipo '!$B$20,IF(D1450=20,'Tipo '!$B$21,"No ha seleccionado un tipo de contrato válido"))))))))))))))))))))</f>
        <v>No ha seleccionado un tipo de contrato válido</v>
      </c>
      <c r="F1450" s="3"/>
      <c r="G1450" s="3"/>
      <c r="H1450" s="21"/>
      <c r="I1450" s="21"/>
      <c r="J1450" s="7"/>
      <c r="K1450" s="40" t="str">
        <f>IF(J1450=1,'Equivalencia BH-BMPT'!$D$2,IF(J1450=2,'Equivalencia BH-BMPT'!$D$3,IF(J1450=3,'Equivalencia BH-BMPT'!$D$4,IF(J1450=4,'Equivalencia BH-BMPT'!$D$5,IF(J1450=5,'Equivalencia BH-BMPT'!$D$6,IF(J1450=6,'Equivalencia BH-BMPT'!$D$7,IF(J1450=7,'Equivalencia BH-BMPT'!$D$8,IF(J1450=8,'Equivalencia BH-BMPT'!$D$9,IF(J1450=9,'Equivalencia BH-BMPT'!$D$10,IF(J1450=10,'Equivalencia BH-BMPT'!$D$11,IF(J1450=11,'Equivalencia BH-BMPT'!$D$12,IF(J1450=12,'Equivalencia BH-BMPT'!$D$13,IF(J1450=13,'Equivalencia BH-BMPT'!$D$14,IF(J1450=14,'Equivalencia BH-BMPT'!$D$15,IF(J1450=15,'Equivalencia BH-BMPT'!$D$16,IF(J1450=16,'Equivalencia BH-BMPT'!$D$17,IF(J1450=17,'Equivalencia BH-BMPT'!$D$18,IF(J1450=18,'Equivalencia BH-BMPT'!$D$19,IF(J1450=19,'Equivalencia BH-BMPT'!$D$20,IF(J1450=20,'Equivalencia BH-BMPT'!$D$21,IF(J1450=21,'Equivalencia BH-BMPT'!$D$22,IF(J1450=22,'Equivalencia BH-BMPT'!$D$23,IF(J1450=23,'Equivalencia BH-BMPT'!#REF!,IF(J1450=24,'Equivalencia BH-BMPT'!$D$25,IF(J1450=25,'Equivalencia BH-BMPT'!$D$26,IF(J1450=26,'Equivalencia BH-BMPT'!$D$27,IF(J1450=27,'Equivalencia BH-BMPT'!$D$28,IF(J1450=28,'Equivalencia BH-BMPT'!$D$29,IF(J1450=29,'Equivalencia BH-BMPT'!$D$30,IF(J1450=30,'Equivalencia BH-BMPT'!$D$31,IF(J1450=31,'Equivalencia BH-BMPT'!$D$32,IF(J1450=32,'Equivalencia BH-BMPT'!$D$33,IF(J1450=33,'Equivalencia BH-BMPT'!$D$34,IF(J1450=34,'Equivalencia BH-BMPT'!$D$35,IF(J1450=35,'Equivalencia BH-BMPT'!$D$36,IF(J1450=36,'Equivalencia BH-BMPT'!$D$37,IF(J1450=37,'Equivalencia BH-BMPT'!$D$38,IF(J1450=38,'Equivalencia BH-BMPT'!#REF!,IF(J1450=39,'Equivalencia BH-BMPT'!$D$40,IF(J1450=40,'Equivalencia BH-BMPT'!$D$41,IF(J1450=41,'Equivalencia BH-BMPT'!$D$42,IF(J1450=42,'Equivalencia BH-BMPT'!$D$43,IF(J1450=43,'Equivalencia BH-BMPT'!$D$44,IF(J1450=44,'Equivalencia BH-BMPT'!$D$45,IF(J1450=45,'Equivalencia BH-BMPT'!$D$46,"No ha seleccionado un número de programa")))))))))))))))))))))))))))))))))))))))))))))</f>
        <v>No ha seleccionado un número de programa</v>
      </c>
      <c r="L1450" s="22"/>
      <c r="M1450" s="17"/>
      <c r="N1450" s="26"/>
      <c r="O1450" s="23"/>
      <c r="P1450" s="91"/>
      <c r="Q1450" s="24"/>
      <c r="R1450" s="24"/>
      <c r="S1450" s="24"/>
      <c r="T1450" s="24">
        <f t="shared" si="75"/>
        <v>0</v>
      </c>
      <c r="U1450" s="24"/>
      <c r="V1450" s="25"/>
      <c r="W1450" s="25"/>
      <c r="X1450" s="25"/>
      <c r="Y1450" s="17"/>
      <c r="Z1450" s="17"/>
      <c r="AA1450" s="41"/>
      <c r="AB1450" s="17"/>
      <c r="AC1450" s="17"/>
      <c r="AD1450" s="17"/>
      <c r="AE1450" s="17"/>
      <c r="AF1450" s="42" t="e">
        <f t="shared" si="76"/>
        <v>#DIV/0!</v>
      </c>
      <c r="AG1450" s="43"/>
      <c r="AH1450" s="43" t="b">
        <f t="shared" si="77"/>
        <v>1</v>
      </c>
    </row>
    <row r="1451" spans="1:34" ht="44.25" customHeight="1" thickBot="1" x14ac:dyDescent="0.3">
      <c r="A1451" s="17"/>
      <c r="B1451" s="17"/>
      <c r="C1451" s="3"/>
      <c r="D1451" s="17"/>
      <c r="E1451" s="3" t="str">
        <f>IF(D1451=1,'Tipo '!$B$2,IF(D1451=2,'Tipo '!$B$3,IF(D1451=3,'Tipo '!$B$4,IF(D1451=4,'Tipo '!$B$5,IF(D1451=5,'Tipo '!$B$6,IF(D1451=6,'Tipo '!$B$7,IF(D1451=7,'Tipo '!$B$8,IF(D1451=8,'Tipo '!$B$9,IF(D1451=9,'Tipo '!$B$10,IF(D1451=10,'Tipo '!$B$11,IF(D1451=11,'Tipo '!$B$12,IF(D1451=12,'Tipo '!$B$13,IF(D1451=13,'Tipo '!$B$14,IF(D1451=14,'Tipo '!$B$15,IF(D1451=15,'Tipo '!$B$16,IF(D1451=16,'Tipo '!$B$17,IF(D1451=17,'Tipo '!$B$18,IF(D1451=18,'Tipo '!$B$19,IF(D1451=19,'Tipo '!$B$20,IF(D1451=20,'Tipo '!$B$21,"No ha seleccionado un tipo de contrato válido"))))))))))))))))))))</f>
        <v>No ha seleccionado un tipo de contrato válido</v>
      </c>
      <c r="F1451" s="3"/>
      <c r="G1451" s="3"/>
      <c r="H1451" s="21"/>
      <c r="I1451" s="21"/>
      <c r="J1451" s="7"/>
      <c r="K1451" s="40" t="str">
        <f>IF(J1451=1,'Equivalencia BH-BMPT'!$D$2,IF(J1451=2,'Equivalencia BH-BMPT'!$D$3,IF(J1451=3,'Equivalencia BH-BMPT'!$D$4,IF(J1451=4,'Equivalencia BH-BMPT'!$D$5,IF(J1451=5,'Equivalencia BH-BMPT'!$D$6,IF(J1451=6,'Equivalencia BH-BMPT'!$D$7,IF(J1451=7,'Equivalencia BH-BMPT'!$D$8,IF(J1451=8,'Equivalencia BH-BMPT'!$D$9,IF(J1451=9,'Equivalencia BH-BMPT'!$D$10,IF(J1451=10,'Equivalencia BH-BMPT'!$D$11,IF(J1451=11,'Equivalencia BH-BMPT'!$D$12,IF(J1451=12,'Equivalencia BH-BMPT'!$D$13,IF(J1451=13,'Equivalencia BH-BMPT'!$D$14,IF(J1451=14,'Equivalencia BH-BMPT'!$D$15,IF(J1451=15,'Equivalencia BH-BMPT'!$D$16,IF(J1451=16,'Equivalencia BH-BMPT'!$D$17,IF(J1451=17,'Equivalencia BH-BMPT'!$D$18,IF(J1451=18,'Equivalencia BH-BMPT'!$D$19,IF(J1451=19,'Equivalencia BH-BMPT'!$D$20,IF(J1451=20,'Equivalencia BH-BMPT'!$D$21,IF(J1451=21,'Equivalencia BH-BMPT'!$D$22,IF(J1451=22,'Equivalencia BH-BMPT'!$D$23,IF(J1451=23,'Equivalencia BH-BMPT'!#REF!,IF(J1451=24,'Equivalencia BH-BMPT'!$D$25,IF(J1451=25,'Equivalencia BH-BMPT'!$D$26,IF(J1451=26,'Equivalencia BH-BMPT'!$D$27,IF(J1451=27,'Equivalencia BH-BMPT'!$D$28,IF(J1451=28,'Equivalencia BH-BMPT'!$D$29,IF(J1451=29,'Equivalencia BH-BMPT'!$D$30,IF(J1451=30,'Equivalencia BH-BMPT'!$D$31,IF(J1451=31,'Equivalencia BH-BMPT'!$D$32,IF(J1451=32,'Equivalencia BH-BMPT'!$D$33,IF(J1451=33,'Equivalencia BH-BMPT'!$D$34,IF(J1451=34,'Equivalencia BH-BMPT'!$D$35,IF(J1451=35,'Equivalencia BH-BMPT'!$D$36,IF(J1451=36,'Equivalencia BH-BMPT'!$D$37,IF(J1451=37,'Equivalencia BH-BMPT'!$D$38,IF(J1451=38,'Equivalencia BH-BMPT'!#REF!,IF(J1451=39,'Equivalencia BH-BMPT'!$D$40,IF(J1451=40,'Equivalencia BH-BMPT'!$D$41,IF(J1451=41,'Equivalencia BH-BMPT'!$D$42,IF(J1451=42,'Equivalencia BH-BMPT'!$D$43,IF(J1451=43,'Equivalencia BH-BMPT'!$D$44,IF(J1451=44,'Equivalencia BH-BMPT'!$D$45,IF(J1451=45,'Equivalencia BH-BMPT'!$D$46,"No ha seleccionado un número de programa")))))))))))))))))))))))))))))))))))))))))))))</f>
        <v>No ha seleccionado un número de programa</v>
      </c>
      <c r="L1451" s="22"/>
      <c r="M1451" s="17"/>
      <c r="N1451" s="26"/>
      <c r="O1451" s="23"/>
      <c r="P1451" s="91"/>
      <c r="Q1451" s="24"/>
      <c r="R1451" s="24"/>
      <c r="S1451" s="24"/>
      <c r="T1451" s="24">
        <f t="shared" si="75"/>
        <v>0</v>
      </c>
      <c r="U1451" s="24"/>
      <c r="V1451" s="25"/>
      <c r="W1451" s="25"/>
      <c r="X1451" s="25"/>
      <c r="Y1451" s="17"/>
      <c r="Z1451" s="17"/>
      <c r="AA1451" s="41"/>
      <c r="AB1451" s="17"/>
      <c r="AC1451" s="17"/>
      <c r="AD1451" s="17"/>
      <c r="AE1451" s="17"/>
      <c r="AF1451" s="42" t="e">
        <f t="shared" si="76"/>
        <v>#DIV/0!</v>
      </c>
      <c r="AG1451" s="43"/>
      <c r="AH1451" s="43" t="b">
        <f t="shared" si="77"/>
        <v>1</v>
      </c>
    </row>
    <row r="1452" spans="1:34" ht="44.25" customHeight="1" thickBot="1" x14ac:dyDescent="0.3">
      <c r="A1452" s="17"/>
      <c r="B1452" s="17"/>
      <c r="C1452" s="3"/>
      <c r="D1452" s="17"/>
      <c r="E1452" s="3" t="str">
        <f>IF(D1452=1,'Tipo '!$B$2,IF(D1452=2,'Tipo '!$B$3,IF(D1452=3,'Tipo '!$B$4,IF(D1452=4,'Tipo '!$B$5,IF(D1452=5,'Tipo '!$B$6,IF(D1452=6,'Tipo '!$B$7,IF(D1452=7,'Tipo '!$B$8,IF(D1452=8,'Tipo '!$B$9,IF(D1452=9,'Tipo '!$B$10,IF(D1452=10,'Tipo '!$B$11,IF(D1452=11,'Tipo '!$B$12,IF(D1452=12,'Tipo '!$B$13,IF(D1452=13,'Tipo '!$B$14,IF(D1452=14,'Tipo '!$B$15,IF(D1452=15,'Tipo '!$B$16,IF(D1452=16,'Tipo '!$B$17,IF(D1452=17,'Tipo '!$B$18,IF(D1452=18,'Tipo '!$B$19,IF(D1452=19,'Tipo '!$B$20,IF(D1452=20,'Tipo '!$B$21,"No ha seleccionado un tipo de contrato válido"))))))))))))))))))))</f>
        <v>No ha seleccionado un tipo de contrato válido</v>
      </c>
      <c r="F1452" s="3"/>
      <c r="G1452" s="3"/>
      <c r="H1452" s="21"/>
      <c r="I1452" s="21"/>
      <c r="J1452" s="7"/>
      <c r="K1452" s="40" t="str">
        <f>IF(J1452=1,'Equivalencia BH-BMPT'!$D$2,IF(J1452=2,'Equivalencia BH-BMPT'!$D$3,IF(J1452=3,'Equivalencia BH-BMPT'!$D$4,IF(J1452=4,'Equivalencia BH-BMPT'!$D$5,IF(J1452=5,'Equivalencia BH-BMPT'!$D$6,IF(J1452=6,'Equivalencia BH-BMPT'!$D$7,IF(J1452=7,'Equivalencia BH-BMPT'!$D$8,IF(J1452=8,'Equivalencia BH-BMPT'!$D$9,IF(J1452=9,'Equivalencia BH-BMPT'!$D$10,IF(J1452=10,'Equivalencia BH-BMPT'!$D$11,IF(J1452=11,'Equivalencia BH-BMPT'!$D$12,IF(J1452=12,'Equivalencia BH-BMPT'!$D$13,IF(J1452=13,'Equivalencia BH-BMPT'!$D$14,IF(J1452=14,'Equivalencia BH-BMPT'!$D$15,IF(J1452=15,'Equivalencia BH-BMPT'!$D$16,IF(J1452=16,'Equivalencia BH-BMPT'!$D$17,IF(J1452=17,'Equivalencia BH-BMPT'!$D$18,IF(J1452=18,'Equivalencia BH-BMPT'!$D$19,IF(J1452=19,'Equivalencia BH-BMPT'!$D$20,IF(J1452=20,'Equivalencia BH-BMPT'!$D$21,IF(J1452=21,'Equivalencia BH-BMPT'!$D$22,IF(J1452=22,'Equivalencia BH-BMPT'!$D$23,IF(J1452=23,'Equivalencia BH-BMPT'!#REF!,IF(J1452=24,'Equivalencia BH-BMPT'!$D$25,IF(J1452=25,'Equivalencia BH-BMPT'!$D$26,IF(J1452=26,'Equivalencia BH-BMPT'!$D$27,IF(J1452=27,'Equivalencia BH-BMPT'!$D$28,IF(J1452=28,'Equivalencia BH-BMPT'!$D$29,IF(J1452=29,'Equivalencia BH-BMPT'!$D$30,IF(J1452=30,'Equivalencia BH-BMPT'!$D$31,IF(J1452=31,'Equivalencia BH-BMPT'!$D$32,IF(J1452=32,'Equivalencia BH-BMPT'!$D$33,IF(J1452=33,'Equivalencia BH-BMPT'!$D$34,IF(J1452=34,'Equivalencia BH-BMPT'!$D$35,IF(J1452=35,'Equivalencia BH-BMPT'!$D$36,IF(J1452=36,'Equivalencia BH-BMPT'!$D$37,IF(J1452=37,'Equivalencia BH-BMPT'!$D$38,IF(J1452=38,'Equivalencia BH-BMPT'!#REF!,IF(J1452=39,'Equivalencia BH-BMPT'!$D$40,IF(J1452=40,'Equivalencia BH-BMPT'!$D$41,IF(J1452=41,'Equivalencia BH-BMPT'!$D$42,IF(J1452=42,'Equivalencia BH-BMPT'!$D$43,IF(J1452=43,'Equivalencia BH-BMPT'!$D$44,IF(J1452=44,'Equivalencia BH-BMPT'!$D$45,IF(J1452=45,'Equivalencia BH-BMPT'!$D$46,"No ha seleccionado un número de programa")))))))))))))))))))))))))))))))))))))))))))))</f>
        <v>No ha seleccionado un número de programa</v>
      </c>
      <c r="L1452" s="22"/>
      <c r="M1452" s="17"/>
      <c r="N1452" s="26"/>
      <c r="O1452" s="23"/>
      <c r="P1452" s="91"/>
      <c r="Q1452" s="24"/>
      <c r="R1452" s="24"/>
      <c r="S1452" s="24"/>
      <c r="T1452" s="24">
        <f t="shared" si="75"/>
        <v>0</v>
      </c>
      <c r="U1452" s="24"/>
      <c r="V1452" s="25"/>
      <c r="W1452" s="25"/>
      <c r="X1452" s="25"/>
      <c r="Y1452" s="17"/>
      <c r="Z1452" s="17"/>
      <c r="AA1452" s="41"/>
      <c r="AB1452" s="17"/>
      <c r="AC1452" s="17"/>
      <c r="AD1452" s="17"/>
      <c r="AE1452" s="17"/>
      <c r="AF1452" s="42" t="e">
        <f t="shared" si="76"/>
        <v>#DIV/0!</v>
      </c>
      <c r="AG1452" s="43"/>
      <c r="AH1452" s="43" t="b">
        <f t="shared" si="77"/>
        <v>1</v>
      </c>
    </row>
    <row r="1453" spans="1:34" ht="44.25" customHeight="1" thickBot="1" x14ac:dyDescent="0.3">
      <c r="A1453" s="17"/>
      <c r="B1453" s="17"/>
      <c r="C1453" s="3"/>
      <c r="D1453" s="17"/>
      <c r="E1453" s="3" t="str">
        <f>IF(D1453=1,'Tipo '!$B$2,IF(D1453=2,'Tipo '!$B$3,IF(D1453=3,'Tipo '!$B$4,IF(D1453=4,'Tipo '!$B$5,IF(D1453=5,'Tipo '!$B$6,IF(D1453=6,'Tipo '!$B$7,IF(D1453=7,'Tipo '!$B$8,IF(D1453=8,'Tipo '!$B$9,IF(D1453=9,'Tipo '!$B$10,IF(D1453=10,'Tipo '!$B$11,IF(D1453=11,'Tipo '!$B$12,IF(D1453=12,'Tipo '!$B$13,IF(D1453=13,'Tipo '!$B$14,IF(D1453=14,'Tipo '!$B$15,IF(D1453=15,'Tipo '!$B$16,IF(D1453=16,'Tipo '!$B$17,IF(D1453=17,'Tipo '!$B$18,IF(D1453=18,'Tipo '!$B$19,IF(D1453=19,'Tipo '!$B$20,IF(D1453=20,'Tipo '!$B$21,"No ha seleccionado un tipo de contrato válido"))))))))))))))))))))</f>
        <v>No ha seleccionado un tipo de contrato válido</v>
      </c>
      <c r="F1453" s="3"/>
      <c r="G1453" s="3"/>
      <c r="H1453" s="21"/>
      <c r="I1453" s="21"/>
      <c r="J1453" s="7"/>
      <c r="K1453" s="40" t="str">
        <f>IF(J1453=1,'Equivalencia BH-BMPT'!$D$2,IF(J1453=2,'Equivalencia BH-BMPT'!$D$3,IF(J1453=3,'Equivalencia BH-BMPT'!$D$4,IF(J1453=4,'Equivalencia BH-BMPT'!$D$5,IF(J1453=5,'Equivalencia BH-BMPT'!$D$6,IF(J1453=6,'Equivalencia BH-BMPT'!$D$7,IF(J1453=7,'Equivalencia BH-BMPT'!$D$8,IF(J1453=8,'Equivalencia BH-BMPT'!$D$9,IF(J1453=9,'Equivalencia BH-BMPT'!$D$10,IF(J1453=10,'Equivalencia BH-BMPT'!$D$11,IF(J1453=11,'Equivalencia BH-BMPT'!$D$12,IF(J1453=12,'Equivalencia BH-BMPT'!$D$13,IF(J1453=13,'Equivalencia BH-BMPT'!$D$14,IF(J1453=14,'Equivalencia BH-BMPT'!$D$15,IF(J1453=15,'Equivalencia BH-BMPT'!$D$16,IF(J1453=16,'Equivalencia BH-BMPT'!$D$17,IF(J1453=17,'Equivalencia BH-BMPT'!$D$18,IF(J1453=18,'Equivalencia BH-BMPT'!$D$19,IF(J1453=19,'Equivalencia BH-BMPT'!$D$20,IF(J1453=20,'Equivalencia BH-BMPT'!$D$21,IF(J1453=21,'Equivalencia BH-BMPT'!$D$22,IF(J1453=22,'Equivalencia BH-BMPT'!$D$23,IF(J1453=23,'Equivalencia BH-BMPT'!#REF!,IF(J1453=24,'Equivalencia BH-BMPT'!$D$25,IF(J1453=25,'Equivalencia BH-BMPT'!$D$26,IF(J1453=26,'Equivalencia BH-BMPT'!$D$27,IF(J1453=27,'Equivalencia BH-BMPT'!$D$28,IF(J1453=28,'Equivalencia BH-BMPT'!$D$29,IF(J1453=29,'Equivalencia BH-BMPT'!$D$30,IF(J1453=30,'Equivalencia BH-BMPT'!$D$31,IF(J1453=31,'Equivalencia BH-BMPT'!$D$32,IF(J1453=32,'Equivalencia BH-BMPT'!$D$33,IF(J1453=33,'Equivalencia BH-BMPT'!$D$34,IF(J1453=34,'Equivalencia BH-BMPT'!$D$35,IF(J1453=35,'Equivalencia BH-BMPT'!$D$36,IF(J1453=36,'Equivalencia BH-BMPT'!$D$37,IF(J1453=37,'Equivalencia BH-BMPT'!$D$38,IF(J1453=38,'Equivalencia BH-BMPT'!#REF!,IF(J1453=39,'Equivalencia BH-BMPT'!$D$40,IF(J1453=40,'Equivalencia BH-BMPT'!$D$41,IF(J1453=41,'Equivalencia BH-BMPT'!$D$42,IF(J1453=42,'Equivalencia BH-BMPT'!$D$43,IF(J1453=43,'Equivalencia BH-BMPT'!$D$44,IF(J1453=44,'Equivalencia BH-BMPT'!$D$45,IF(J1453=45,'Equivalencia BH-BMPT'!$D$46,"No ha seleccionado un número de programa")))))))))))))))))))))))))))))))))))))))))))))</f>
        <v>No ha seleccionado un número de programa</v>
      </c>
      <c r="L1453" s="22"/>
      <c r="M1453" s="17"/>
      <c r="N1453" s="26"/>
      <c r="O1453" s="23"/>
      <c r="P1453" s="91"/>
      <c r="Q1453" s="24"/>
      <c r="R1453" s="24"/>
      <c r="S1453" s="24"/>
      <c r="T1453" s="24">
        <f t="shared" si="75"/>
        <v>0</v>
      </c>
      <c r="U1453" s="24"/>
      <c r="V1453" s="25"/>
      <c r="W1453" s="25"/>
      <c r="X1453" s="25"/>
      <c r="Y1453" s="17"/>
      <c r="Z1453" s="17"/>
      <c r="AA1453" s="41"/>
      <c r="AB1453" s="17"/>
      <c r="AC1453" s="17"/>
      <c r="AD1453" s="17"/>
      <c r="AE1453" s="17"/>
      <c r="AF1453" s="42" t="e">
        <f t="shared" si="76"/>
        <v>#DIV/0!</v>
      </c>
      <c r="AG1453" s="43"/>
      <c r="AH1453" s="43" t="b">
        <f t="shared" si="77"/>
        <v>1</v>
      </c>
    </row>
    <row r="1454" spans="1:34" ht="44.25" customHeight="1" thickBot="1" x14ac:dyDescent="0.3">
      <c r="A1454" s="17"/>
      <c r="B1454" s="17"/>
      <c r="C1454" s="3"/>
      <c r="D1454" s="17"/>
      <c r="E1454" s="3" t="str">
        <f>IF(D1454=1,'Tipo '!$B$2,IF(D1454=2,'Tipo '!$B$3,IF(D1454=3,'Tipo '!$B$4,IF(D1454=4,'Tipo '!$B$5,IF(D1454=5,'Tipo '!$B$6,IF(D1454=6,'Tipo '!$B$7,IF(D1454=7,'Tipo '!$B$8,IF(D1454=8,'Tipo '!$B$9,IF(D1454=9,'Tipo '!$B$10,IF(D1454=10,'Tipo '!$B$11,IF(D1454=11,'Tipo '!$B$12,IF(D1454=12,'Tipo '!$B$13,IF(D1454=13,'Tipo '!$B$14,IF(D1454=14,'Tipo '!$B$15,IF(D1454=15,'Tipo '!$B$16,IF(D1454=16,'Tipo '!$B$17,IF(D1454=17,'Tipo '!$B$18,IF(D1454=18,'Tipo '!$B$19,IF(D1454=19,'Tipo '!$B$20,IF(D1454=20,'Tipo '!$B$21,"No ha seleccionado un tipo de contrato válido"))))))))))))))))))))</f>
        <v>No ha seleccionado un tipo de contrato válido</v>
      </c>
      <c r="F1454" s="3"/>
      <c r="G1454" s="3"/>
      <c r="H1454" s="21"/>
      <c r="I1454" s="21"/>
      <c r="J1454" s="7"/>
      <c r="K1454" s="40" t="str">
        <f>IF(J1454=1,'Equivalencia BH-BMPT'!$D$2,IF(J1454=2,'Equivalencia BH-BMPT'!$D$3,IF(J1454=3,'Equivalencia BH-BMPT'!$D$4,IF(J1454=4,'Equivalencia BH-BMPT'!$D$5,IF(J1454=5,'Equivalencia BH-BMPT'!$D$6,IF(J1454=6,'Equivalencia BH-BMPT'!$D$7,IF(J1454=7,'Equivalencia BH-BMPT'!$D$8,IF(J1454=8,'Equivalencia BH-BMPT'!$D$9,IF(J1454=9,'Equivalencia BH-BMPT'!$D$10,IF(J1454=10,'Equivalencia BH-BMPT'!$D$11,IF(J1454=11,'Equivalencia BH-BMPT'!$D$12,IF(J1454=12,'Equivalencia BH-BMPT'!$D$13,IF(J1454=13,'Equivalencia BH-BMPT'!$D$14,IF(J1454=14,'Equivalencia BH-BMPT'!$D$15,IF(J1454=15,'Equivalencia BH-BMPT'!$D$16,IF(J1454=16,'Equivalencia BH-BMPT'!$D$17,IF(J1454=17,'Equivalencia BH-BMPT'!$D$18,IF(J1454=18,'Equivalencia BH-BMPT'!$D$19,IF(J1454=19,'Equivalencia BH-BMPT'!$D$20,IF(J1454=20,'Equivalencia BH-BMPT'!$D$21,IF(J1454=21,'Equivalencia BH-BMPT'!$D$22,IF(J1454=22,'Equivalencia BH-BMPT'!$D$23,IF(J1454=23,'Equivalencia BH-BMPT'!#REF!,IF(J1454=24,'Equivalencia BH-BMPT'!$D$25,IF(J1454=25,'Equivalencia BH-BMPT'!$D$26,IF(J1454=26,'Equivalencia BH-BMPT'!$D$27,IF(J1454=27,'Equivalencia BH-BMPT'!$D$28,IF(J1454=28,'Equivalencia BH-BMPT'!$D$29,IF(J1454=29,'Equivalencia BH-BMPT'!$D$30,IF(J1454=30,'Equivalencia BH-BMPT'!$D$31,IF(J1454=31,'Equivalencia BH-BMPT'!$D$32,IF(J1454=32,'Equivalencia BH-BMPT'!$D$33,IF(J1454=33,'Equivalencia BH-BMPT'!$D$34,IF(J1454=34,'Equivalencia BH-BMPT'!$D$35,IF(J1454=35,'Equivalencia BH-BMPT'!$D$36,IF(J1454=36,'Equivalencia BH-BMPT'!$D$37,IF(J1454=37,'Equivalencia BH-BMPT'!$D$38,IF(J1454=38,'Equivalencia BH-BMPT'!#REF!,IF(J1454=39,'Equivalencia BH-BMPT'!$D$40,IF(J1454=40,'Equivalencia BH-BMPT'!$D$41,IF(J1454=41,'Equivalencia BH-BMPT'!$D$42,IF(J1454=42,'Equivalencia BH-BMPT'!$D$43,IF(J1454=43,'Equivalencia BH-BMPT'!$D$44,IF(J1454=44,'Equivalencia BH-BMPT'!$D$45,IF(J1454=45,'Equivalencia BH-BMPT'!$D$46,"No ha seleccionado un número de programa")))))))))))))))))))))))))))))))))))))))))))))</f>
        <v>No ha seleccionado un número de programa</v>
      </c>
      <c r="L1454" s="22"/>
      <c r="M1454" s="17"/>
      <c r="N1454" s="26"/>
      <c r="O1454" s="23"/>
      <c r="P1454" s="91"/>
      <c r="Q1454" s="24"/>
      <c r="R1454" s="24"/>
      <c r="S1454" s="24"/>
      <c r="T1454" s="24">
        <f t="shared" si="75"/>
        <v>0</v>
      </c>
      <c r="U1454" s="24"/>
      <c r="V1454" s="25"/>
      <c r="W1454" s="25"/>
      <c r="X1454" s="25"/>
      <c r="Y1454" s="17"/>
      <c r="Z1454" s="17"/>
      <c r="AA1454" s="41"/>
      <c r="AB1454" s="17"/>
      <c r="AC1454" s="17"/>
      <c r="AD1454" s="17"/>
      <c r="AE1454" s="17"/>
      <c r="AF1454" s="42" t="e">
        <f t="shared" si="76"/>
        <v>#DIV/0!</v>
      </c>
      <c r="AG1454" s="43"/>
      <c r="AH1454" s="43" t="b">
        <f t="shared" si="77"/>
        <v>1</v>
      </c>
    </row>
    <row r="1455" spans="1:34" ht="44.25" customHeight="1" thickBot="1" x14ac:dyDescent="0.3">
      <c r="A1455" s="17"/>
      <c r="B1455" s="17"/>
      <c r="C1455" s="3"/>
      <c r="D1455" s="17"/>
      <c r="E1455" s="3" t="str">
        <f>IF(D1455=1,'Tipo '!$B$2,IF(D1455=2,'Tipo '!$B$3,IF(D1455=3,'Tipo '!$B$4,IF(D1455=4,'Tipo '!$B$5,IF(D1455=5,'Tipo '!$B$6,IF(D1455=6,'Tipo '!$B$7,IF(D1455=7,'Tipo '!$B$8,IF(D1455=8,'Tipo '!$B$9,IF(D1455=9,'Tipo '!$B$10,IF(D1455=10,'Tipo '!$B$11,IF(D1455=11,'Tipo '!$B$12,IF(D1455=12,'Tipo '!$B$13,IF(D1455=13,'Tipo '!$B$14,IF(D1455=14,'Tipo '!$B$15,IF(D1455=15,'Tipo '!$B$16,IF(D1455=16,'Tipo '!$B$17,IF(D1455=17,'Tipo '!$B$18,IF(D1455=18,'Tipo '!$B$19,IF(D1455=19,'Tipo '!$B$20,IF(D1455=20,'Tipo '!$B$21,"No ha seleccionado un tipo de contrato válido"))))))))))))))))))))</f>
        <v>No ha seleccionado un tipo de contrato válido</v>
      </c>
      <c r="F1455" s="3"/>
      <c r="G1455" s="3"/>
      <c r="H1455" s="21"/>
      <c r="I1455" s="21"/>
      <c r="J1455" s="7"/>
      <c r="K1455" s="40" t="str">
        <f>IF(J1455=1,'Equivalencia BH-BMPT'!$D$2,IF(J1455=2,'Equivalencia BH-BMPT'!$D$3,IF(J1455=3,'Equivalencia BH-BMPT'!$D$4,IF(J1455=4,'Equivalencia BH-BMPT'!$D$5,IF(J1455=5,'Equivalencia BH-BMPT'!$D$6,IF(J1455=6,'Equivalencia BH-BMPT'!$D$7,IF(J1455=7,'Equivalencia BH-BMPT'!$D$8,IF(J1455=8,'Equivalencia BH-BMPT'!$D$9,IF(J1455=9,'Equivalencia BH-BMPT'!$D$10,IF(J1455=10,'Equivalencia BH-BMPT'!$D$11,IF(J1455=11,'Equivalencia BH-BMPT'!$D$12,IF(J1455=12,'Equivalencia BH-BMPT'!$D$13,IF(J1455=13,'Equivalencia BH-BMPT'!$D$14,IF(J1455=14,'Equivalencia BH-BMPT'!$D$15,IF(J1455=15,'Equivalencia BH-BMPT'!$D$16,IF(J1455=16,'Equivalencia BH-BMPT'!$D$17,IF(J1455=17,'Equivalencia BH-BMPT'!$D$18,IF(J1455=18,'Equivalencia BH-BMPT'!$D$19,IF(J1455=19,'Equivalencia BH-BMPT'!$D$20,IF(J1455=20,'Equivalencia BH-BMPT'!$D$21,IF(J1455=21,'Equivalencia BH-BMPT'!$D$22,IF(J1455=22,'Equivalencia BH-BMPT'!$D$23,IF(J1455=23,'Equivalencia BH-BMPT'!#REF!,IF(J1455=24,'Equivalencia BH-BMPT'!$D$25,IF(J1455=25,'Equivalencia BH-BMPT'!$D$26,IF(J1455=26,'Equivalencia BH-BMPT'!$D$27,IF(J1455=27,'Equivalencia BH-BMPT'!$D$28,IF(J1455=28,'Equivalencia BH-BMPT'!$D$29,IF(J1455=29,'Equivalencia BH-BMPT'!$D$30,IF(J1455=30,'Equivalencia BH-BMPT'!$D$31,IF(J1455=31,'Equivalencia BH-BMPT'!$D$32,IF(J1455=32,'Equivalencia BH-BMPT'!$D$33,IF(J1455=33,'Equivalencia BH-BMPT'!$D$34,IF(J1455=34,'Equivalencia BH-BMPT'!$D$35,IF(J1455=35,'Equivalencia BH-BMPT'!$D$36,IF(J1455=36,'Equivalencia BH-BMPT'!$D$37,IF(J1455=37,'Equivalencia BH-BMPT'!$D$38,IF(J1455=38,'Equivalencia BH-BMPT'!#REF!,IF(J1455=39,'Equivalencia BH-BMPT'!$D$40,IF(J1455=40,'Equivalencia BH-BMPT'!$D$41,IF(J1455=41,'Equivalencia BH-BMPT'!$D$42,IF(J1455=42,'Equivalencia BH-BMPT'!$D$43,IF(J1455=43,'Equivalencia BH-BMPT'!$D$44,IF(J1455=44,'Equivalencia BH-BMPT'!$D$45,IF(J1455=45,'Equivalencia BH-BMPT'!$D$46,"No ha seleccionado un número de programa")))))))))))))))))))))))))))))))))))))))))))))</f>
        <v>No ha seleccionado un número de programa</v>
      </c>
      <c r="L1455" s="22"/>
      <c r="M1455" s="17"/>
      <c r="N1455" s="26"/>
      <c r="O1455" s="23"/>
      <c r="P1455" s="91"/>
      <c r="Q1455" s="24"/>
      <c r="R1455" s="24"/>
      <c r="S1455" s="24"/>
      <c r="T1455" s="24">
        <f t="shared" si="75"/>
        <v>0</v>
      </c>
      <c r="U1455" s="24"/>
      <c r="V1455" s="25"/>
      <c r="W1455" s="25"/>
      <c r="X1455" s="25"/>
      <c r="Y1455" s="17"/>
      <c r="Z1455" s="17"/>
      <c r="AA1455" s="41"/>
      <c r="AB1455" s="17"/>
      <c r="AC1455" s="17"/>
      <c r="AD1455" s="17"/>
      <c r="AE1455" s="17"/>
      <c r="AF1455" s="42" t="e">
        <f t="shared" si="76"/>
        <v>#DIV/0!</v>
      </c>
      <c r="AG1455" s="43"/>
      <c r="AH1455" s="43" t="b">
        <f t="shared" si="77"/>
        <v>1</v>
      </c>
    </row>
    <row r="1456" spans="1:34" ht="44.25" customHeight="1" thickBot="1" x14ac:dyDescent="0.3">
      <c r="A1456" s="17"/>
      <c r="B1456" s="17"/>
      <c r="C1456" s="3"/>
      <c r="D1456" s="17"/>
      <c r="E1456" s="3" t="str">
        <f>IF(D1456=1,'Tipo '!$B$2,IF(D1456=2,'Tipo '!$B$3,IF(D1456=3,'Tipo '!$B$4,IF(D1456=4,'Tipo '!$B$5,IF(D1456=5,'Tipo '!$B$6,IF(D1456=6,'Tipo '!$B$7,IF(D1456=7,'Tipo '!$B$8,IF(D1456=8,'Tipo '!$B$9,IF(D1456=9,'Tipo '!$B$10,IF(D1456=10,'Tipo '!$B$11,IF(D1456=11,'Tipo '!$B$12,IF(D1456=12,'Tipo '!$B$13,IF(D1456=13,'Tipo '!$B$14,IF(D1456=14,'Tipo '!$B$15,IF(D1456=15,'Tipo '!$B$16,IF(D1456=16,'Tipo '!$B$17,IF(D1456=17,'Tipo '!$B$18,IF(D1456=18,'Tipo '!$B$19,IF(D1456=19,'Tipo '!$B$20,IF(D1456=20,'Tipo '!$B$21,"No ha seleccionado un tipo de contrato válido"))))))))))))))))))))</f>
        <v>No ha seleccionado un tipo de contrato válido</v>
      </c>
      <c r="F1456" s="3"/>
      <c r="G1456" s="3"/>
      <c r="H1456" s="21"/>
      <c r="I1456" s="21"/>
      <c r="J1456" s="7"/>
      <c r="K1456" s="40" t="str">
        <f>IF(J1456=1,'Equivalencia BH-BMPT'!$D$2,IF(J1456=2,'Equivalencia BH-BMPT'!$D$3,IF(J1456=3,'Equivalencia BH-BMPT'!$D$4,IF(J1456=4,'Equivalencia BH-BMPT'!$D$5,IF(J1456=5,'Equivalencia BH-BMPT'!$D$6,IF(J1456=6,'Equivalencia BH-BMPT'!$D$7,IF(J1456=7,'Equivalencia BH-BMPT'!$D$8,IF(J1456=8,'Equivalencia BH-BMPT'!$D$9,IF(J1456=9,'Equivalencia BH-BMPT'!$D$10,IF(J1456=10,'Equivalencia BH-BMPT'!$D$11,IF(J1456=11,'Equivalencia BH-BMPT'!$D$12,IF(J1456=12,'Equivalencia BH-BMPT'!$D$13,IF(J1456=13,'Equivalencia BH-BMPT'!$D$14,IF(J1456=14,'Equivalencia BH-BMPT'!$D$15,IF(J1456=15,'Equivalencia BH-BMPT'!$D$16,IF(J1456=16,'Equivalencia BH-BMPT'!$D$17,IF(J1456=17,'Equivalencia BH-BMPT'!$D$18,IF(J1456=18,'Equivalencia BH-BMPT'!$D$19,IF(J1456=19,'Equivalencia BH-BMPT'!$D$20,IF(J1456=20,'Equivalencia BH-BMPT'!$D$21,IF(J1456=21,'Equivalencia BH-BMPT'!$D$22,IF(J1456=22,'Equivalencia BH-BMPT'!$D$23,IF(J1456=23,'Equivalencia BH-BMPT'!#REF!,IF(J1456=24,'Equivalencia BH-BMPT'!$D$25,IF(J1456=25,'Equivalencia BH-BMPT'!$D$26,IF(J1456=26,'Equivalencia BH-BMPT'!$D$27,IF(J1456=27,'Equivalencia BH-BMPT'!$D$28,IF(J1456=28,'Equivalencia BH-BMPT'!$D$29,IF(J1456=29,'Equivalencia BH-BMPT'!$D$30,IF(J1456=30,'Equivalencia BH-BMPT'!$D$31,IF(J1456=31,'Equivalencia BH-BMPT'!$D$32,IF(J1456=32,'Equivalencia BH-BMPT'!$D$33,IF(J1456=33,'Equivalencia BH-BMPT'!$D$34,IF(J1456=34,'Equivalencia BH-BMPT'!$D$35,IF(J1456=35,'Equivalencia BH-BMPT'!$D$36,IF(J1456=36,'Equivalencia BH-BMPT'!$D$37,IF(J1456=37,'Equivalencia BH-BMPT'!$D$38,IF(J1456=38,'Equivalencia BH-BMPT'!#REF!,IF(J1456=39,'Equivalencia BH-BMPT'!$D$40,IF(J1456=40,'Equivalencia BH-BMPT'!$D$41,IF(J1456=41,'Equivalencia BH-BMPT'!$D$42,IF(J1456=42,'Equivalencia BH-BMPT'!$D$43,IF(J1456=43,'Equivalencia BH-BMPT'!$D$44,IF(J1456=44,'Equivalencia BH-BMPT'!$D$45,IF(J1456=45,'Equivalencia BH-BMPT'!$D$46,"No ha seleccionado un número de programa")))))))))))))))))))))))))))))))))))))))))))))</f>
        <v>No ha seleccionado un número de programa</v>
      </c>
      <c r="L1456" s="22"/>
      <c r="M1456" s="17"/>
      <c r="N1456" s="26"/>
      <c r="O1456" s="23"/>
      <c r="P1456" s="91"/>
      <c r="Q1456" s="24"/>
      <c r="R1456" s="24"/>
      <c r="S1456" s="24"/>
      <c r="T1456" s="24">
        <f t="shared" si="75"/>
        <v>0</v>
      </c>
      <c r="U1456" s="24"/>
      <c r="V1456" s="25"/>
      <c r="W1456" s="25"/>
      <c r="X1456" s="25"/>
      <c r="Y1456" s="17"/>
      <c r="Z1456" s="17"/>
      <c r="AA1456" s="41"/>
      <c r="AB1456" s="17"/>
      <c r="AC1456" s="17"/>
      <c r="AD1456" s="17"/>
      <c r="AE1456" s="17"/>
      <c r="AF1456" s="42" t="e">
        <f t="shared" si="76"/>
        <v>#DIV/0!</v>
      </c>
      <c r="AG1456" s="43"/>
      <c r="AH1456" s="43" t="b">
        <f t="shared" si="77"/>
        <v>1</v>
      </c>
    </row>
    <row r="1457" spans="1:34" ht="44.25" customHeight="1" thickBot="1" x14ac:dyDescent="0.3">
      <c r="A1457" s="17"/>
      <c r="B1457" s="17"/>
      <c r="C1457" s="3"/>
      <c r="D1457" s="17"/>
      <c r="E1457" s="3" t="str">
        <f>IF(D1457=1,'Tipo '!$B$2,IF(D1457=2,'Tipo '!$B$3,IF(D1457=3,'Tipo '!$B$4,IF(D1457=4,'Tipo '!$B$5,IF(D1457=5,'Tipo '!$B$6,IF(D1457=6,'Tipo '!$B$7,IF(D1457=7,'Tipo '!$B$8,IF(D1457=8,'Tipo '!$B$9,IF(D1457=9,'Tipo '!$B$10,IF(D1457=10,'Tipo '!$B$11,IF(D1457=11,'Tipo '!$B$12,IF(D1457=12,'Tipo '!$B$13,IF(D1457=13,'Tipo '!$B$14,IF(D1457=14,'Tipo '!$B$15,IF(D1457=15,'Tipo '!$B$16,IF(D1457=16,'Tipo '!$B$17,IF(D1457=17,'Tipo '!$B$18,IF(D1457=18,'Tipo '!$B$19,IF(D1457=19,'Tipo '!$B$20,IF(D1457=20,'Tipo '!$B$21,"No ha seleccionado un tipo de contrato válido"))))))))))))))))))))</f>
        <v>No ha seleccionado un tipo de contrato válido</v>
      </c>
      <c r="F1457" s="3"/>
      <c r="G1457" s="3"/>
      <c r="H1457" s="21"/>
      <c r="I1457" s="21"/>
      <c r="J1457" s="7"/>
      <c r="K1457" s="40" t="str">
        <f>IF(J1457=1,'Equivalencia BH-BMPT'!$D$2,IF(J1457=2,'Equivalencia BH-BMPT'!$D$3,IF(J1457=3,'Equivalencia BH-BMPT'!$D$4,IF(J1457=4,'Equivalencia BH-BMPT'!$D$5,IF(J1457=5,'Equivalencia BH-BMPT'!$D$6,IF(J1457=6,'Equivalencia BH-BMPT'!$D$7,IF(J1457=7,'Equivalencia BH-BMPT'!$D$8,IF(J1457=8,'Equivalencia BH-BMPT'!$D$9,IF(J1457=9,'Equivalencia BH-BMPT'!$D$10,IF(J1457=10,'Equivalencia BH-BMPT'!$D$11,IF(J1457=11,'Equivalencia BH-BMPT'!$D$12,IF(J1457=12,'Equivalencia BH-BMPT'!$D$13,IF(J1457=13,'Equivalencia BH-BMPT'!$D$14,IF(J1457=14,'Equivalencia BH-BMPT'!$D$15,IF(J1457=15,'Equivalencia BH-BMPT'!$D$16,IF(J1457=16,'Equivalencia BH-BMPT'!$D$17,IF(J1457=17,'Equivalencia BH-BMPT'!$D$18,IF(J1457=18,'Equivalencia BH-BMPT'!$D$19,IF(J1457=19,'Equivalencia BH-BMPT'!$D$20,IF(J1457=20,'Equivalencia BH-BMPT'!$D$21,IF(J1457=21,'Equivalencia BH-BMPT'!$D$22,IF(J1457=22,'Equivalencia BH-BMPT'!$D$23,IF(J1457=23,'Equivalencia BH-BMPT'!#REF!,IF(J1457=24,'Equivalencia BH-BMPT'!$D$25,IF(J1457=25,'Equivalencia BH-BMPT'!$D$26,IF(J1457=26,'Equivalencia BH-BMPT'!$D$27,IF(J1457=27,'Equivalencia BH-BMPT'!$D$28,IF(J1457=28,'Equivalencia BH-BMPT'!$D$29,IF(J1457=29,'Equivalencia BH-BMPT'!$D$30,IF(J1457=30,'Equivalencia BH-BMPT'!$D$31,IF(J1457=31,'Equivalencia BH-BMPT'!$D$32,IF(J1457=32,'Equivalencia BH-BMPT'!$D$33,IF(J1457=33,'Equivalencia BH-BMPT'!$D$34,IF(J1457=34,'Equivalencia BH-BMPT'!$D$35,IF(J1457=35,'Equivalencia BH-BMPT'!$D$36,IF(J1457=36,'Equivalencia BH-BMPT'!$D$37,IF(J1457=37,'Equivalencia BH-BMPT'!$D$38,IF(J1457=38,'Equivalencia BH-BMPT'!#REF!,IF(J1457=39,'Equivalencia BH-BMPT'!$D$40,IF(J1457=40,'Equivalencia BH-BMPT'!$D$41,IF(J1457=41,'Equivalencia BH-BMPT'!$D$42,IF(J1457=42,'Equivalencia BH-BMPT'!$D$43,IF(J1457=43,'Equivalencia BH-BMPT'!$D$44,IF(J1457=44,'Equivalencia BH-BMPT'!$D$45,IF(J1457=45,'Equivalencia BH-BMPT'!$D$46,"No ha seleccionado un número de programa")))))))))))))))))))))))))))))))))))))))))))))</f>
        <v>No ha seleccionado un número de programa</v>
      </c>
      <c r="L1457" s="22"/>
      <c r="M1457" s="17"/>
      <c r="N1457" s="26"/>
      <c r="O1457" s="23"/>
      <c r="P1457" s="91"/>
      <c r="Q1457" s="24"/>
      <c r="R1457" s="24"/>
      <c r="S1457" s="24"/>
      <c r="T1457" s="24">
        <f t="shared" si="75"/>
        <v>0</v>
      </c>
      <c r="U1457" s="24"/>
      <c r="V1457" s="25"/>
      <c r="W1457" s="25"/>
      <c r="X1457" s="25"/>
      <c r="Y1457" s="17"/>
      <c r="Z1457" s="17"/>
      <c r="AA1457" s="41"/>
      <c r="AB1457" s="17"/>
      <c r="AC1457" s="17"/>
      <c r="AD1457" s="17"/>
      <c r="AE1457" s="17"/>
      <c r="AF1457" s="42" t="e">
        <f t="shared" si="76"/>
        <v>#DIV/0!</v>
      </c>
      <c r="AG1457" s="43"/>
      <c r="AH1457" s="43" t="b">
        <f t="shared" si="77"/>
        <v>1</v>
      </c>
    </row>
    <row r="1458" spans="1:34" ht="44.25" customHeight="1" thickBot="1" x14ac:dyDescent="0.3">
      <c r="A1458" s="17"/>
      <c r="B1458" s="17"/>
      <c r="C1458" s="3"/>
      <c r="D1458" s="17"/>
      <c r="E1458" s="3" t="str">
        <f>IF(D1458=1,'Tipo '!$B$2,IF(D1458=2,'Tipo '!$B$3,IF(D1458=3,'Tipo '!$B$4,IF(D1458=4,'Tipo '!$B$5,IF(D1458=5,'Tipo '!$B$6,IF(D1458=6,'Tipo '!$B$7,IF(D1458=7,'Tipo '!$B$8,IF(D1458=8,'Tipo '!$B$9,IF(D1458=9,'Tipo '!$B$10,IF(D1458=10,'Tipo '!$B$11,IF(D1458=11,'Tipo '!$B$12,IF(D1458=12,'Tipo '!$B$13,IF(D1458=13,'Tipo '!$B$14,IF(D1458=14,'Tipo '!$B$15,IF(D1458=15,'Tipo '!$B$16,IF(D1458=16,'Tipo '!$B$17,IF(D1458=17,'Tipo '!$B$18,IF(D1458=18,'Tipo '!$B$19,IF(D1458=19,'Tipo '!$B$20,IF(D1458=20,'Tipo '!$B$21,"No ha seleccionado un tipo de contrato válido"))))))))))))))))))))</f>
        <v>No ha seleccionado un tipo de contrato válido</v>
      </c>
      <c r="F1458" s="3"/>
      <c r="G1458" s="3"/>
      <c r="H1458" s="21"/>
      <c r="I1458" s="21"/>
      <c r="J1458" s="7"/>
      <c r="K1458" s="40" t="str">
        <f>IF(J1458=1,'Equivalencia BH-BMPT'!$D$2,IF(J1458=2,'Equivalencia BH-BMPT'!$D$3,IF(J1458=3,'Equivalencia BH-BMPT'!$D$4,IF(J1458=4,'Equivalencia BH-BMPT'!$D$5,IF(J1458=5,'Equivalencia BH-BMPT'!$D$6,IF(J1458=6,'Equivalencia BH-BMPT'!$D$7,IF(J1458=7,'Equivalencia BH-BMPT'!$D$8,IF(J1458=8,'Equivalencia BH-BMPT'!$D$9,IF(J1458=9,'Equivalencia BH-BMPT'!$D$10,IF(J1458=10,'Equivalencia BH-BMPT'!$D$11,IF(J1458=11,'Equivalencia BH-BMPT'!$D$12,IF(J1458=12,'Equivalencia BH-BMPT'!$D$13,IF(J1458=13,'Equivalencia BH-BMPT'!$D$14,IF(J1458=14,'Equivalencia BH-BMPT'!$D$15,IF(J1458=15,'Equivalencia BH-BMPT'!$D$16,IF(J1458=16,'Equivalencia BH-BMPT'!$D$17,IF(J1458=17,'Equivalencia BH-BMPT'!$D$18,IF(J1458=18,'Equivalencia BH-BMPT'!$D$19,IF(J1458=19,'Equivalencia BH-BMPT'!$D$20,IF(J1458=20,'Equivalencia BH-BMPT'!$D$21,IF(J1458=21,'Equivalencia BH-BMPT'!$D$22,IF(J1458=22,'Equivalencia BH-BMPT'!$D$23,IF(J1458=23,'Equivalencia BH-BMPT'!#REF!,IF(J1458=24,'Equivalencia BH-BMPT'!$D$25,IF(J1458=25,'Equivalencia BH-BMPT'!$D$26,IF(J1458=26,'Equivalencia BH-BMPT'!$D$27,IF(J1458=27,'Equivalencia BH-BMPT'!$D$28,IF(J1458=28,'Equivalencia BH-BMPT'!$D$29,IF(J1458=29,'Equivalencia BH-BMPT'!$D$30,IF(J1458=30,'Equivalencia BH-BMPT'!$D$31,IF(J1458=31,'Equivalencia BH-BMPT'!$D$32,IF(J1458=32,'Equivalencia BH-BMPT'!$D$33,IF(J1458=33,'Equivalencia BH-BMPT'!$D$34,IF(J1458=34,'Equivalencia BH-BMPT'!$D$35,IF(J1458=35,'Equivalencia BH-BMPT'!$D$36,IF(J1458=36,'Equivalencia BH-BMPT'!$D$37,IF(J1458=37,'Equivalencia BH-BMPT'!$D$38,IF(J1458=38,'Equivalencia BH-BMPT'!#REF!,IF(J1458=39,'Equivalencia BH-BMPT'!$D$40,IF(J1458=40,'Equivalencia BH-BMPT'!$D$41,IF(J1458=41,'Equivalencia BH-BMPT'!$D$42,IF(J1458=42,'Equivalencia BH-BMPT'!$D$43,IF(J1458=43,'Equivalencia BH-BMPT'!$D$44,IF(J1458=44,'Equivalencia BH-BMPT'!$D$45,IF(J1458=45,'Equivalencia BH-BMPT'!$D$46,"No ha seleccionado un número de programa")))))))))))))))))))))))))))))))))))))))))))))</f>
        <v>No ha seleccionado un número de programa</v>
      </c>
      <c r="L1458" s="22"/>
      <c r="M1458" s="17"/>
      <c r="N1458" s="26"/>
      <c r="O1458" s="23"/>
      <c r="P1458" s="91"/>
      <c r="Q1458" s="24"/>
      <c r="R1458" s="24"/>
      <c r="S1458" s="24"/>
      <c r="T1458" s="24">
        <f t="shared" si="75"/>
        <v>0</v>
      </c>
      <c r="U1458" s="24"/>
      <c r="V1458" s="25"/>
      <c r="W1458" s="25"/>
      <c r="X1458" s="25"/>
      <c r="Y1458" s="17"/>
      <c r="Z1458" s="17"/>
      <c r="AA1458" s="41"/>
      <c r="AB1458" s="17"/>
      <c r="AC1458" s="17"/>
      <c r="AD1458" s="17"/>
      <c r="AE1458" s="17"/>
      <c r="AF1458" s="42" t="e">
        <f t="shared" si="76"/>
        <v>#DIV/0!</v>
      </c>
      <c r="AG1458" s="43"/>
      <c r="AH1458" s="43" t="b">
        <f t="shared" si="77"/>
        <v>1</v>
      </c>
    </row>
    <row r="1459" spans="1:34" ht="44.25" customHeight="1" thickBot="1" x14ac:dyDescent="0.3">
      <c r="A1459" s="17"/>
      <c r="B1459" s="17"/>
      <c r="C1459" s="3"/>
      <c r="D1459" s="17"/>
      <c r="E1459" s="3" t="str">
        <f>IF(D1459=1,'Tipo '!$B$2,IF(D1459=2,'Tipo '!$B$3,IF(D1459=3,'Tipo '!$B$4,IF(D1459=4,'Tipo '!$B$5,IF(D1459=5,'Tipo '!$B$6,IF(D1459=6,'Tipo '!$B$7,IF(D1459=7,'Tipo '!$B$8,IF(D1459=8,'Tipo '!$B$9,IF(D1459=9,'Tipo '!$B$10,IF(D1459=10,'Tipo '!$B$11,IF(D1459=11,'Tipo '!$B$12,IF(D1459=12,'Tipo '!$B$13,IF(D1459=13,'Tipo '!$B$14,IF(D1459=14,'Tipo '!$B$15,IF(D1459=15,'Tipo '!$B$16,IF(D1459=16,'Tipo '!$B$17,IF(D1459=17,'Tipo '!$B$18,IF(D1459=18,'Tipo '!$B$19,IF(D1459=19,'Tipo '!$B$20,IF(D1459=20,'Tipo '!$B$21,"No ha seleccionado un tipo de contrato válido"))))))))))))))))))))</f>
        <v>No ha seleccionado un tipo de contrato válido</v>
      </c>
      <c r="F1459" s="3"/>
      <c r="G1459" s="3"/>
      <c r="H1459" s="21"/>
      <c r="I1459" s="21"/>
      <c r="J1459" s="7"/>
      <c r="K1459" s="40" t="str">
        <f>IF(J1459=1,'Equivalencia BH-BMPT'!$D$2,IF(J1459=2,'Equivalencia BH-BMPT'!$D$3,IF(J1459=3,'Equivalencia BH-BMPT'!$D$4,IF(J1459=4,'Equivalencia BH-BMPT'!$D$5,IF(J1459=5,'Equivalencia BH-BMPT'!$D$6,IF(J1459=6,'Equivalencia BH-BMPT'!$D$7,IF(J1459=7,'Equivalencia BH-BMPT'!$D$8,IF(J1459=8,'Equivalencia BH-BMPT'!$D$9,IF(J1459=9,'Equivalencia BH-BMPT'!$D$10,IF(J1459=10,'Equivalencia BH-BMPT'!$D$11,IF(J1459=11,'Equivalencia BH-BMPT'!$D$12,IF(J1459=12,'Equivalencia BH-BMPT'!$D$13,IF(J1459=13,'Equivalencia BH-BMPT'!$D$14,IF(J1459=14,'Equivalencia BH-BMPT'!$D$15,IF(J1459=15,'Equivalencia BH-BMPT'!$D$16,IF(J1459=16,'Equivalencia BH-BMPT'!$D$17,IF(J1459=17,'Equivalencia BH-BMPT'!$D$18,IF(J1459=18,'Equivalencia BH-BMPT'!$D$19,IF(J1459=19,'Equivalencia BH-BMPT'!$D$20,IF(J1459=20,'Equivalencia BH-BMPT'!$D$21,IF(J1459=21,'Equivalencia BH-BMPT'!$D$22,IF(J1459=22,'Equivalencia BH-BMPT'!$D$23,IF(J1459=23,'Equivalencia BH-BMPT'!#REF!,IF(J1459=24,'Equivalencia BH-BMPT'!$D$25,IF(J1459=25,'Equivalencia BH-BMPT'!$D$26,IF(J1459=26,'Equivalencia BH-BMPT'!$D$27,IF(J1459=27,'Equivalencia BH-BMPT'!$D$28,IF(J1459=28,'Equivalencia BH-BMPT'!$D$29,IF(J1459=29,'Equivalencia BH-BMPT'!$D$30,IF(J1459=30,'Equivalencia BH-BMPT'!$D$31,IF(J1459=31,'Equivalencia BH-BMPT'!$D$32,IF(J1459=32,'Equivalencia BH-BMPT'!$D$33,IF(J1459=33,'Equivalencia BH-BMPT'!$D$34,IF(J1459=34,'Equivalencia BH-BMPT'!$D$35,IF(J1459=35,'Equivalencia BH-BMPT'!$D$36,IF(J1459=36,'Equivalencia BH-BMPT'!$D$37,IF(J1459=37,'Equivalencia BH-BMPT'!$D$38,IF(J1459=38,'Equivalencia BH-BMPT'!#REF!,IF(J1459=39,'Equivalencia BH-BMPT'!$D$40,IF(J1459=40,'Equivalencia BH-BMPT'!$D$41,IF(J1459=41,'Equivalencia BH-BMPT'!$D$42,IF(J1459=42,'Equivalencia BH-BMPT'!$D$43,IF(J1459=43,'Equivalencia BH-BMPT'!$D$44,IF(J1459=44,'Equivalencia BH-BMPT'!$D$45,IF(J1459=45,'Equivalencia BH-BMPT'!$D$46,"No ha seleccionado un número de programa")))))))))))))))))))))))))))))))))))))))))))))</f>
        <v>No ha seleccionado un número de programa</v>
      </c>
      <c r="L1459" s="22"/>
      <c r="M1459" s="17"/>
      <c r="N1459" s="26"/>
      <c r="O1459" s="23"/>
      <c r="P1459" s="91"/>
      <c r="Q1459" s="24"/>
      <c r="R1459" s="24"/>
      <c r="S1459" s="24"/>
      <c r="T1459" s="24">
        <f t="shared" si="75"/>
        <v>0</v>
      </c>
      <c r="U1459" s="24"/>
      <c r="V1459" s="25"/>
      <c r="W1459" s="25"/>
      <c r="X1459" s="25"/>
      <c r="Y1459" s="17"/>
      <c r="Z1459" s="17"/>
      <c r="AA1459" s="41"/>
      <c r="AB1459" s="17"/>
      <c r="AC1459" s="17"/>
      <c r="AD1459" s="17"/>
      <c r="AE1459" s="17"/>
      <c r="AF1459" s="42" t="e">
        <f t="shared" si="76"/>
        <v>#DIV/0!</v>
      </c>
      <c r="AG1459" s="43"/>
      <c r="AH1459" s="43" t="b">
        <f t="shared" si="77"/>
        <v>1</v>
      </c>
    </row>
    <row r="1460" spans="1:34" ht="44.25" customHeight="1" thickBot="1" x14ac:dyDescent="0.3">
      <c r="A1460" s="17"/>
      <c r="B1460" s="17"/>
      <c r="C1460" s="3"/>
      <c r="D1460" s="17"/>
      <c r="E1460" s="3" t="str">
        <f>IF(D1460=1,'Tipo '!$B$2,IF(D1460=2,'Tipo '!$B$3,IF(D1460=3,'Tipo '!$B$4,IF(D1460=4,'Tipo '!$B$5,IF(D1460=5,'Tipo '!$B$6,IF(D1460=6,'Tipo '!$B$7,IF(D1460=7,'Tipo '!$B$8,IF(D1460=8,'Tipo '!$B$9,IF(D1460=9,'Tipo '!$B$10,IF(D1460=10,'Tipo '!$B$11,IF(D1460=11,'Tipo '!$B$12,IF(D1460=12,'Tipo '!$B$13,IF(D1460=13,'Tipo '!$B$14,IF(D1460=14,'Tipo '!$B$15,IF(D1460=15,'Tipo '!$B$16,IF(D1460=16,'Tipo '!$B$17,IF(D1460=17,'Tipo '!$B$18,IF(D1460=18,'Tipo '!$B$19,IF(D1460=19,'Tipo '!$B$20,IF(D1460=20,'Tipo '!$B$21,"No ha seleccionado un tipo de contrato válido"))))))))))))))))))))</f>
        <v>No ha seleccionado un tipo de contrato válido</v>
      </c>
      <c r="F1460" s="3"/>
      <c r="G1460" s="3"/>
      <c r="H1460" s="21"/>
      <c r="I1460" s="21"/>
      <c r="J1460" s="7"/>
      <c r="K1460" s="40" t="str">
        <f>IF(J1460=1,'Equivalencia BH-BMPT'!$D$2,IF(J1460=2,'Equivalencia BH-BMPT'!$D$3,IF(J1460=3,'Equivalencia BH-BMPT'!$D$4,IF(J1460=4,'Equivalencia BH-BMPT'!$D$5,IF(J1460=5,'Equivalencia BH-BMPT'!$D$6,IF(J1460=6,'Equivalencia BH-BMPT'!$D$7,IF(J1460=7,'Equivalencia BH-BMPT'!$D$8,IF(J1460=8,'Equivalencia BH-BMPT'!$D$9,IF(J1460=9,'Equivalencia BH-BMPT'!$D$10,IF(J1460=10,'Equivalencia BH-BMPT'!$D$11,IF(J1460=11,'Equivalencia BH-BMPT'!$D$12,IF(J1460=12,'Equivalencia BH-BMPT'!$D$13,IF(J1460=13,'Equivalencia BH-BMPT'!$D$14,IF(J1460=14,'Equivalencia BH-BMPT'!$D$15,IF(J1460=15,'Equivalencia BH-BMPT'!$D$16,IF(J1460=16,'Equivalencia BH-BMPT'!$D$17,IF(J1460=17,'Equivalencia BH-BMPT'!$D$18,IF(J1460=18,'Equivalencia BH-BMPT'!$D$19,IF(J1460=19,'Equivalencia BH-BMPT'!$D$20,IF(J1460=20,'Equivalencia BH-BMPT'!$D$21,IF(J1460=21,'Equivalencia BH-BMPT'!$D$22,IF(J1460=22,'Equivalencia BH-BMPT'!$D$23,IF(J1460=23,'Equivalencia BH-BMPT'!#REF!,IF(J1460=24,'Equivalencia BH-BMPT'!$D$25,IF(J1460=25,'Equivalencia BH-BMPT'!$D$26,IF(J1460=26,'Equivalencia BH-BMPT'!$D$27,IF(J1460=27,'Equivalencia BH-BMPT'!$D$28,IF(J1460=28,'Equivalencia BH-BMPT'!$D$29,IF(J1460=29,'Equivalencia BH-BMPT'!$D$30,IF(J1460=30,'Equivalencia BH-BMPT'!$D$31,IF(J1460=31,'Equivalencia BH-BMPT'!$D$32,IF(J1460=32,'Equivalencia BH-BMPT'!$D$33,IF(J1460=33,'Equivalencia BH-BMPT'!$D$34,IF(J1460=34,'Equivalencia BH-BMPT'!$D$35,IF(J1460=35,'Equivalencia BH-BMPT'!$D$36,IF(J1460=36,'Equivalencia BH-BMPT'!$D$37,IF(J1460=37,'Equivalencia BH-BMPT'!$D$38,IF(J1460=38,'Equivalencia BH-BMPT'!#REF!,IF(J1460=39,'Equivalencia BH-BMPT'!$D$40,IF(J1460=40,'Equivalencia BH-BMPT'!$D$41,IF(J1460=41,'Equivalencia BH-BMPT'!$D$42,IF(J1460=42,'Equivalencia BH-BMPT'!$D$43,IF(J1460=43,'Equivalencia BH-BMPT'!$D$44,IF(J1460=44,'Equivalencia BH-BMPT'!$D$45,IF(J1460=45,'Equivalencia BH-BMPT'!$D$46,"No ha seleccionado un número de programa")))))))))))))))))))))))))))))))))))))))))))))</f>
        <v>No ha seleccionado un número de programa</v>
      </c>
      <c r="L1460" s="22"/>
      <c r="M1460" s="17"/>
      <c r="N1460" s="26"/>
      <c r="O1460" s="23"/>
      <c r="P1460" s="91"/>
      <c r="Q1460" s="24"/>
      <c r="R1460" s="24"/>
      <c r="S1460" s="24"/>
      <c r="T1460" s="24">
        <f t="shared" si="75"/>
        <v>0</v>
      </c>
      <c r="U1460" s="24"/>
      <c r="V1460" s="25"/>
      <c r="W1460" s="25"/>
      <c r="X1460" s="25"/>
      <c r="Y1460" s="17"/>
      <c r="Z1460" s="17"/>
      <c r="AA1460" s="41"/>
      <c r="AB1460" s="17"/>
      <c r="AC1460" s="17"/>
      <c r="AD1460" s="17"/>
      <c r="AE1460" s="17"/>
      <c r="AF1460" s="42" t="e">
        <f t="shared" si="76"/>
        <v>#DIV/0!</v>
      </c>
      <c r="AG1460" s="43"/>
      <c r="AH1460" s="43" t="b">
        <f t="shared" si="77"/>
        <v>1</v>
      </c>
    </row>
    <row r="1461" spans="1:34" ht="44.25" customHeight="1" thickBot="1" x14ac:dyDescent="0.3">
      <c r="A1461" s="17"/>
      <c r="B1461" s="17"/>
      <c r="C1461" s="3"/>
      <c r="D1461" s="17"/>
      <c r="E1461" s="3" t="str">
        <f>IF(D1461=1,'Tipo '!$B$2,IF(D1461=2,'Tipo '!$B$3,IF(D1461=3,'Tipo '!$B$4,IF(D1461=4,'Tipo '!$B$5,IF(D1461=5,'Tipo '!$B$6,IF(D1461=6,'Tipo '!$B$7,IF(D1461=7,'Tipo '!$B$8,IF(D1461=8,'Tipo '!$B$9,IF(D1461=9,'Tipo '!$B$10,IF(D1461=10,'Tipo '!$B$11,IF(D1461=11,'Tipo '!$B$12,IF(D1461=12,'Tipo '!$B$13,IF(D1461=13,'Tipo '!$B$14,IF(D1461=14,'Tipo '!$B$15,IF(D1461=15,'Tipo '!$B$16,IF(D1461=16,'Tipo '!$B$17,IF(D1461=17,'Tipo '!$B$18,IF(D1461=18,'Tipo '!$B$19,IF(D1461=19,'Tipo '!$B$20,IF(D1461=20,'Tipo '!$B$21,"No ha seleccionado un tipo de contrato válido"))))))))))))))))))))</f>
        <v>No ha seleccionado un tipo de contrato válido</v>
      </c>
      <c r="F1461" s="3"/>
      <c r="G1461" s="3"/>
      <c r="H1461" s="21"/>
      <c r="I1461" s="21"/>
      <c r="J1461" s="7"/>
      <c r="K1461" s="40" t="str">
        <f>IF(J1461=1,'Equivalencia BH-BMPT'!$D$2,IF(J1461=2,'Equivalencia BH-BMPT'!$D$3,IF(J1461=3,'Equivalencia BH-BMPT'!$D$4,IF(J1461=4,'Equivalencia BH-BMPT'!$D$5,IF(J1461=5,'Equivalencia BH-BMPT'!$D$6,IF(J1461=6,'Equivalencia BH-BMPT'!$D$7,IF(J1461=7,'Equivalencia BH-BMPT'!$D$8,IF(J1461=8,'Equivalencia BH-BMPT'!$D$9,IF(J1461=9,'Equivalencia BH-BMPT'!$D$10,IF(J1461=10,'Equivalencia BH-BMPT'!$D$11,IF(J1461=11,'Equivalencia BH-BMPT'!$D$12,IF(J1461=12,'Equivalencia BH-BMPT'!$D$13,IF(J1461=13,'Equivalencia BH-BMPT'!$D$14,IF(J1461=14,'Equivalencia BH-BMPT'!$D$15,IF(J1461=15,'Equivalencia BH-BMPT'!$D$16,IF(J1461=16,'Equivalencia BH-BMPT'!$D$17,IF(J1461=17,'Equivalencia BH-BMPT'!$D$18,IF(J1461=18,'Equivalencia BH-BMPT'!$D$19,IF(J1461=19,'Equivalencia BH-BMPT'!$D$20,IF(J1461=20,'Equivalencia BH-BMPT'!$D$21,IF(J1461=21,'Equivalencia BH-BMPT'!$D$22,IF(J1461=22,'Equivalencia BH-BMPT'!$D$23,IF(J1461=23,'Equivalencia BH-BMPT'!#REF!,IF(J1461=24,'Equivalencia BH-BMPT'!$D$25,IF(J1461=25,'Equivalencia BH-BMPT'!$D$26,IF(J1461=26,'Equivalencia BH-BMPT'!$D$27,IF(J1461=27,'Equivalencia BH-BMPT'!$D$28,IF(J1461=28,'Equivalencia BH-BMPT'!$D$29,IF(J1461=29,'Equivalencia BH-BMPT'!$D$30,IF(J1461=30,'Equivalencia BH-BMPT'!$D$31,IF(J1461=31,'Equivalencia BH-BMPT'!$D$32,IF(J1461=32,'Equivalencia BH-BMPT'!$D$33,IF(J1461=33,'Equivalencia BH-BMPT'!$D$34,IF(J1461=34,'Equivalencia BH-BMPT'!$D$35,IF(J1461=35,'Equivalencia BH-BMPT'!$D$36,IF(J1461=36,'Equivalencia BH-BMPT'!$D$37,IF(J1461=37,'Equivalencia BH-BMPT'!$D$38,IF(J1461=38,'Equivalencia BH-BMPT'!#REF!,IF(J1461=39,'Equivalencia BH-BMPT'!$D$40,IF(J1461=40,'Equivalencia BH-BMPT'!$D$41,IF(J1461=41,'Equivalencia BH-BMPT'!$D$42,IF(J1461=42,'Equivalencia BH-BMPT'!$D$43,IF(J1461=43,'Equivalencia BH-BMPT'!$D$44,IF(J1461=44,'Equivalencia BH-BMPT'!$D$45,IF(J1461=45,'Equivalencia BH-BMPT'!$D$46,"No ha seleccionado un número de programa")))))))))))))))))))))))))))))))))))))))))))))</f>
        <v>No ha seleccionado un número de programa</v>
      </c>
      <c r="L1461" s="22"/>
      <c r="M1461" s="17"/>
      <c r="N1461" s="26"/>
      <c r="O1461" s="23"/>
      <c r="P1461" s="91"/>
      <c r="Q1461" s="24"/>
      <c r="R1461" s="24"/>
      <c r="S1461" s="24"/>
      <c r="T1461" s="24">
        <f t="shared" si="75"/>
        <v>0</v>
      </c>
      <c r="U1461" s="24"/>
      <c r="V1461" s="25"/>
      <c r="W1461" s="25"/>
      <c r="X1461" s="25"/>
      <c r="Y1461" s="17"/>
      <c r="Z1461" s="17"/>
      <c r="AA1461" s="41"/>
      <c r="AB1461" s="17"/>
      <c r="AC1461" s="17"/>
      <c r="AD1461" s="17"/>
      <c r="AE1461" s="17"/>
      <c r="AF1461" s="42" t="e">
        <f t="shared" si="76"/>
        <v>#DIV/0!</v>
      </c>
      <c r="AG1461" s="43"/>
      <c r="AH1461" s="43" t="b">
        <f t="shared" si="77"/>
        <v>1</v>
      </c>
    </row>
    <row r="1462" spans="1:34" ht="44.25" customHeight="1" thickBot="1" x14ac:dyDescent="0.3">
      <c r="A1462" s="17"/>
      <c r="B1462" s="17"/>
      <c r="C1462" s="3"/>
      <c r="D1462" s="17"/>
      <c r="E1462" s="3" t="str">
        <f>IF(D1462=1,'Tipo '!$B$2,IF(D1462=2,'Tipo '!$B$3,IF(D1462=3,'Tipo '!$B$4,IF(D1462=4,'Tipo '!$B$5,IF(D1462=5,'Tipo '!$B$6,IF(D1462=6,'Tipo '!$B$7,IF(D1462=7,'Tipo '!$B$8,IF(D1462=8,'Tipo '!$B$9,IF(D1462=9,'Tipo '!$B$10,IF(D1462=10,'Tipo '!$B$11,IF(D1462=11,'Tipo '!$B$12,IF(D1462=12,'Tipo '!$B$13,IF(D1462=13,'Tipo '!$B$14,IF(D1462=14,'Tipo '!$B$15,IF(D1462=15,'Tipo '!$B$16,IF(D1462=16,'Tipo '!$B$17,IF(D1462=17,'Tipo '!$B$18,IF(D1462=18,'Tipo '!$B$19,IF(D1462=19,'Tipo '!$B$20,IF(D1462=20,'Tipo '!$B$21,"No ha seleccionado un tipo de contrato válido"))))))))))))))))))))</f>
        <v>No ha seleccionado un tipo de contrato válido</v>
      </c>
      <c r="F1462" s="3"/>
      <c r="G1462" s="3"/>
      <c r="H1462" s="21"/>
      <c r="I1462" s="21"/>
      <c r="J1462" s="7"/>
      <c r="K1462" s="40" t="str">
        <f>IF(J1462=1,'Equivalencia BH-BMPT'!$D$2,IF(J1462=2,'Equivalencia BH-BMPT'!$D$3,IF(J1462=3,'Equivalencia BH-BMPT'!$D$4,IF(J1462=4,'Equivalencia BH-BMPT'!$D$5,IF(J1462=5,'Equivalencia BH-BMPT'!$D$6,IF(J1462=6,'Equivalencia BH-BMPT'!$D$7,IF(J1462=7,'Equivalencia BH-BMPT'!$D$8,IF(J1462=8,'Equivalencia BH-BMPT'!$D$9,IF(J1462=9,'Equivalencia BH-BMPT'!$D$10,IF(J1462=10,'Equivalencia BH-BMPT'!$D$11,IF(J1462=11,'Equivalencia BH-BMPT'!$D$12,IF(J1462=12,'Equivalencia BH-BMPT'!$D$13,IF(J1462=13,'Equivalencia BH-BMPT'!$D$14,IF(J1462=14,'Equivalencia BH-BMPT'!$D$15,IF(J1462=15,'Equivalencia BH-BMPT'!$D$16,IF(J1462=16,'Equivalencia BH-BMPT'!$D$17,IF(J1462=17,'Equivalencia BH-BMPT'!$D$18,IF(J1462=18,'Equivalencia BH-BMPT'!$D$19,IF(J1462=19,'Equivalencia BH-BMPT'!$D$20,IF(J1462=20,'Equivalencia BH-BMPT'!$D$21,IF(J1462=21,'Equivalencia BH-BMPT'!$D$22,IF(J1462=22,'Equivalencia BH-BMPT'!$D$23,IF(J1462=23,'Equivalencia BH-BMPT'!#REF!,IF(J1462=24,'Equivalencia BH-BMPT'!$D$25,IF(J1462=25,'Equivalencia BH-BMPT'!$D$26,IF(J1462=26,'Equivalencia BH-BMPT'!$D$27,IF(J1462=27,'Equivalencia BH-BMPT'!$D$28,IF(J1462=28,'Equivalencia BH-BMPT'!$D$29,IF(J1462=29,'Equivalencia BH-BMPT'!$D$30,IF(J1462=30,'Equivalencia BH-BMPT'!$D$31,IF(J1462=31,'Equivalencia BH-BMPT'!$D$32,IF(J1462=32,'Equivalencia BH-BMPT'!$D$33,IF(J1462=33,'Equivalencia BH-BMPT'!$D$34,IF(J1462=34,'Equivalencia BH-BMPT'!$D$35,IF(J1462=35,'Equivalencia BH-BMPT'!$D$36,IF(J1462=36,'Equivalencia BH-BMPT'!$D$37,IF(J1462=37,'Equivalencia BH-BMPT'!$D$38,IF(J1462=38,'Equivalencia BH-BMPT'!#REF!,IF(J1462=39,'Equivalencia BH-BMPT'!$D$40,IF(J1462=40,'Equivalencia BH-BMPT'!$D$41,IF(J1462=41,'Equivalencia BH-BMPT'!$D$42,IF(J1462=42,'Equivalencia BH-BMPT'!$D$43,IF(J1462=43,'Equivalencia BH-BMPT'!$D$44,IF(J1462=44,'Equivalencia BH-BMPT'!$D$45,IF(J1462=45,'Equivalencia BH-BMPT'!$D$46,"No ha seleccionado un número de programa")))))))))))))))))))))))))))))))))))))))))))))</f>
        <v>No ha seleccionado un número de programa</v>
      </c>
      <c r="L1462" s="22"/>
      <c r="M1462" s="17"/>
      <c r="N1462" s="26"/>
      <c r="O1462" s="23"/>
      <c r="P1462" s="91"/>
      <c r="Q1462" s="24"/>
      <c r="R1462" s="24"/>
      <c r="S1462" s="24"/>
      <c r="T1462" s="24">
        <f t="shared" si="75"/>
        <v>0</v>
      </c>
      <c r="U1462" s="24"/>
      <c r="V1462" s="25"/>
      <c r="W1462" s="25"/>
      <c r="X1462" s="25"/>
      <c r="Y1462" s="17"/>
      <c r="Z1462" s="17"/>
      <c r="AA1462" s="41"/>
      <c r="AB1462" s="17"/>
      <c r="AC1462" s="17"/>
      <c r="AD1462" s="17"/>
      <c r="AE1462" s="17"/>
      <c r="AF1462" s="42" t="e">
        <f t="shared" si="76"/>
        <v>#DIV/0!</v>
      </c>
      <c r="AG1462" s="43"/>
      <c r="AH1462" s="43" t="b">
        <f t="shared" si="77"/>
        <v>1</v>
      </c>
    </row>
    <row r="1463" spans="1:34" ht="44.25" customHeight="1" thickBot="1" x14ac:dyDescent="0.3">
      <c r="A1463" s="17"/>
      <c r="B1463" s="17"/>
      <c r="C1463" s="3"/>
      <c r="D1463" s="17"/>
      <c r="E1463" s="3" t="str">
        <f>IF(D1463=1,'Tipo '!$B$2,IF(D1463=2,'Tipo '!$B$3,IF(D1463=3,'Tipo '!$B$4,IF(D1463=4,'Tipo '!$B$5,IF(D1463=5,'Tipo '!$B$6,IF(D1463=6,'Tipo '!$B$7,IF(D1463=7,'Tipo '!$B$8,IF(D1463=8,'Tipo '!$B$9,IF(D1463=9,'Tipo '!$B$10,IF(D1463=10,'Tipo '!$B$11,IF(D1463=11,'Tipo '!$B$12,IF(D1463=12,'Tipo '!$B$13,IF(D1463=13,'Tipo '!$B$14,IF(D1463=14,'Tipo '!$B$15,IF(D1463=15,'Tipo '!$B$16,IF(D1463=16,'Tipo '!$B$17,IF(D1463=17,'Tipo '!$B$18,IF(D1463=18,'Tipo '!$B$19,IF(D1463=19,'Tipo '!$B$20,IF(D1463=20,'Tipo '!$B$21,"No ha seleccionado un tipo de contrato válido"))))))))))))))))))))</f>
        <v>No ha seleccionado un tipo de contrato válido</v>
      </c>
      <c r="F1463" s="3"/>
      <c r="G1463" s="3"/>
      <c r="H1463" s="21"/>
      <c r="I1463" s="21"/>
      <c r="J1463" s="7"/>
      <c r="K1463" s="40" t="str">
        <f>IF(J1463=1,'Equivalencia BH-BMPT'!$D$2,IF(J1463=2,'Equivalencia BH-BMPT'!$D$3,IF(J1463=3,'Equivalencia BH-BMPT'!$D$4,IF(J1463=4,'Equivalencia BH-BMPT'!$D$5,IF(J1463=5,'Equivalencia BH-BMPT'!$D$6,IF(J1463=6,'Equivalencia BH-BMPT'!$D$7,IF(J1463=7,'Equivalencia BH-BMPT'!$D$8,IF(J1463=8,'Equivalencia BH-BMPT'!$D$9,IF(J1463=9,'Equivalencia BH-BMPT'!$D$10,IF(J1463=10,'Equivalencia BH-BMPT'!$D$11,IF(J1463=11,'Equivalencia BH-BMPT'!$D$12,IF(J1463=12,'Equivalencia BH-BMPT'!$D$13,IF(J1463=13,'Equivalencia BH-BMPT'!$D$14,IF(J1463=14,'Equivalencia BH-BMPT'!$D$15,IF(J1463=15,'Equivalencia BH-BMPT'!$D$16,IF(J1463=16,'Equivalencia BH-BMPT'!$D$17,IF(J1463=17,'Equivalencia BH-BMPT'!$D$18,IF(J1463=18,'Equivalencia BH-BMPT'!$D$19,IF(J1463=19,'Equivalencia BH-BMPT'!$D$20,IF(J1463=20,'Equivalencia BH-BMPT'!$D$21,IF(J1463=21,'Equivalencia BH-BMPT'!$D$22,IF(J1463=22,'Equivalencia BH-BMPT'!$D$23,IF(J1463=23,'Equivalencia BH-BMPT'!#REF!,IF(J1463=24,'Equivalencia BH-BMPT'!$D$25,IF(J1463=25,'Equivalencia BH-BMPT'!$D$26,IF(J1463=26,'Equivalencia BH-BMPT'!$D$27,IF(J1463=27,'Equivalencia BH-BMPT'!$D$28,IF(J1463=28,'Equivalencia BH-BMPT'!$D$29,IF(J1463=29,'Equivalencia BH-BMPT'!$D$30,IF(J1463=30,'Equivalencia BH-BMPT'!$D$31,IF(J1463=31,'Equivalencia BH-BMPT'!$D$32,IF(J1463=32,'Equivalencia BH-BMPT'!$D$33,IF(J1463=33,'Equivalencia BH-BMPT'!$D$34,IF(J1463=34,'Equivalencia BH-BMPT'!$D$35,IF(J1463=35,'Equivalencia BH-BMPT'!$D$36,IF(J1463=36,'Equivalencia BH-BMPT'!$D$37,IF(J1463=37,'Equivalencia BH-BMPT'!$D$38,IF(J1463=38,'Equivalencia BH-BMPT'!#REF!,IF(J1463=39,'Equivalencia BH-BMPT'!$D$40,IF(J1463=40,'Equivalencia BH-BMPT'!$D$41,IF(J1463=41,'Equivalencia BH-BMPT'!$D$42,IF(J1463=42,'Equivalencia BH-BMPT'!$D$43,IF(J1463=43,'Equivalencia BH-BMPT'!$D$44,IF(J1463=44,'Equivalencia BH-BMPT'!$D$45,IF(J1463=45,'Equivalencia BH-BMPT'!$D$46,"No ha seleccionado un número de programa")))))))))))))))))))))))))))))))))))))))))))))</f>
        <v>No ha seleccionado un número de programa</v>
      </c>
      <c r="L1463" s="22"/>
      <c r="M1463" s="17"/>
      <c r="N1463" s="26"/>
      <c r="O1463" s="23"/>
      <c r="P1463" s="91"/>
      <c r="Q1463" s="24"/>
      <c r="R1463" s="24"/>
      <c r="S1463" s="24"/>
      <c r="T1463" s="24">
        <f t="shared" si="75"/>
        <v>0</v>
      </c>
      <c r="U1463" s="24"/>
      <c r="V1463" s="25"/>
      <c r="W1463" s="25"/>
      <c r="X1463" s="25"/>
      <c r="Y1463" s="17"/>
      <c r="Z1463" s="17"/>
      <c r="AA1463" s="41"/>
      <c r="AB1463" s="17"/>
      <c r="AC1463" s="17"/>
      <c r="AD1463" s="17"/>
      <c r="AE1463" s="17"/>
      <c r="AF1463" s="42" t="e">
        <f t="shared" si="76"/>
        <v>#DIV/0!</v>
      </c>
      <c r="AG1463" s="43"/>
      <c r="AH1463" s="43" t="b">
        <f t="shared" si="77"/>
        <v>1</v>
      </c>
    </row>
    <row r="1464" spans="1:34" ht="44.25" customHeight="1" thickBot="1" x14ac:dyDescent="0.3">
      <c r="A1464" s="17"/>
      <c r="B1464" s="17"/>
      <c r="C1464" s="3"/>
      <c r="D1464" s="17"/>
      <c r="E1464" s="3" t="str">
        <f>IF(D1464=1,'Tipo '!$B$2,IF(D1464=2,'Tipo '!$B$3,IF(D1464=3,'Tipo '!$B$4,IF(D1464=4,'Tipo '!$B$5,IF(D1464=5,'Tipo '!$B$6,IF(D1464=6,'Tipo '!$B$7,IF(D1464=7,'Tipo '!$B$8,IF(D1464=8,'Tipo '!$B$9,IF(D1464=9,'Tipo '!$B$10,IF(D1464=10,'Tipo '!$B$11,IF(D1464=11,'Tipo '!$B$12,IF(D1464=12,'Tipo '!$B$13,IF(D1464=13,'Tipo '!$B$14,IF(D1464=14,'Tipo '!$B$15,IF(D1464=15,'Tipo '!$B$16,IF(D1464=16,'Tipo '!$B$17,IF(D1464=17,'Tipo '!$B$18,IF(D1464=18,'Tipo '!$B$19,IF(D1464=19,'Tipo '!$B$20,IF(D1464=20,'Tipo '!$B$21,"No ha seleccionado un tipo de contrato válido"))))))))))))))))))))</f>
        <v>No ha seleccionado un tipo de contrato válido</v>
      </c>
      <c r="F1464" s="3"/>
      <c r="G1464" s="3"/>
      <c r="H1464" s="21"/>
      <c r="I1464" s="21"/>
      <c r="J1464" s="7"/>
      <c r="K1464" s="40" t="str">
        <f>IF(J1464=1,'Equivalencia BH-BMPT'!$D$2,IF(J1464=2,'Equivalencia BH-BMPT'!$D$3,IF(J1464=3,'Equivalencia BH-BMPT'!$D$4,IF(J1464=4,'Equivalencia BH-BMPT'!$D$5,IF(J1464=5,'Equivalencia BH-BMPT'!$D$6,IF(J1464=6,'Equivalencia BH-BMPT'!$D$7,IF(J1464=7,'Equivalencia BH-BMPT'!$D$8,IF(J1464=8,'Equivalencia BH-BMPT'!$D$9,IF(J1464=9,'Equivalencia BH-BMPT'!$D$10,IF(J1464=10,'Equivalencia BH-BMPT'!$D$11,IF(J1464=11,'Equivalencia BH-BMPT'!$D$12,IF(J1464=12,'Equivalencia BH-BMPT'!$D$13,IF(J1464=13,'Equivalencia BH-BMPT'!$D$14,IF(J1464=14,'Equivalencia BH-BMPT'!$D$15,IF(J1464=15,'Equivalencia BH-BMPT'!$D$16,IF(J1464=16,'Equivalencia BH-BMPT'!$D$17,IF(J1464=17,'Equivalencia BH-BMPT'!$D$18,IF(J1464=18,'Equivalencia BH-BMPT'!$D$19,IF(J1464=19,'Equivalencia BH-BMPT'!$D$20,IF(J1464=20,'Equivalencia BH-BMPT'!$D$21,IF(J1464=21,'Equivalencia BH-BMPT'!$D$22,IF(J1464=22,'Equivalencia BH-BMPT'!$D$23,IF(J1464=23,'Equivalencia BH-BMPT'!#REF!,IF(J1464=24,'Equivalencia BH-BMPT'!$D$25,IF(J1464=25,'Equivalencia BH-BMPT'!$D$26,IF(J1464=26,'Equivalencia BH-BMPT'!$D$27,IF(J1464=27,'Equivalencia BH-BMPT'!$D$28,IF(J1464=28,'Equivalencia BH-BMPT'!$D$29,IF(J1464=29,'Equivalencia BH-BMPT'!$D$30,IF(J1464=30,'Equivalencia BH-BMPT'!$D$31,IF(J1464=31,'Equivalencia BH-BMPT'!$D$32,IF(J1464=32,'Equivalencia BH-BMPT'!$D$33,IF(J1464=33,'Equivalencia BH-BMPT'!$D$34,IF(J1464=34,'Equivalencia BH-BMPT'!$D$35,IF(J1464=35,'Equivalencia BH-BMPT'!$D$36,IF(J1464=36,'Equivalencia BH-BMPT'!$D$37,IF(J1464=37,'Equivalencia BH-BMPT'!$D$38,IF(J1464=38,'Equivalencia BH-BMPT'!#REF!,IF(J1464=39,'Equivalencia BH-BMPT'!$D$40,IF(J1464=40,'Equivalencia BH-BMPT'!$D$41,IF(J1464=41,'Equivalencia BH-BMPT'!$D$42,IF(J1464=42,'Equivalencia BH-BMPT'!$D$43,IF(J1464=43,'Equivalencia BH-BMPT'!$D$44,IF(J1464=44,'Equivalencia BH-BMPT'!$D$45,IF(J1464=45,'Equivalencia BH-BMPT'!$D$46,"No ha seleccionado un número de programa")))))))))))))))))))))))))))))))))))))))))))))</f>
        <v>No ha seleccionado un número de programa</v>
      </c>
      <c r="L1464" s="22"/>
      <c r="M1464" s="17"/>
      <c r="N1464" s="26"/>
      <c r="O1464" s="23"/>
      <c r="P1464" s="91"/>
      <c r="Q1464" s="24"/>
      <c r="R1464" s="24"/>
      <c r="S1464" s="24"/>
      <c r="T1464" s="24">
        <f t="shared" si="75"/>
        <v>0</v>
      </c>
      <c r="U1464" s="24"/>
      <c r="V1464" s="25"/>
      <c r="W1464" s="25"/>
      <c r="X1464" s="25"/>
      <c r="Y1464" s="17"/>
      <c r="Z1464" s="17"/>
      <c r="AA1464" s="41"/>
      <c r="AB1464" s="17"/>
      <c r="AC1464" s="17"/>
      <c r="AD1464" s="17"/>
      <c r="AE1464" s="17"/>
      <c r="AF1464" s="42" t="e">
        <f t="shared" si="76"/>
        <v>#DIV/0!</v>
      </c>
      <c r="AG1464" s="43"/>
      <c r="AH1464" s="43" t="b">
        <f t="shared" si="77"/>
        <v>1</v>
      </c>
    </row>
    <row r="1465" spans="1:34" ht="44.25" customHeight="1" thickBot="1" x14ac:dyDescent="0.3">
      <c r="A1465" s="17"/>
      <c r="B1465" s="17"/>
      <c r="C1465" s="3"/>
      <c r="D1465" s="17"/>
      <c r="E1465" s="3" t="str">
        <f>IF(D1465=1,'Tipo '!$B$2,IF(D1465=2,'Tipo '!$B$3,IF(D1465=3,'Tipo '!$B$4,IF(D1465=4,'Tipo '!$B$5,IF(D1465=5,'Tipo '!$B$6,IF(D1465=6,'Tipo '!$B$7,IF(D1465=7,'Tipo '!$B$8,IF(D1465=8,'Tipo '!$B$9,IF(D1465=9,'Tipo '!$B$10,IF(D1465=10,'Tipo '!$B$11,IF(D1465=11,'Tipo '!$B$12,IF(D1465=12,'Tipo '!$B$13,IF(D1465=13,'Tipo '!$B$14,IF(D1465=14,'Tipo '!$B$15,IF(D1465=15,'Tipo '!$B$16,IF(D1465=16,'Tipo '!$B$17,IF(D1465=17,'Tipo '!$B$18,IF(D1465=18,'Tipo '!$B$19,IF(D1465=19,'Tipo '!$B$20,IF(D1465=20,'Tipo '!$B$21,"No ha seleccionado un tipo de contrato válido"))))))))))))))))))))</f>
        <v>No ha seleccionado un tipo de contrato válido</v>
      </c>
      <c r="F1465" s="3"/>
      <c r="G1465" s="3"/>
      <c r="H1465" s="21"/>
      <c r="I1465" s="21"/>
      <c r="J1465" s="7"/>
      <c r="K1465" s="40" t="str">
        <f>IF(J1465=1,'Equivalencia BH-BMPT'!$D$2,IF(J1465=2,'Equivalencia BH-BMPT'!$D$3,IF(J1465=3,'Equivalencia BH-BMPT'!$D$4,IF(J1465=4,'Equivalencia BH-BMPT'!$D$5,IF(J1465=5,'Equivalencia BH-BMPT'!$D$6,IF(J1465=6,'Equivalencia BH-BMPT'!$D$7,IF(J1465=7,'Equivalencia BH-BMPT'!$D$8,IF(J1465=8,'Equivalencia BH-BMPT'!$D$9,IF(J1465=9,'Equivalencia BH-BMPT'!$D$10,IF(J1465=10,'Equivalencia BH-BMPT'!$D$11,IF(J1465=11,'Equivalencia BH-BMPT'!$D$12,IF(J1465=12,'Equivalencia BH-BMPT'!$D$13,IF(J1465=13,'Equivalencia BH-BMPT'!$D$14,IF(J1465=14,'Equivalencia BH-BMPT'!$D$15,IF(J1465=15,'Equivalencia BH-BMPT'!$D$16,IF(J1465=16,'Equivalencia BH-BMPT'!$D$17,IF(J1465=17,'Equivalencia BH-BMPT'!$D$18,IF(J1465=18,'Equivalencia BH-BMPT'!$D$19,IF(J1465=19,'Equivalencia BH-BMPT'!$D$20,IF(J1465=20,'Equivalencia BH-BMPT'!$D$21,IF(J1465=21,'Equivalencia BH-BMPT'!$D$22,IF(J1465=22,'Equivalencia BH-BMPT'!$D$23,IF(J1465=23,'Equivalencia BH-BMPT'!#REF!,IF(J1465=24,'Equivalencia BH-BMPT'!$D$25,IF(J1465=25,'Equivalencia BH-BMPT'!$D$26,IF(J1465=26,'Equivalencia BH-BMPT'!$D$27,IF(J1465=27,'Equivalencia BH-BMPT'!$D$28,IF(J1465=28,'Equivalencia BH-BMPT'!$D$29,IF(J1465=29,'Equivalencia BH-BMPT'!$D$30,IF(J1465=30,'Equivalencia BH-BMPT'!$D$31,IF(J1465=31,'Equivalencia BH-BMPT'!$D$32,IF(J1465=32,'Equivalencia BH-BMPT'!$D$33,IF(J1465=33,'Equivalencia BH-BMPT'!$D$34,IF(J1465=34,'Equivalencia BH-BMPT'!$D$35,IF(J1465=35,'Equivalencia BH-BMPT'!$D$36,IF(J1465=36,'Equivalencia BH-BMPT'!$D$37,IF(J1465=37,'Equivalencia BH-BMPT'!$D$38,IF(J1465=38,'Equivalencia BH-BMPT'!#REF!,IF(J1465=39,'Equivalencia BH-BMPT'!$D$40,IF(J1465=40,'Equivalencia BH-BMPT'!$D$41,IF(J1465=41,'Equivalencia BH-BMPT'!$D$42,IF(J1465=42,'Equivalencia BH-BMPT'!$D$43,IF(J1465=43,'Equivalencia BH-BMPT'!$D$44,IF(J1465=44,'Equivalencia BH-BMPT'!$D$45,IF(J1465=45,'Equivalencia BH-BMPT'!$D$46,"No ha seleccionado un número de programa")))))))))))))))))))))))))))))))))))))))))))))</f>
        <v>No ha seleccionado un número de programa</v>
      </c>
      <c r="L1465" s="22"/>
      <c r="M1465" s="17"/>
      <c r="N1465" s="26"/>
      <c r="O1465" s="23"/>
      <c r="P1465" s="91"/>
      <c r="Q1465" s="24"/>
      <c r="R1465" s="24"/>
      <c r="S1465" s="24"/>
      <c r="T1465" s="24">
        <f t="shared" si="75"/>
        <v>0</v>
      </c>
      <c r="U1465" s="24"/>
      <c r="V1465" s="25"/>
      <c r="W1465" s="25"/>
      <c r="X1465" s="25"/>
      <c r="Y1465" s="17"/>
      <c r="Z1465" s="17"/>
      <c r="AA1465" s="41"/>
      <c r="AB1465" s="17"/>
      <c r="AC1465" s="17"/>
      <c r="AD1465" s="17"/>
      <c r="AE1465" s="17"/>
      <c r="AF1465" s="42" t="e">
        <f t="shared" si="76"/>
        <v>#DIV/0!</v>
      </c>
      <c r="AG1465" s="43"/>
      <c r="AH1465" s="43" t="b">
        <f t="shared" si="77"/>
        <v>1</v>
      </c>
    </row>
    <row r="1466" spans="1:34" ht="44.25" customHeight="1" thickBot="1" x14ac:dyDescent="0.3">
      <c r="A1466" s="17"/>
      <c r="B1466" s="17"/>
      <c r="C1466" s="3"/>
      <c r="D1466" s="17"/>
      <c r="E1466" s="3" t="str">
        <f>IF(D1466=1,'Tipo '!$B$2,IF(D1466=2,'Tipo '!$B$3,IF(D1466=3,'Tipo '!$B$4,IF(D1466=4,'Tipo '!$B$5,IF(D1466=5,'Tipo '!$B$6,IF(D1466=6,'Tipo '!$B$7,IF(D1466=7,'Tipo '!$B$8,IF(D1466=8,'Tipo '!$B$9,IF(D1466=9,'Tipo '!$B$10,IF(D1466=10,'Tipo '!$B$11,IF(D1466=11,'Tipo '!$B$12,IF(D1466=12,'Tipo '!$B$13,IF(D1466=13,'Tipo '!$B$14,IF(D1466=14,'Tipo '!$B$15,IF(D1466=15,'Tipo '!$B$16,IF(D1466=16,'Tipo '!$B$17,IF(D1466=17,'Tipo '!$B$18,IF(D1466=18,'Tipo '!$B$19,IF(D1466=19,'Tipo '!$B$20,IF(D1466=20,'Tipo '!$B$21,"No ha seleccionado un tipo de contrato válido"))))))))))))))))))))</f>
        <v>No ha seleccionado un tipo de contrato válido</v>
      </c>
      <c r="F1466" s="3"/>
      <c r="G1466" s="3"/>
      <c r="H1466" s="21"/>
      <c r="I1466" s="21"/>
      <c r="J1466" s="7"/>
      <c r="K1466" s="40" t="str">
        <f>IF(J1466=1,'Equivalencia BH-BMPT'!$D$2,IF(J1466=2,'Equivalencia BH-BMPT'!$D$3,IF(J1466=3,'Equivalencia BH-BMPT'!$D$4,IF(J1466=4,'Equivalencia BH-BMPT'!$D$5,IF(J1466=5,'Equivalencia BH-BMPT'!$D$6,IF(J1466=6,'Equivalencia BH-BMPT'!$D$7,IF(J1466=7,'Equivalencia BH-BMPT'!$D$8,IF(J1466=8,'Equivalencia BH-BMPT'!$D$9,IF(J1466=9,'Equivalencia BH-BMPT'!$D$10,IF(J1466=10,'Equivalencia BH-BMPT'!$D$11,IF(J1466=11,'Equivalencia BH-BMPT'!$D$12,IF(J1466=12,'Equivalencia BH-BMPT'!$D$13,IF(J1466=13,'Equivalencia BH-BMPT'!$D$14,IF(J1466=14,'Equivalencia BH-BMPT'!$D$15,IF(J1466=15,'Equivalencia BH-BMPT'!$D$16,IF(J1466=16,'Equivalencia BH-BMPT'!$D$17,IF(J1466=17,'Equivalencia BH-BMPT'!$D$18,IF(J1466=18,'Equivalencia BH-BMPT'!$D$19,IF(J1466=19,'Equivalencia BH-BMPT'!$D$20,IF(J1466=20,'Equivalencia BH-BMPT'!$D$21,IF(J1466=21,'Equivalencia BH-BMPT'!$D$22,IF(J1466=22,'Equivalencia BH-BMPT'!$D$23,IF(J1466=23,'Equivalencia BH-BMPT'!#REF!,IF(J1466=24,'Equivalencia BH-BMPT'!$D$25,IF(J1466=25,'Equivalencia BH-BMPT'!$D$26,IF(J1466=26,'Equivalencia BH-BMPT'!$D$27,IF(J1466=27,'Equivalencia BH-BMPT'!$D$28,IF(J1466=28,'Equivalencia BH-BMPT'!$D$29,IF(J1466=29,'Equivalencia BH-BMPT'!$D$30,IF(J1466=30,'Equivalencia BH-BMPT'!$D$31,IF(J1466=31,'Equivalencia BH-BMPT'!$D$32,IF(J1466=32,'Equivalencia BH-BMPT'!$D$33,IF(J1466=33,'Equivalencia BH-BMPT'!$D$34,IF(J1466=34,'Equivalencia BH-BMPT'!$D$35,IF(J1466=35,'Equivalencia BH-BMPT'!$D$36,IF(J1466=36,'Equivalencia BH-BMPT'!$D$37,IF(J1466=37,'Equivalencia BH-BMPT'!$D$38,IF(J1466=38,'Equivalencia BH-BMPT'!#REF!,IF(J1466=39,'Equivalencia BH-BMPT'!$D$40,IF(J1466=40,'Equivalencia BH-BMPT'!$D$41,IF(J1466=41,'Equivalencia BH-BMPT'!$D$42,IF(J1466=42,'Equivalencia BH-BMPT'!$D$43,IF(J1466=43,'Equivalencia BH-BMPT'!$D$44,IF(J1466=44,'Equivalencia BH-BMPT'!$D$45,IF(J1466=45,'Equivalencia BH-BMPT'!$D$46,"No ha seleccionado un número de programa")))))))))))))))))))))))))))))))))))))))))))))</f>
        <v>No ha seleccionado un número de programa</v>
      </c>
      <c r="L1466" s="22"/>
      <c r="M1466" s="17"/>
      <c r="N1466" s="26"/>
      <c r="O1466" s="23"/>
      <c r="P1466" s="91"/>
      <c r="Q1466" s="24"/>
      <c r="R1466" s="24"/>
      <c r="S1466" s="24"/>
      <c r="T1466" s="24">
        <f t="shared" si="75"/>
        <v>0</v>
      </c>
      <c r="U1466" s="24"/>
      <c r="V1466" s="25"/>
      <c r="W1466" s="25"/>
      <c r="X1466" s="25"/>
      <c r="Y1466" s="17"/>
      <c r="Z1466" s="17"/>
      <c r="AA1466" s="41"/>
      <c r="AB1466" s="17"/>
      <c r="AC1466" s="17"/>
      <c r="AD1466" s="17"/>
      <c r="AE1466" s="17"/>
      <c r="AF1466" s="42" t="e">
        <f t="shared" si="76"/>
        <v>#DIV/0!</v>
      </c>
      <c r="AG1466" s="43"/>
      <c r="AH1466" s="43" t="b">
        <f t="shared" si="77"/>
        <v>1</v>
      </c>
    </row>
    <row r="1467" spans="1:34" ht="44.25" customHeight="1" thickBot="1" x14ac:dyDescent="0.3">
      <c r="A1467" s="17"/>
      <c r="B1467" s="17"/>
      <c r="C1467" s="3"/>
      <c r="D1467" s="17"/>
      <c r="E1467" s="3" t="str">
        <f>IF(D1467=1,'Tipo '!$B$2,IF(D1467=2,'Tipo '!$B$3,IF(D1467=3,'Tipo '!$B$4,IF(D1467=4,'Tipo '!$B$5,IF(D1467=5,'Tipo '!$B$6,IF(D1467=6,'Tipo '!$B$7,IF(D1467=7,'Tipo '!$B$8,IF(D1467=8,'Tipo '!$B$9,IF(D1467=9,'Tipo '!$B$10,IF(D1467=10,'Tipo '!$B$11,IF(D1467=11,'Tipo '!$B$12,IF(D1467=12,'Tipo '!$B$13,IF(D1467=13,'Tipo '!$B$14,IF(D1467=14,'Tipo '!$B$15,IF(D1467=15,'Tipo '!$B$16,IF(D1467=16,'Tipo '!$B$17,IF(D1467=17,'Tipo '!$B$18,IF(D1467=18,'Tipo '!$B$19,IF(D1467=19,'Tipo '!$B$20,IF(D1467=20,'Tipo '!$B$21,"No ha seleccionado un tipo de contrato válido"))))))))))))))))))))</f>
        <v>No ha seleccionado un tipo de contrato válido</v>
      </c>
      <c r="F1467" s="3"/>
      <c r="G1467" s="3"/>
      <c r="H1467" s="21"/>
      <c r="I1467" s="21"/>
      <c r="J1467" s="7"/>
      <c r="K1467" s="40" t="str">
        <f>IF(J1467=1,'Equivalencia BH-BMPT'!$D$2,IF(J1467=2,'Equivalencia BH-BMPT'!$D$3,IF(J1467=3,'Equivalencia BH-BMPT'!$D$4,IF(J1467=4,'Equivalencia BH-BMPT'!$D$5,IF(J1467=5,'Equivalencia BH-BMPT'!$D$6,IF(J1467=6,'Equivalencia BH-BMPT'!$D$7,IF(J1467=7,'Equivalencia BH-BMPT'!$D$8,IF(J1467=8,'Equivalencia BH-BMPT'!$D$9,IF(J1467=9,'Equivalencia BH-BMPT'!$D$10,IF(J1467=10,'Equivalencia BH-BMPT'!$D$11,IF(J1467=11,'Equivalencia BH-BMPT'!$D$12,IF(J1467=12,'Equivalencia BH-BMPT'!$D$13,IF(J1467=13,'Equivalencia BH-BMPT'!$D$14,IF(J1467=14,'Equivalencia BH-BMPT'!$D$15,IF(J1467=15,'Equivalencia BH-BMPT'!$D$16,IF(J1467=16,'Equivalencia BH-BMPT'!$D$17,IF(J1467=17,'Equivalencia BH-BMPT'!$D$18,IF(J1467=18,'Equivalencia BH-BMPT'!$D$19,IF(J1467=19,'Equivalencia BH-BMPT'!$D$20,IF(J1467=20,'Equivalencia BH-BMPT'!$D$21,IF(J1467=21,'Equivalencia BH-BMPT'!$D$22,IF(J1467=22,'Equivalencia BH-BMPT'!$D$23,IF(J1467=23,'Equivalencia BH-BMPT'!#REF!,IF(J1467=24,'Equivalencia BH-BMPT'!$D$25,IF(J1467=25,'Equivalencia BH-BMPT'!$D$26,IF(J1467=26,'Equivalencia BH-BMPT'!$D$27,IF(J1467=27,'Equivalencia BH-BMPT'!$D$28,IF(J1467=28,'Equivalencia BH-BMPT'!$D$29,IF(J1467=29,'Equivalencia BH-BMPT'!$D$30,IF(J1467=30,'Equivalencia BH-BMPT'!$D$31,IF(J1467=31,'Equivalencia BH-BMPT'!$D$32,IF(J1467=32,'Equivalencia BH-BMPT'!$D$33,IF(J1467=33,'Equivalencia BH-BMPT'!$D$34,IF(J1467=34,'Equivalencia BH-BMPT'!$D$35,IF(J1467=35,'Equivalencia BH-BMPT'!$D$36,IF(J1467=36,'Equivalencia BH-BMPT'!$D$37,IF(J1467=37,'Equivalencia BH-BMPT'!$D$38,IF(J1467=38,'Equivalencia BH-BMPT'!#REF!,IF(J1467=39,'Equivalencia BH-BMPT'!$D$40,IF(J1467=40,'Equivalencia BH-BMPT'!$D$41,IF(J1467=41,'Equivalencia BH-BMPT'!$D$42,IF(J1467=42,'Equivalencia BH-BMPT'!$D$43,IF(J1467=43,'Equivalencia BH-BMPT'!$D$44,IF(J1467=44,'Equivalencia BH-BMPT'!$D$45,IF(J1467=45,'Equivalencia BH-BMPT'!$D$46,"No ha seleccionado un número de programa")))))))))))))))))))))))))))))))))))))))))))))</f>
        <v>No ha seleccionado un número de programa</v>
      </c>
      <c r="L1467" s="22"/>
      <c r="M1467" s="17"/>
      <c r="N1467" s="26"/>
      <c r="O1467" s="23"/>
      <c r="P1467" s="91"/>
      <c r="Q1467" s="24"/>
      <c r="R1467" s="24"/>
      <c r="S1467" s="24"/>
      <c r="T1467" s="24">
        <f t="shared" si="75"/>
        <v>0</v>
      </c>
      <c r="U1467" s="24"/>
      <c r="V1467" s="25"/>
      <c r="W1467" s="25"/>
      <c r="X1467" s="25"/>
      <c r="Y1467" s="17"/>
      <c r="Z1467" s="17"/>
      <c r="AA1467" s="41"/>
      <c r="AB1467" s="17"/>
      <c r="AC1467" s="17"/>
      <c r="AD1467" s="17"/>
      <c r="AE1467" s="17"/>
      <c r="AF1467" s="42" t="e">
        <f t="shared" si="76"/>
        <v>#DIV/0!</v>
      </c>
      <c r="AG1467" s="43"/>
      <c r="AH1467" s="43" t="b">
        <f t="shared" si="77"/>
        <v>1</v>
      </c>
    </row>
    <row r="1468" spans="1:34" ht="44.25" customHeight="1" thickBot="1" x14ac:dyDescent="0.3">
      <c r="A1468" s="17"/>
      <c r="B1468" s="17"/>
      <c r="C1468" s="3"/>
      <c r="D1468" s="17"/>
      <c r="E1468" s="3" t="str">
        <f>IF(D1468=1,'Tipo '!$B$2,IF(D1468=2,'Tipo '!$B$3,IF(D1468=3,'Tipo '!$B$4,IF(D1468=4,'Tipo '!$B$5,IF(D1468=5,'Tipo '!$B$6,IF(D1468=6,'Tipo '!$B$7,IF(D1468=7,'Tipo '!$B$8,IF(D1468=8,'Tipo '!$B$9,IF(D1468=9,'Tipo '!$B$10,IF(D1468=10,'Tipo '!$B$11,IF(D1468=11,'Tipo '!$B$12,IF(D1468=12,'Tipo '!$B$13,IF(D1468=13,'Tipo '!$B$14,IF(D1468=14,'Tipo '!$B$15,IF(D1468=15,'Tipo '!$B$16,IF(D1468=16,'Tipo '!$B$17,IF(D1468=17,'Tipo '!$B$18,IF(D1468=18,'Tipo '!$B$19,IF(D1468=19,'Tipo '!$B$20,IF(D1468=20,'Tipo '!$B$21,"No ha seleccionado un tipo de contrato válido"))))))))))))))))))))</f>
        <v>No ha seleccionado un tipo de contrato válido</v>
      </c>
      <c r="F1468" s="3"/>
      <c r="G1468" s="3"/>
      <c r="H1468" s="21"/>
      <c r="I1468" s="21"/>
      <c r="J1468" s="7"/>
      <c r="K1468" s="40" t="str">
        <f>IF(J1468=1,'Equivalencia BH-BMPT'!$D$2,IF(J1468=2,'Equivalencia BH-BMPT'!$D$3,IF(J1468=3,'Equivalencia BH-BMPT'!$D$4,IF(J1468=4,'Equivalencia BH-BMPT'!$D$5,IF(J1468=5,'Equivalencia BH-BMPT'!$D$6,IF(J1468=6,'Equivalencia BH-BMPT'!$D$7,IF(J1468=7,'Equivalencia BH-BMPT'!$D$8,IF(J1468=8,'Equivalencia BH-BMPT'!$D$9,IF(J1468=9,'Equivalencia BH-BMPT'!$D$10,IF(J1468=10,'Equivalencia BH-BMPT'!$D$11,IF(J1468=11,'Equivalencia BH-BMPT'!$D$12,IF(J1468=12,'Equivalencia BH-BMPT'!$D$13,IF(J1468=13,'Equivalencia BH-BMPT'!$D$14,IF(J1468=14,'Equivalencia BH-BMPT'!$D$15,IF(J1468=15,'Equivalencia BH-BMPT'!$D$16,IF(J1468=16,'Equivalencia BH-BMPT'!$D$17,IF(J1468=17,'Equivalencia BH-BMPT'!$D$18,IF(J1468=18,'Equivalencia BH-BMPT'!$D$19,IF(J1468=19,'Equivalencia BH-BMPT'!$D$20,IF(J1468=20,'Equivalencia BH-BMPT'!$D$21,IF(J1468=21,'Equivalencia BH-BMPT'!$D$22,IF(J1468=22,'Equivalencia BH-BMPT'!$D$23,IF(J1468=23,'Equivalencia BH-BMPT'!#REF!,IF(J1468=24,'Equivalencia BH-BMPT'!$D$25,IF(J1468=25,'Equivalencia BH-BMPT'!$D$26,IF(J1468=26,'Equivalencia BH-BMPT'!$D$27,IF(J1468=27,'Equivalencia BH-BMPT'!$D$28,IF(J1468=28,'Equivalencia BH-BMPT'!$D$29,IF(J1468=29,'Equivalencia BH-BMPT'!$D$30,IF(J1468=30,'Equivalencia BH-BMPT'!$D$31,IF(J1468=31,'Equivalencia BH-BMPT'!$D$32,IF(J1468=32,'Equivalencia BH-BMPT'!$D$33,IF(J1468=33,'Equivalencia BH-BMPT'!$D$34,IF(J1468=34,'Equivalencia BH-BMPT'!$D$35,IF(J1468=35,'Equivalencia BH-BMPT'!$D$36,IF(J1468=36,'Equivalencia BH-BMPT'!$D$37,IF(J1468=37,'Equivalencia BH-BMPT'!$D$38,IF(J1468=38,'Equivalencia BH-BMPT'!#REF!,IF(J1468=39,'Equivalencia BH-BMPT'!$D$40,IF(J1468=40,'Equivalencia BH-BMPT'!$D$41,IF(J1468=41,'Equivalencia BH-BMPT'!$D$42,IF(J1468=42,'Equivalencia BH-BMPT'!$D$43,IF(J1468=43,'Equivalencia BH-BMPT'!$D$44,IF(J1468=44,'Equivalencia BH-BMPT'!$D$45,IF(J1468=45,'Equivalencia BH-BMPT'!$D$46,"No ha seleccionado un número de programa")))))))))))))))))))))))))))))))))))))))))))))</f>
        <v>No ha seleccionado un número de programa</v>
      </c>
      <c r="L1468" s="22"/>
      <c r="M1468" s="17"/>
      <c r="N1468" s="26"/>
      <c r="O1468" s="23"/>
      <c r="P1468" s="91"/>
      <c r="Q1468" s="24"/>
      <c r="R1468" s="24"/>
      <c r="S1468" s="24"/>
      <c r="T1468" s="24">
        <f t="shared" si="75"/>
        <v>0</v>
      </c>
      <c r="U1468" s="24"/>
      <c r="V1468" s="25"/>
      <c r="W1468" s="25"/>
      <c r="X1468" s="25"/>
      <c r="Y1468" s="17"/>
      <c r="Z1468" s="17"/>
      <c r="AA1468" s="41"/>
      <c r="AB1468" s="17"/>
      <c r="AC1468" s="17"/>
      <c r="AD1468" s="17"/>
      <c r="AE1468" s="17"/>
      <c r="AF1468" s="42" t="e">
        <f t="shared" si="76"/>
        <v>#DIV/0!</v>
      </c>
      <c r="AG1468" s="43"/>
      <c r="AH1468" s="43" t="b">
        <f t="shared" si="77"/>
        <v>1</v>
      </c>
    </row>
    <row r="1469" spans="1:34" ht="44.25" customHeight="1" thickBot="1" x14ac:dyDescent="0.3">
      <c r="A1469" s="17"/>
      <c r="B1469" s="17"/>
      <c r="C1469" s="3"/>
      <c r="D1469" s="17"/>
      <c r="E1469" s="3" t="str">
        <f>IF(D1469=1,'Tipo '!$B$2,IF(D1469=2,'Tipo '!$B$3,IF(D1469=3,'Tipo '!$B$4,IF(D1469=4,'Tipo '!$B$5,IF(D1469=5,'Tipo '!$B$6,IF(D1469=6,'Tipo '!$B$7,IF(D1469=7,'Tipo '!$B$8,IF(D1469=8,'Tipo '!$B$9,IF(D1469=9,'Tipo '!$B$10,IF(D1469=10,'Tipo '!$B$11,IF(D1469=11,'Tipo '!$B$12,IF(D1469=12,'Tipo '!$B$13,IF(D1469=13,'Tipo '!$B$14,IF(D1469=14,'Tipo '!$B$15,IF(D1469=15,'Tipo '!$B$16,IF(D1469=16,'Tipo '!$B$17,IF(D1469=17,'Tipo '!$B$18,IF(D1469=18,'Tipo '!$B$19,IF(D1469=19,'Tipo '!$B$20,IF(D1469=20,'Tipo '!$B$21,"No ha seleccionado un tipo de contrato válido"))))))))))))))))))))</f>
        <v>No ha seleccionado un tipo de contrato válido</v>
      </c>
      <c r="F1469" s="3"/>
      <c r="G1469" s="3"/>
      <c r="H1469" s="21"/>
      <c r="I1469" s="21"/>
      <c r="J1469" s="7"/>
      <c r="K1469" s="40" t="str">
        <f>IF(J1469=1,'Equivalencia BH-BMPT'!$D$2,IF(J1469=2,'Equivalencia BH-BMPT'!$D$3,IF(J1469=3,'Equivalencia BH-BMPT'!$D$4,IF(J1469=4,'Equivalencia BH-BMPT'!$D$5,IF(J1469=5,'Equivalencia BH-BMPT'!$D$6,IF(J1469=6,'Equivalencia BH-BMPT'!$D$7,IF(J1469=7,'Equivalencia BH-BMPT'!$D$8,IF(J1469=8,'Equivalencia BH-BMPT'!$D$9,IF(J1469=9,'Equivalencia BH-BMPT'!$D$10,IF(J1469=10,'Equivalencia BH-BMPT'!$D$11,IF(J1469=11,'Equivalencia BH-BMPT'!$D$12,IF(J1469=12,'Equivalencia BH-BMPT'!$D$13,IF(J1469=13,'Equivalencia BH-BMPT'!$D$14,IF(J1469=14,'Equivalencia BH-BMPT'!$D$15,IF(J1469=15,'Equivalencia BH-BMPT'!$D$16,IF(J1469=16,'Equivalencia BH-BMPT'!$D$17,IF(J1469=17,'Equivalencia BH-BMPT'!$D$18,IF(J1469=18,'Equivalencia BH-BMPT'!$D$19,IF(J1469=19,'Equivalencia BH-BMPT'!$D$20,IF(J1469=20,'Equivalencia BH-BMPT'!$D$21,IF(J1469=21,'Equivalencia BH-BMPT'!$D$22,IF(J1469=22,'Equivalencia BH-BMPT'!$D$23,IF(J1469=23,'Equivalencia BH-BMPT'!#REF!,IF(J1469=24,'Equivalencia BH-BMPT'!$D$25,IF(J1469=25,'Equivalencia BH-BMPT'!$D$26,IF(J1469=26,'Equivalencia BH-BMPT'!$D$27,IF(J1469=27,'Equivalencia BH-BMPT'!$D$28,IF(J1469=28,'Equivalencia BH-BMPT'!$D$29,IF(J1469=29,'Equivalencia BH-BMPT'!$D$30,IF(J1469=30,'Equivalencia BH-BMPT'!$D$31,IF(J1469=31,'Equivalencia BH-BMPT'!$D$32,IF(J1469=32,'Equivalencia BH-BMPT'!$D$33,IF(J1469=33,'Equivalencia BH-BMPT'!$D$34,IF(J1469=34,'Equivalencia BH-BMPT'!$D$35,IF(J1469=35,'Equivalencia BH-BMPT'!$D$36,IF(J1469=36,'Equivalencia BH-BMPT'!$D$37,IF(J1469=37,'Equivalencia BH-BMPT'!$D$38,IF(J1469=38,'Equivalencia BH-BMPT'!#REF!,IF(J1469=39,'Equivalencia BH-BMPT'!$D$40,IF(J1469=40,'Equivalencia BH-BMPT'!$D$41,IF(J1469=41,'Equivalencia BH-BMPT'!$D$42,IF(J1469=42,'Equivalencia BH-BMPT'!$D$43,IF(J1469=43,'Equivalencia BH-BMPT'!$D$44,IF(J1469=44,'Equivalencia BH-BMPT'!$D$45,IF(J1469=45,'Equivalencia BH-BMPT'!$D$46,"No ha seleccionado un número de programa")))))))))))))))))))))))))))))))))))))))))))))</f>
        <v>No ha seleccionado un número de programa</v>
      </c>
      <c r="L1469" s="22"/>
      <c r="M1469" s="17"/>
      <c r="N1469" s="26"/>
      <c r="O1469" s="23"/>
      <c r="P1469" s="91"/>
      <c r="Q1469" s="24"/>
      <c r="R1469" s="24"/>
      <c r="S1469" s="24"/>
      <c r="T1469" s="24">
        <f t="shared" si="75"/>
        <v>0</v>
      </c>
      <c r="U1469" s="24"/>
      <c r="V1469" s="25"/>
      <c r="W1469" s="25"/>
      <c r="X1469" s="25"/>
      <c r="Y1469" s="17"/>
      <c r="Z1469" s="17"/>
      <c r="AA1469" s="41"/>
      <c r="AB1469" s="17"/>
      <c r="AC1469" s="17"/>
      <c r="AD1469" s="17"/>
      <c r="AE1469" s="17"/>
      <c r="AF1469" s="42" t="e">
        <f t="shared" si="76"/>
        <v>#DIV/0!</v>
      </c>
      <c r="AG1469" s="43"/>
      <c r="AH1469" s="43" t="b">
        <f t="shared" si="77"/>
        <v>1</v>
      </c>
    </row>
    <row r="1470" spans="1:34" ht="44.25" customHeight="1" thickBot="1" x14ac:dyDescent="0.3">
      <c r="A1470" s="17"/>
      <c r="B1470" s="17"/>
      <c r="C1470" s="3"/>
      <c r="D1470" s="17"/>
      <c r="E1470" s="3" t="str">
        <f>IF(D1470=1,'Tipo '!$B$2,IF(D1470=2,'Tipo '!$B$3,IF(D1470=3,'Tipo '!$B$4,IF(D1470=4,'Tipo '!$B$5,IF(D1470=5,'Tipo '!$B$6,IF(D1470=6,'Tipo '!$B$7,IF(D1470=7,'Tipo '!$B$8,IF(D1470=8,'Tipo '!$B$9,IF(D1470=9,'Tipo '!$B$10,IF(D1470=10,'Tipo '!$B$11,IF(D1470=11,'Tipo '!$B$12,IF(D1470=12,'Tipo '!$B$13,IF(D1470=13,'Tipo '!$B$14,IF(D1470=14,'Tipo '!$B$15,IF(D1470=15,'Tipo '!$B$16,IF(D1470=16,'Tipo '!$B$17,IF(D1470=17,'Tipo '!$B$18,IF(D1470=18,'Tipo '!$B$19,IF(D1470=19,'Tipo '!$B$20,IF(D1470=20,'Tipo '!$B$21,"No ha seleccionado un tipo de contrato válido"))))))))))))))))))))</f>
        <v>No ha seleccionado un tipo de contrato válido</v>
      </c>
      <c r="F1470" s="3"/>
      <c r="G1470" s="3"/>
      <c r="H1470" s="21"/>
      <c r="I1470" s="21"/>
      <c r="J1470" s="7"/>
      <c r="K1470" s="40" t="str">
        <f>IF(J1470=1,'Equivalencia BH-BMPT'!$D$2,IF(J1470=2,'Equivalencia BH-BMPT'!$D$3,IF(J1470=3,'Equivalencia BH-BMPT'!$D$4,IF(J1470=4,'Equivalencia BH-BMPT'!$D$5,IF(J1470=5,'Equivalencia BH-BMPT'!$D$6,IF(J1470=6,'Equivalencia BH-BMPT'!$D$7,IF(J1470=7,'Equivalencia BH-BMPT'!$D$8,IF(J1470=8,'Equivalencia BH-BMPT'!$D$9,IF(J1470=9,'Equivalencia BH-BMPT'!$D$10,IF(J1470=10,'Equivalencia BH-BMPT'!$D$11,IF(J1470=11,'Equivalencia BH-BMPT'!$D$12,IF(J1470=12,'Equivalencia BH-BMPT'!$D$13,IF(J1470=13,'Equivalencia BH-BMPT'!$D$14,IF(J1470=14,'Equivalencia BH-BMPT'!$D$15,IF(J1470=15,'Equivalencia BH-BMPT'!$D$16,IF(J1470=16,'Equivalencia BH-BMPT'!$D$17,IF(J1470=17,'Equivalencia BH-BMPT'!$D$18,IF(J1470=18,'Equivalencia BH-BMPT'!$D$19,IF(J1470=19,'Equivalencia BH-BMPT'!$D$20,IF(J1470=20,'Equivalencia BH-BMPT'!$D$21,IF(J1470=21,'Equivalencia BH-BMPT'!$D$22,IF(J1470=22,'Equivalencia BH-BMPT'!$D$23,IF(J1470=23,'Equivalencia BH-BMPT'!#REF!,IF(J1470=24,'Equivalencia BH-BMPT'!$D$25,IF(J1470=25,'Equivalencia BH-BMPT'!$D$26,IF(J1470=26,'Equivalencia BH-BMPT'!$D$27,IF(J1470=27,'Equivalencia BH-BMPT'!$D$28,IF(J1470=28,'Equivalencia BH-BMPT'!$D$29,IF(J1470=29,'Equivalencia BH-BMPT'!$D$30,IF(J1470=30,'Equivalencia BH-BMPT'!$D$31,IF(J1470=31,'Equivalencia BH-BMPT'!$D$32,IF(J1470=32,'Equivalencia BH-BMPT'!$D$33,IF(J1470=33,'Equivalencia BH-BMPT'!$D$34,IF(J1470=34,'Equivalencia BH-BMPT'!$D$35,IF(J1470=35,'Equivalencia BH-BMPT'!$D$36,IF(J1470=36,'Equivalencia BH-BMPT'!$D$37,IF(J1470=37,'Equivalencia BH-BMPT'!$D$38,IF(J1470=38,'Equivalencia BH-BMPT'!#REF!,IF(J1470=39,'Equivalencia BH-BMPT'!$D$40,IF(J1470=40,'Equivalencia BH-BMPT'!$D$41,IF(J1470=41,'Equivalencia BH-BMPT'!$D$42,IF(J1470=42,'Equivalencia BH-BMPT'!$D$43,IF(J1470=43,'Equivalencia BH-BMPT'!$D$44,IF(J1470=44,'Equivalencia BH-BMPT'!$D$45,IF(J1470=45,'Equivalencia BH-BMPT'!$D$46,"No ha seleccionado un número de programa")))))))))))))))))))))))))))))))))))))))))))))</f>
        <v>No ha seleccionado un número de programa</v>
      </c>
      <c r="L1470" s="22"/>
      <c r="M1470" s="17"/>
      <c r="N1470" s="26"/>
      <c r="O1470" s="23"/>
      <c r="P1470" s="91"/>
      <c r="Q1470" s="24"/>
      <c r="R1470" s="24"/>
      <c r="S1470" s="24"/>
      <c r="T1470" s="24">
        <f t="shared" ref="T1470:T1527" si="78">O1470+Q1470+S1470</f>
        <v>0</v>
      </c>
      <c r="U1470" s="24"/>
      <c r="V1470" s="25"/>
      <c r="W1470" s="25"/>
      <c r="X1470" s="25"/>
      <c r="Y1470" s="17"/>
      <c r="Z1470" s="17"/>
      <c r="AA1470" s="41"/>
      <c r="AB1470" s="17"/>
      <c r="AC1470" s="17"/>
      <c r="AD1470" s="17"/>
      <c r="AE1470" s="17"/>
      <c r="AF1470" s="42" t="e">
        <f t="shared" ref="AF1470:AF1527" si="79">SUM(U1470/T1470)</f>
        <v>#DIV/0!</v>
      </c>
      <c r="AG1470" s="43"/>
      <c r="AH1470" s="43" t="b">
        <f t="shared" ref="AH1470:AH1527" si="80">IF(I1470="Funcionamiento",J1470=0,J1470="")</f>
        <v>1</v>
      </c>
    </row>
    <row r="1471" spans="1:34" ht="44.25" customHeight="1" thickBot="1" x14ac:dyDescent="0.3">
      <c r="A1471" s="17"/>
      <c r="B1471" s="17"/>
      <c r="C1471" s="3"/>
      <c r="D1471" s="17"/>
      <c r="E1471" s="3" t="str">
        <f>IF(D1471=1,'Tipo '!$B$2,IF(D1471=2,'Tipo '!$B$3,IF(D1471=3,'Tipo '!$B$4,IF(D1471=4,'Tipo '!$B$5,IF(D1471=5,'Tipo '!$B$6,IF(D1471=6,'Tipo '!$B$7,IF(D1471=7,'Tipo '!$B$8,IF(D1471=8,'Tipo '!$B$9,IF(D1471=9,'Tipo '!$B$10,IF(D1471=10,'Tipo '!$B$11,IF(D1471=11,'Tipo '!$B$12,IF(D1471=12,'Tipo '!$B$13,IF(D1471=13,'Tipo '!$B$14,IF(D1471=14,'Tipo '!$B$15,IF(D1471=15,'Tipo '!$B$16,IF(D1471=16,'Tipo '!$B$17,IF(D1471=17,'Tipo '!$B$18,IF(D1471=18,'Tipo '!$B$19,IF(D1471=19,'Tipo '!$B$20,IF(D1471=20,'Tipo '!$B$21,"No ha seleccionado un tipo de contrato válido"))))))))))))))))))))</f>
        <v>No ha seleccionado un tipo de contrato válido</v>
      </c>
      <c r="F1471" s="3"/>
      <c r="G1471" s="3"/>
      <c r="H1471" s="21"/>
      <c r="I1471" s="21"/>
      <c r="J1471" s="7"/>
      <c r="K1471" s="40" t="str">
        <f>IF(J1471=1,'Equivalencia BH-BMPT'!$D$2,IF(J1471=2,'Equivalencia BH-BMPT'!$D$3,IF(J1471=3,'Equivalencia BH-BMPT'!$D$4,IF(J1471=4,'Equivalencia BH-BMPT'!$D$5,IF(J1471=5,'Equivalencia BH-BMPT'!$D$6,IF(J1471=6,'Equivalencia BH-BMPT'!$D$7,IF(J1471=7,'Equivalencia BH-BMPT'!$D$8,IF(J1471=8,'Equivalencia BH-BMPT'!$D$9,IF(J1471=9,'Equivalencia BH-BMPT'!$D$10,IF(J1471=10,'Equivalencia BH-BMPT'!$D$11,IF(J1471=11,'Equivalencia BH-BMPT'!$D$12,IF(J1471=12,'Equivalencia BH-BMPT'!$D$13,IF(J1471=13,'Equivalencia BH-BMPT'!$D$14,IF(J1471=14,'Equivalencia BH-BMPT'!$D$15,IF(J1471=15,'Equivalencia BH-BMPT'!$D$16,IF(J1471=16,'Equivalencia BH-BMPT'!$D$17,IF(J1471=17,'Equivalencia BH-BMPT'!$D$18,IF(J1471=18,'Equivalencia BH-BMPT'!$D$19,IF(J1471=19,'Equivalencia BH-BMPT'!$D$20,IF(J1471=20,'Equivalencia BH-BMPT'!$D$21,IF(J1471=21,'Equivalencia BH-BMPT'!$D$22,IF(J1471=22,'Equivalencia BH-BMPT'!$D$23,IF(J1471=23,'Equivalencia BH-BMPT'!#REF!,IF(J1471=24,'Equivalencia BH-BMPT'!$D$25,IF(J1471=25,'Equivalencia BH-BMPT'!$D$26,IF(J1471=26,'Equivalencia BH-BMPT'!$D$27,IF(J1471=27,'Equivalencia BH-BMPT'!$D$28,IF(J1471=28,'Equivalencia BH-BMPT'!$D$29,IF(J1471=29,'Equivalencia BH-BMPT'!$D$30,IF(J1471=30,'Equivalencia BH-BMPT'!$D$31,IF(J1471=31,'Equivalencia BH-BMPT'!$D$32,IF(J1471=32,'Equivalencia BH-BMPT'!$D$33,IF(J1471=33,'Equivalencia BH-BMPT'!$D$34,IF(J1471=34,'Equivalencia BH-BMPT'!$D$35,IF(J1471=35,'Equivalencia BH-BMPT'!$D$36,IF(J1471=36,'Equivalencia BH-BMPT'!$D$37,IF(J1471=37,'Equivalencia BH-BMPT'!$D$38,IF(J1471=38,'Equivalencia BH-BMPT'!#REF!,IF(J1471=39,'Equivalencia BH-BMPT'!$D$40,IF(J1471=40,'Equivalencia BH-BMPT'!$D$41,IF(J1471=41,'Equivalencia BH-BMPT'!$D$42,IF(J1471=42,'Equivalencia BH-BMPT'!$D$43,IF(J1471=43,'Equivalencia BH-BMPT'!$D$44,IF(J1471=44,'Equivalencia BH-BMPT'!$D$45,IF(J1471=45,'Equivalencia BH-BMPT'!$D$46,"No ha seleccionado un número de programa")))))))))))))))))))))))))))))))))))))))))))))</f>
        <v>No ha seleccionado un número de programa</v>
      </c>
      <c r="L1471" s="22"/>
      <c r="M1471" s="17"/>
      <c r="N1471" s="26"/>
      <c r="O1471" s="23"/>
      <c r="P1471" s="91"/>
      <c r="Q1471" s="24"/>
      <c r="R1471" s="24"/>
      <c r="S1471" s="24"/>
      <c r="T1471" s="24">
        <f t="shared" si="78"/>
        <v>0</v>
      </c>
      <c r="U1471" s="24"/>
      <c r="V1471" s="25"/>
      <c r="W1471" s="25"/>
      <c r="X1471" s="25"/>
      <c r="Y1471" s="17"/>
      <c r="Z1471" s="17"/>
      <c r="AA1471" s="41"/>
      <c r="AB1471" s="17"/>
      <c r="AC1471" s="17"/>
      <c r="AD1471" s="17"/>
      <c r="AE1471" s="17"/>
      <c r="AF1471" s="42" t="e">
        <f t="shared" si="79"/>
        <v>#DIV/0!</v>
      </c>
      <c r="AG1471" s="43"/>
      <c r="AH1471" s="43" t="b">
        <f t="shared" si="80"/>
        <v>1</v>
      </c>
    </row>
    <row r="1472" spans="1:34" ht="44.25" customHeight="1" thickBot="1" x14ac:dyDescent="0.3">
      <c r="A1472" s="17"/>
      <c r="B1472" s="17"/>
      <c r="C1472" s="3"/>
      <c r="D1472" s="17"/>
      <c r="E1472" s="3" t="str">
        <f>IF(D1472=1,'Tipo '!$B$2,IF(D1472=2,'Tipo '!$B$3,IF(D1472=3,'Tipo '!$B$4,IF(D1472=4,'Tipo '!$B$5,IF(D1472=5,'Tipo '!$B$6,IF(D1472=6,'Tipo '!$B$7,IF(D1472=7,'Tipo '!$B$8,IF(D1472=8,'Tipo '!$B$9,IF(D1472=9,'Tipo '!$B$10,IF(D1472=10,'Tipo '!$B$11,IF(D1472=11,'Tipo '!$B$12,IF(D1472=12,'Tipo '!$B$13,IF(D1472=13,'Tipo '!$B$14,IF(D1472=14,'Tipo '!$B$15,IF(D1472=15,'Tipo '!$B$16,IF(D1472=16,'Tipo '!$B$17,IF(D1472=17,'Tipo '!$B$18,IF(D1472=18,'Tipo '!$B$19,IF(D1472=19,'Tipo '!$B$20,IF(D1472=20,'Tipo '!$B$21,"No ha seleccionado un tipo de contrato válido"))))))))))))))))))))</f>
        <v>No ha seleccionado un tipo de contrato válido</v>
      </c>
      <c r="F1472" s="3"/>
      <c r="G1472" s="3"/>
      <c r="H1472" s="21"/>
      <c r="I1472" s="21"/>
      <c r="J1472" s="7"/>
      <c r="K1472" s="40" t="str">
        <f>IF(J1472=1,'Equivalencia BH-BMPT'!$D$2,IF(J1472=2,'Equivalencia BH-BMPT'!$D$3,IF(J1472=3,'Equivalencia BH-BMPT'!$D$4,IF(J1472=4,'Equivalencia BH-BMPT'!$D$5,IF(J1472=5,'Equivalencia BH-BMPT'!$D$6,IF(J1472=6,'Equivalencia BH-BMPT'!$D$7,IF(J1472=7,'Equivalencia BH-BMPT'!$D$8,IF(J1472=8,'Equivalencia BH-BMPT'!$D$9,IF(J1472=9,'Equivalencia BH-BMPT'!$D$10,IF(J1472=10,'Equivalencia BH-BMPT'!$D$11,IF(J1472=11,'Equivalencia BH-BMPT'!$D$12,IF(J1472=12,'Equivalencia BH-BMPT'!$D$13,IF(J1472=13,'Equivalencia BH-BMPT'!$D$14,IF(J1472=14,'Equivalencia BH-BMPT'!$D$15,IF(J1472=15,'Equivalencia BH-BMPT'!$D$16,IF(J1472=16,'Equivalencia BH-BMPT'!$D$17,IF(J1472=17,'Equivalencia BH-BMPT'!$D$18,IF(J1472=18,'Equivalencia BH-BMPT'!$D$19,IF(J1472=19,'Equivalencia BH-BMPT'!$D$20,IF(J1472=20,'Equivalencia BH-BMPT'!$D$21,IF(J1472=21,'Equivalencia BH-BMPT'!$D$22,IF(J1472=22,'Equivalencia BH-BMPT'!$D$23,IF(J1472=23,'Equivalencia BH-BMPT'!#REF!,IF(J1472=24,'Equivalencia BH-BMPT'!$D$25,IF(J1472=25,'Equivalencia BH-BMPT'!$D$26,IF(J1472=26,'Equivalencia BH-BMPT'!$D$27,IF(J1472=27,'Equivalencia BH-BMPT'!$D$28,IF(J1472=28,'Equivalencia BH-BMPT'!$D$29,IF(J1472=29,'Equivalencia BH-BMPT'!$D$30,IF(J1472=30,'Equivalencia BH-BMPT'!$D$31,IF(J1472=31,'Equivalencia BH-BMPT'!$D$32,IF(J1472=32,'Equivalencia BH-BMPT'!$D$33,IF(J1472=33,'Equivalencia BH-BMPT'!$D$34,IF(J1472=34,'Equivalencia BH-BMPT'!$D$35,IF(J1472=35,'Equivalencia BH-BMPT'!$D$36,IF(J1472=36,'Equivalencia BH-BMPT'!$D$37,IF(J1472=37,'Equivalencia BH-BMPT'!$D$38,IF(J1472=38,'Equivalencia BH-BMPT'!#REF!,IF(J1472=39,'Equivalencia BH-BMPT'!$D$40,IF(J1472=40,'Equivalencia BH-BMPT'!$D$41,IF(J1472=41,'Equivalencia BH-BMPT'!$D$42,IF(J1472=42,'Equivalencia BH-BMPT'!$D$43,IF(J1472=43,'Equivalencia BH-BMPT'!$D$44,IF(J1472=44,'Equivalencia BH-BMPT'!$D$45,IF(J1472=45,'Equivalencia BH-BMPT'!$D$46,"No ha seleccionado un número de programa")))))))))))))))))))))))))))))))))))))))))))))</f>
        <v>No ha seleccionado un número de programa</v>
      </c>
      <c r="L1472" s="22"/>
      <c r="M1472" s="17"/>
      <c r="N1472" s="26"/>
      <c r="O1472" s="23"/>
      <c r="P1472" s="91"/>
      <c r="Q1472" s="24"/>
      <c r="R1472" s="24"/>
      <c r="S1472" s="24"/>
      <c r="T1472" s="24">
        <f t="shared" si="78"/>
        <v>0</v>
      </c>
      <c r="U1472" s="24"/>
      <c r="V1472" s="25"/>
      <c r="W1472" s="25"/>
      <c r="X1472" s="25"/>
      <c r="Y1472" s="17"/>
      <c r="Z1472" s="17"/>
      <c r="AA1472" s="41"/>
      <c r="AB1472" s="17"/>
      <c r="AC1472" s="17"/>
      <c r="AD1472" s="17"/>
      <c r="AE1472" s="17"/>
      <c r="AF1472" s="42" t="e">
        <f t="shared" si="79"/>
        <v>#DIV/0!</v>
      </c>
      <c r="AG1472" s="43"/>
      <c r="AH1472" s="43" t="b">
        <f t="shared" si="80"/>
        <v>1</v>
      </c>
    </row>
    <row r="1473" spans="1:34" ht="44.25" customHeight="1" thickBot="1" x14ac:dyDescent="0.3">
      <c r="A1473" s="17"/>
      <c r="B1473" s="17"/>
      <c r="C1473" s="3"/>
      <c r="D1473" s="17"/>
      <c r="E1473" s="3" t="str">
        <f>IF(D1473=1,'Tipo '!$B$2,IF(D1473=2,'Tipo '!$B$3,IF(D1473=3,'Tipo '!$B$4,IF(D1473=4,'Tipo '!$B$5,IF(D1473=5,'Tipo '!$B$6,IF(D1473=6,'Tipo '!$B$7,IF(D1473=7,'Tipo '!$B$8,IF(D1473=8,'Tipo '!$B$9,IF(D1473=9,'Tipo '!$B$10,IF(D1473=10,'Tipo '!$B$11,IF(D1473=11,'Tipo '!$B$12,IF(D1473=12,'Tipo '!$B$13,IF(D1473=13,'Tipo '!$B$14,IF(D1473=14,'Tipo '!$B$15,IF(D1473=15,'Tipo '!$B$16,IF(D1473=16,'Tipo '!$B$17,IF(D1473=17,'Tipo '!$B$18,IF(D1473=18,'Tipo '!$B$19,IF(D1473=19,'Tipo '!$B$20,IF(D1473=20,'Tipo '!$B$21,"No ha seleccionado un tipo de contrato válido"))))))))))))))))))))</f>
        <v>No ha seleccionado un tipo de contrato válido</v>
      </c>
      <c r="F1473" s="3"/>
      <c r="G1473" s="3"/>
      <c r="H1473" s="21"/>
      <c r="I1473" s="21"/>
      <c r="J1473" s="7"/>
      <c r="K1473" s="40" t="str">
        <f>IF(J1473=1,'Equivalencia BH-BMPT'!$D$2,IF(J1473=2,'Equivalencia BH-BMPT'!$D$3,IF(J1473=3,'Equivalencia BH-BMPT'!$D$4,IF(J1473=4,'Equivalencia BH-BMPT'!$D$5,IF(J1473=5,'Equivalencia BH-BMPT'!$D$6,IF(J1473=6,'Equivalencia BH-BMPT'!$D$7,IF(J1473=7,'Equivalencia BH-BMPT'!$D$8,IF(J1473=8,'Equivalencia BH-BMPT'!$D$9,IF(J1473=9,'Equivalencia BH-BMPT'!$D$10,IF(J1473=10,'Equivalencia BH-BMPT'!$D$11,IF(J1473=11,'Equivalencia BH-BMPT'!$D$12,IF(J1473=12,'Equivalencia BH-BMPT'!$D$13,IF(J1473=13,'Equivalencia BH-BMPT'!$D$14,IF(J1473=14,'Equivalencia BH-BMPT'!$D$15,IF(J1473=15,'Equivalencia BH-BMPT'!$D$16,IF(J1473=16,'Equivalencia BH-BMPT'!$D$17,IF(J1473=17,'Equivalencia BH-BMPT'!$D$18,IF(J1473=18,'Equivalencia BH-BMPT'!$D$19,IF(J1473=19,'Equivalencia BH-BMPT'!$D$20,IF(J1473=20,'Equivalencia BH-BMPT'!$D$21,IF(J1473=21,'Equivalencia BH-BMPT'!$D$22,IF(J1473=22,'Equivalencia BH-BMPT'!$D$23,IF(J1473=23,'Equivalencia BH-BMPT'!#REF!,IF(J1473=24,'Equivalencia BH-BMPT'!$D$25,IF(J1473=25,'Equivalencia BH-BMPT'!$D$26,IF(J1473=26,'Equivalencia BH-BMPT'!$D$27,IF(J1473=27,'Equivalencia BH-BMPT'!$D$28,IF(J1473=28,'Equivalencia BH-BMPT'!$D$29,IF(J1473=29,'Equivalencia BH-BMPT'!$D$30,IF(J1473=30,'Equivalencia BH-BMPT'!$D$31,IF(J1473=31,'Equivalencia BH-BMPT'!$D$32,IF(J1473=32,'Equivalencia BH-BMPT'!$D$33,IF(J1473=33,'Equivalencia BH-BMPT'!$D$34,IF(J1473=34,'Equivalencia BH-BMPT'!$D$35,IF(J1473=35,'Equivalencia BH-BMPT'!$D$36,IF(J1473=36,'Equivalencia BH-BMPT'!$D$37,IF(J1473=37,'Equivalencia BH-BMPT'!$D$38,IF(J1473=38,'Equivalencia BH-BMPT'!#REF!,IF(J1473=39,'Equivalencia BH-BMPT'!$D$40,IF(J1473=40,'Equivalencia BH-BMPT'!$D$41,IF(J1473=41,'Equivalencia BH-BMPT'!$D$42,IF(J1473=42,'Equivalencia BH-BMPT'!$D$43,IF(J1473=43,'Equivalencia BH-BMPT'!$D$44,IF(J1473=44,'Equivalencia BH-BMPT'!$D$45,IF(J1473=45,'Equivalencia BH-BMPT'!$D$46,"No ha seleccionado un número de programa")))))))))))))))))))))))))))))))))))))))))))))</f>
        <v>No ha seleccionado un número de programa</v>
      </c>
      <c r="L1473" s="22"/>
      <c r="M1473" s="17"/>
      <c r="N1473" s="26"/>
      <c r="O1473" s="23"/>
      <c r="P1473" s="91"/>
      <c r="Q1473" s="24"/>
      <c r="R1473" s="24"/>
      <c r="S1473" s="24"/>
      <c r="T1473" s="24">
        <f t="shared" si="78"/>
        <v>0</v>
      </c>
      <c r="U1473" s="24"/>
      <c r="V1473" s="25"/>
      <c r="W1473" s="25"/>
      <c r="X1473" s="25"/>
      <c r="Y1473" s="17"/>
      <c r="Z1473" s="17"/>
      <c r="AA1473" s="41"/>
      <c r="AB1473" s="17"/>
      <c r="AC1473" s="17"/>
      <c r="AD1473" s="17"/>
      <c r="AE1473" s="17"/>
      <c r="AF1473" s="42" t="e">
        <f t="shared" si="79"/>
        <v>#DIV/0!</v>
      </c>
      <c r="AG1473" s="43"/>
      <c r="AH1473" s="43" t="b">
        <f t="shared" si="80"/>
        <v>1</v>
      </c>
    </row>
    <row r="1474" spans="1:34" ht="44.25" customHeight="1" thickBot="1" x14ac:dyDescent="0.3">
      <c r="A1474" s="17"/>
      <c r="B1474" s="17"/>
      <c r="C1474" s="3"/>
      <c r="D1474" s="17"/>
      <c r="E1474" s="3" t="str">
        <f>IF(D1474=1,'Tipo '!$B$2,IF(D1474=2,'Tipo '!$B$3,IF(D1474=3,'Tipo '!$B$4,IF(D1474=4,'Tipo '!$B$5,IF(D1474=5,'Tipo '!$B$6,IF(D1474=6,'Tipo '!$B$7,IF(D1474=7,'Tipo '!$B$8,IF(D1474=8,'Tipo '!$B$9,IF(D1474=9,'Tipo '!$B$10,IF(D1474=10,'Tipo '!$B$11,IF(D1474=11,'Tipo '!$B$12,IF(D1474=12,'Tipo '!$B$13,IF(D1474=13,'Tipo '!$B$14,IF(D1474=14,'Tipo '!$B$15,IF(D1474=15,'Tipo '!$B$16,IF(D1474=16,'Tipo '!$B$17,IF(D1474=17,'Tipo '!$B$18,IF(D1474=18,'Tipo '!$B$19,IF(D1474=19,'Tipo '!$B$20,IF(D1474=20,'Tipo '!$B$21,"No ha seleccionado un tipo de contrato válido"))))))))))))))))))))</f>
        <v>No ha seleccionado un tipo de contrato válido</v>
      </c>
      <c r="F1474" s="3"/>
      <c r="G1474" s="3"/>
      <c r="H1474" s="21"/>
      <c r="I1474" s="21"/>
      <c r="J1474" s="7"/>
      <c r="K1474" s="40" t="str">
        <f>IF(J1474=1,'Equivalencia BH-BMPT'!$D$2,IF(J1474=2,'Equivalencia BH-BMPT'!$D$3,IF(J1474=3,'Equivalencia BH-BMPT'!$D$4,IF(J1474=4,'Equivalencia BH-BMPT'!$D$5,IF(J1474=5,'Equivalencia BH-BMPT'!$D$6,IF(J1474=6,'Equivalencia BH-BMPT'!$D$7,IF(J1474=7,'Equivalencia BH-BMPT'!$D$8,IF(J1474=8,'Equivalencia BH-BMPT'!$D$9,IF(J1474=9,'Equivalencia BH-BMPT'!$D$10,IF(J1474=10,'Equivalencia BH-BMPT'!$D$11,IF(J1474=11,'Equivalencia BH-BMPT'!$D$12,IF(J1474=12,'Equivalencia BH-BMPT'!$D$13,IF(J1474=13,'Equivalencia BH-BMPT'!$D$14,IF(J1474=14,'Equivalencia BH-BMPT'!$D$15,IF(J1474=15,'Equivalencia BH-BMPT'!$D$16,IF(J1474=16,'Equivalencia BH-BMPT'!$D$17,IF(J1474=17,'Equivalencia BH-BMPT'!$D$18,IF(J1474=18,'Equivalencia BH-BMPT'!$D$19,IF(J1474=19,'Equivalencia BH-BMPT'!$D$20,IF(J1474=20,'Equivalencia BH-BMPT'!$D$21,IF(J1474=21,'Equivalencia BH-BMPT'!$D$22,IF(J1474=22,'Equivalencia BH-BMPT'!$D$23,IF(J1474=23,'Equivalencia BH-BMPT'!#REF!,IF(J1474=24,'Equivalencia BH-BMPT'!$D$25,IF(J1474=25,'Equivalencia BH-BMPT'!$D$26,IF(J1474=26,'Equivalencia BH-BMPT'!$D$27,IF(J1474=27,'Equivalencia BH-BMPT'!$D$28,IF(J1474=28,'Equivalencia BH-BMPT'!$D$29,IF(J1474=29,'Equivalencia BH-BMPT'!$D$30,IF(J1474=30,'Equivalencia BH-BMPT'!$D$31,IF(J1474=31,'Equivalencia BH-BMPT'!$D$32,IF(J1474=32,'Equivalencia BH-BMPT'!$D$33,IF(J1474=33,'Equivalencia BH-BMPT'!$D$34,IF(J1474=34,'Equivalencia BH-BMPT'!$D$35,IF(J1474=35,'Equivalencia BH-BMPT'!$D$36,IF(J1474=36,'Equivalencia BH-BMPT'!$D$37,IF(J1474=37,'Equivalencia BH-BMPT'!$D$38,IF(J1474=38,'Equivalencia BH-BMPT'!#REF!,IF(J1474=39,'Equivalencia BH-BMPT'!$D$40,IF(J1474=40,'Equivalencia BH-BMPT'!$D$41,IF(J1474=41,'Equivalencia BH-BMPT'!$D$42,IF(J1474=42,'Equivalencia BH-BMPT'!$D$43,IF(J1474=43,'Equivalencia BH-BMPT'!$D$44,IF(J1474=44,'Equivalencia BH-BMPT'!$D$45,IF(J1474=45,'Equivalencia BH-BMPT'!$D$46,"No ha seleccionado un número de programa")))))))))))))))))))))))))))))))))))))))))))))</f>
        <v>No ha seleccionado un número de programa</v>
      </c>
      <c r="L1474" s="22"/>
      <c r="M1474" s="17"/>
      <c r="N1474" s="26"/>
      <c r="O1474" s="23"/>
      <c r="P1474" s="91"/>
      <c r="Q1474" s="24"/>
      <c r="R1474" s="24"/>
      <c r="S1474" s="24"/>
      <c r="T1474" s="24">
        <f t="shared" si="78"/>
        <v>0</v>
      </c>
      <c r="U1474" s="24"/>
      <c r="V1474" s="25"/>
      <c r="W1474" s="25"/>
      <c r="X1474" s="25"/>
      <c r="Y1474" s="17"/>
      <c r="Z1474" s="17"/>
      <c r="AA1474" s="41"/>
      <c r="AB1474" s="17"/>
      <c r="AC1474" s="17"/>
      <c r="AD1474" s="17"/>
      <c r="AE1474" s="17"/>
      <c r="AF1474" s="42" t="e">
        <f t="shared" si="79"/>
        <v>#DIV/0!</v>
      </c>
      <c r="AG1474" s="43"/>
      <c r="AH1474" s="43" t="b">
        <f t="shared" si="80"/>
        <v>1</v>
      </c>
    </row>
    <row r="1475" spans="1:34" ht="44.25" customHeight="1" thickBot="1" x14ac:dyDescent="0.3">
      <c r="A1475" s="17"/>
      <c r="B1475" s="17"/>
      <c r="C1475" s="3"/>
      <c r="D1475" s="17"/>
      <c r="E1475" s="3" t="str">
        <f>IF(D1475=1,'Tipo '!$B$2,IF(D1475=2,'Tipo '!$B$3,IF(D1475=3,'Tipo '!$B$4,IF(D1475=4,'Tipo '!$B$5,IF(D1475=5,'Tipo '!$B$6,IF(D1475=6,'Tipo '!$B$7,IF(D1475=7,'Tipo '!$B$8,IF(D1475=8,'Tipo '!$B$9,IF(D1475=9,'Tipo '!$B$10,IF(D1475=10,'Tipo '!$B$11,IF(D1475=11,'Tipo '!$B$12,IF(D1475=12,'Tipo '!$B$13,IF(D1475=13,'Tipo '!$B$14,IF(D1475=14,'Tipo '!$B$15,IF(D1475=15,'Tipo '!$B$16,IF(D1475=16,'Tipo '!$B$17,IF(D1475=17,'Tipo '!$B$18,IF(D1475=18,'Tipo '!$B$19,IF(D1475=19,'Tipo '!$B$20,IF(D1475=20,'Tipo '!$B$21,"No ha seleccionado un tipo de contrato válido"))))))))))))))))))))</f>
        <v>No ha seleccionado un tipo de contrato válido</v>
      </c>
      <c r="F1475" s="3"/>
      <c r="G1475" s="3"/>
      <c r="H1475" s="21"/>
      <c r="I1475" s="21"/>
      <c r="J1475" s="7"/>
      <c r="K1475" s="40" t="str">
        <f>IF(J1475=1,'Equivalencia BH-BMPT'!$D$2,IF(J1475=2,'Equivalencia BH-BMPT'!$D$3,IF(J1475=3,'Equivalencia BH-BMPT'!$D$4,IF(J1475=4,'Equivalencia BH-BMPT'!$D$5,IF(J1475=5,'Equivalencia BH-BMPT'!$D$6,IF(J1475=6,'Equivalencia BH-BMPT'!$D$7,IF(J1475=7,'Equivalencia BH-BMPT'!$D$8,IF(J1475=8,'Equivalencia BH-BMPT'!$D$9,IF(J1475=9,'Equivalencia BH-BMPT'!$D$10,IF(J1475=10,'Equivalencia BH-BMPT'!$D$11,IF(J1475=11,'Equivalencia BH-BMPT'!$D$12,IF(J1475=12,'Equivalencia BH-BMPT'!$D$13,IF(J1475=13,'Equivalencia BH-BMPT'!$D$14,IF(J1475=14,'Equivalencia BH-BMPT'!$D$15,IF(J1475=15,'Equivalencia BH-BMPT'!$D$16,IF(J1475=16,'Equivalencia BH-BMPT'!$D$17,IF(J1475=17,'Equivalencia BH-BMPT'!$D$18,IF(J1475=18,'Equivalencia BH-BMPT'!$D$19,IF(J1475=19,'Equivalencia BH-BMPT'!$D$20,IF(J1475=20,'Equivalencia BH-BMPT'!$D$21,IF(J1475=21,'Equivalencia BH-BMPT'!$D$22,IF(J1475=22,'Equivalencia BH-BMPT'!$D$23,IF(J1475=23,'Equivalencia BH-BMPT'!#REF!,IF(J1475=24,'Equivalencia BH-BMPT'!$D$25,IF(J1475=25,'Equivalencia BH-BMPT'!$D$26,IF(J1475=26,'Equivalencia BH-BMPT'!$D$27,IF(J1475=27,'Equivalencia BH-BMPT'!$D$28,IF(J1475=28,'Equivalencia BH-BMPT'!$D$29,IF(J1475=29,'Equivalencia BH-BMPT'!$D$30,IF(J1475=30,'Equivalencia BH-BMPT'!$D$31,IF(J1475=31,'Equivalencia BH-BMPT'!$D$32,IF(J1475=32,'Equivalencia BH-BMPT'!$D$33,IF(J1475=33,'Equivalencia BH-BMPT'!$D$34,IF(J1475=34,'Equivalencia BH-BMPT'!$D$35,IF(J1475=35,'Equivalencia BH-BMPT'!$D$36,IF(J1475=36,'Equivalencia BH-BMPT'!$D$37,IF(J1475=37,'Equivalencia BH-BMPT'!$D$38,IF(J1475=38,'Equivalencia BH-BMPT'!#REF!,IF(J1475=39,'Equivalencia BH-BMPT'!$D$40,IF(J1475=40,'Equivalencia BH-BMPT'!$D$41,IF(J1475=41,'Equivalencia BH-BMPT'!$D$42,IF(J1475=42,'Equivalencia BH-BMPT'!$D$43,IF(J1475=43,'Equivalencia BH-BMPT'!$D$44,IF(J1475=44,'Equivalencia BH-BMPT'!$D$45,IF(J1475=45,'Equivalencia BH-BMPT'!$D$46,"No ha seleccionado un número de programa")))))))))))))))))))))))))))))))))))))))))))))</f>
        <v>No ha seleccionado un número de programa</v>
      </c>
      <c r="L1475" s="22"/>
      <c r="M1475" s="17"/>
      <c r="N1475" s="26"/>
      <c r="O1475" s="23"/>
      <c r="P1475" s="91"/>
      <c r="Q1475" s="24"/>
      <c r="R1475" s="24"/>
      <c r="S1475" s="24"/>
      <c r="T1475" s="24">
        <f t="shared" si="78"/>
        <v>0</v>
      </c>
      <c r="U1475" s="24"/>
      <c r="V1475" s="25"/>
      <c r="W1475" s="25"/>
      <c r="X1475" s="25"/>
      <c r="Y1475" s="17"/>
      <c r="Z1475" s="17"/>
      <c r="AA1475" s="41"/>
      <c r="AB1475" s="17"/>
      <c r="AC1475" s="17"/>
      <c r="AD1475" s="17"/>
      <c r="AE1475" s="17"/>
      <c r="AF1475" s="42" t="e">
        <f t="shared" si="79"/>
        <v>#DIV/0!</v>
      </c>
      <c r="AG1475" s="43"/>
      <c r="AH1475" s="43" t="b">
        <f t="shared" si="80"/>
        <v>1</v>
      </c>
    </row>
    <row r="1476" spans="1:34" ht="44.25" customHeight="1" thickBot="1" x14ac:dyDescent="0.3">
      <c r="A1476" s="17"/>
      <c r="B1476" s="17"/>
      <c r="C1476" s="3"/>
      <c r="D1476" s="17"/>
      <c r="E1476" s="3" t="str">
        <f>IF(D1476=1,'Tipo '!$B$2,IF(D1476=2,'Tipo '!$B$3,IF(D1476=3,'Tipo '!$B$4,IF(D1476=4,'Tipo '!$B$5,IF(D1476=5,'Tipo '!$B$6,IF(D1476=6,'Tipo '!$B$7,IF(D1476=7,'Tipo '!$B$8,IF(D1476=8,'Tipo '!$B$9,IF(D1476=9,'Tipo '!$B$10,IF(D1476=10,'Tipo '!$B$11,IF(D1476=11,'Tipo '!$B$12,IF(D1476=12,'Tipo '!$B$13,IF(D1476=13,'Tipo '!$B$14,IF(D1476=14,'Tipo '!$B$15,IF(D1476=15,'Tipo '!$B$16,IF(D1476=16,'Tipo '!$B$17,IF(D1476=17,'Tipo '!$B$18,IF(D1476=18,'Tipo '!$B$19,IF(D1476=19,'Tipo '!$B$20,IF(D1476=20,'Tipo '!$B$21,"No ha seleccionado un tipo de contrato válido"))))))))))))))))))))</f>
        <v>No ha seleccionado un tipo de contrato válido</v>
      </c>
      <c r="F1476" s="3"/>
      <c r="G1476" s="3"/>
      <c r="H1476" s="21"/>
      <c r="I1476" s="21"/>
      <c r="J1476" s="7"/>
      <c r="K1476" s="40" t="str">
        <f>IF(J1476=1,'Equivalencia BH-BMPT'!$D$2,IF(J1476=2,'Equivalencia BH-BMPT'!$D$3,IF(J1476=3,'Equivalencia BH-BMPT'!$D$4,IF(J1476=4,'Equivalencia BH-BMPT'!$D$5,IF(J1476=5,'Equivalencia BH-BMPT'!$D$6,IF(J1476=6,'Equivalencia BH-BMPT'!$D$7,IF(J1476=7,'Equivalencia BH-BMPT'!$D$8,IF(J1476=8,'Equivalencia BH-BMPT'!$D$9,IF(J1476=9,'Equivalencia BH-BMPT'!$D$10,IF(J1476=10,'Equivalencia BH-BMPT'!$D$11,IF(J1476=11,'Equivalencia BH-BMPT'!$D$12,IF(J1476=12,'Equivalencia BH-BMPT'!$D$13,IF(J1476=13,'Equivalencia BH-BMPT'!$D$14,IF(J1476=14,'Equivalencia BH-BMPT'!$D$15,IF(J1476=15,'Equivalencia BH-BMPT'!$D$16,IF(J1476=16,'Equivalencia BH-BMPT'!$D$17,IF(J1476=17,'Equivalencia BH-BMPT'!$D$18,IF(J1476=18,'Equivalencia BH-BMPT'!$D$19,IF(J1476=19,'Equivalencia BH-BMPT'!$D$20,IF(J1476=20,'Equivalencia BH-BMPT'!$D$21,IF(J1476=21,'Equivalencia BH-BMPT'!$D$22,IF(J1476=22,'Equivalencia BH-BMPT'!$D$23,IF(J1476=23,'Equivalencia BH-BMPT'!#REF!,IF(J1476=24,'Equivalencia BH-BMPT'!$D$25,IF(J1476=25,'Equivalencia BH-BMPT'!$D$26,IF(J1476=26,'Equivalencia BH-BMPT'!$D$27,IF(J1476=27,'Equivalencia BH-BMPT'!$D$28,IF(J1476=28,'Equivalencia BH-BMPT'!$D$29,IF(J1476=29,'Equivalencia BH-BMPT'!$D$30,IF(J1476=30,'Equivalencia BH-BMPT'!$D$31,IF(J1476=31,'Equivalencia BH-BMPT'!$D$32,IF(J1476=32,'Equivalencia BH-BMPT'!$D$33,IF(J1476=33,'Equivalencia BH-BMPT'!$D$34,IF(J1476=34,'Equivalencia BH-BMPT'!$D$35,IF(J1476=35,'Equivalencia BH-BMPT'!$D$36,IF(J1476=36,'Equivalencia BH-BMPT'!$D$37,IF(J1476=37,'Equivalencia BH-BMPT'!$D$38,IF(J1476=38,'Equivalencia BH-BMPT'!#REF!,IF(J1476=39,'Equivalencia BH-BMPT'!$D$40,IF(J1476=40,'Equivalencia BH-BMPT'!$D$41,IF(J1476=41,'Equivalencia BH-BMPT'!$D$42,IF(J1476=42,'Equivalencia BH-BMPT'!$D$43,IF(J1476=43,'Equivalencia BH-BMPT'!$D$44,IF(J1476=44,'Equivalencia BH-BMPT'!$D$45,IF(J1476=45,'Equivalencia BH-BMPT'!$D$46,"No ha seleccionado un número de programa")))))))))))))))))))))))))))))))))))))))))))))</f>
        <v>No ha seleccionado un número de programa</v>
      </c>
      <c r="L1476" s="22"/>
      <c r="M1476" s="17"/>
      <c r="N1476" s="26"/>
      <c r="O1476" s="23"/>
      <c r="P1476" s="91"/>
      <c r="Q1476" s="24"/>
      <c r="R1476" s="24"/>
      <c r="S1476" s="24"/>
      <c r="T1476" s="24">
        <f t="shared" si="78"/>
        <v>0</v>
      </c>
      <c r="U1476" s="24"/>
      <c r="V1476" s="25"/>
      <c r="W1476" s="25"/>
      <c r="X1476" s="25"/>
      <c r="Y1476" s="17"/>
      <c r="Z1476" s="17"/>
      <c r="AA1476" s="41"/>
      <c r="AB1476" s="17"/>
      <c r="AC1476" s="17"/>
      <c r="AD1476" s="17"/>
      <c r="AE1476" s="17"/>
      <c r="AF1476" s="42" t="e">
        <f t="shared" si="79"/>
        <v>#DIV/0!</v>
      </c>
      <c r="AG1476" s="43"/>
      <c r="AH1476" s="43" t="b">
        <f t="shared" si="80"/>
        <v>1</v>
      </c>
    </row>
    <row r="1477" spans="1:34" ht="44.25" customHeight="1" thickBot="1" x14ac:dyDescent="0.3">
      <c r="A1477" s="17"/>
      <c r="B1477" s="17"/>
      <c r="C1477" s="3"/>
      <c r="D1477" s="17"/>
      <c r="E1477" s="3" t="str">
        <f>IF(D1477=1,'Tipo '!$B$2,IF(D1477=2,'Tipo '!$B$3,IF(D1477=3,'Tipo '!$B$4,IF(D1477=4,'Tipo '!$B$5,IF(D1477=5,'Tipo '!$B$6,IF(D1477=6,'Tipo '!$B$7,IF(D1477=7,'Tipo '!$B$8,IF(D1477=8,'Tipo '!$B$9,IF(D1477=9,'Tipo '!$B$10,IF(D1477=10,'Tipo '!$B$11,IF(D1477=11,'Tipo '!$B$12,IF(D1477=12,'Tipo '!$B$13,IF(D1477=13,'Tipo '!$B$14,IF(D1477=14,'Tipo '!$B$15,IF(D1477=15,'Tipo '!$B$16,IF(D1477=16,'Tipo '!$B$17,IF(D1477=17,'Tipo '!$B$18,IF(D1477=18,'Tipo '!$B$19,IF(D1477=19,'Tipo '!$B$20,IF(D1477=20,'Tipo '!$B$21,"No ha seleccionado un tipo de contrato válido"))))))))))))))))))))</f>
        <v>No ha seleccionado un tipo de contrato válido</v>
      </c>
      <c r="F1477" s="3"/>
      <c r="G1477" s="3"/>
      <c r="H1477" s="21"/>
      <c r="I1477" s="21"/>
      <c r="J1477" s="7"/>
      <c r="K1477" s="40" t="str">
        <f>IF(J1477=1,'Equivalencia BH-BMPT'!$D$2,IF(J1477=2,'Equivalencia BH-BMPT'!$D$3,IF(J1477=3,'Equivalencia BH-BMPT'!$D$4,IF(J1477=4,'Equivalencia BH-BMPT'!$D$5,IF(J1477=5,'Equivalencia BH-BMPT'!$D$6,IF(J1477=6,'Equivalencia BH-BMPT'!$D$7,IF(J1477=7,'Equivalencia BH-BMPT'!$D$8,IF(J1477=8,'Equivalencia BH-BMPT'!$D$9,IF(J1477=9,'Equivalencia BH-BMPT'!$D$10,IF(J1477=10,'Equivalencia BH-BMPT'!$D$11,IF(J1477=11,'Equivalencia BH-BMPT'!$D$12,IF(J1477=12,'Equivalencia BH-BMPT'!$D$13,IF(J1477=13,'Equivalencia BH-BMPT'!$D$14,IF(J1477=14,'Equivalencia BH-BMPT'!$D$15,IF(J1477=15,'Equivalencia BH-BMPT'!$D$16,IF(J1477=16,'Equivalencia BH-BMPT'!$D$17,IF(J1477=17,'Equivalencia BH-BMPT'!$D$18,IF(J1477=18,'Equivalencia BH-BMPT'!$D$19,IF(J1477=19,'Equivalencia BH-BMPT'!$D$20,IF(J1477=20,'Equivalencia BH-BMPT'!$D$21,IF(J1477=21,'Equivalencia BH-BMPT'!$D$22,IF(J1477=22,'Equivalencia BH-BMPT'!$D$23,IF(J1477=23,'Equivalencia BH-BMPT'!#REF!,IF(J1477=24,'Equivalencia BH-BMPT'!$D$25,IF(J1477=25,'Equivalencia BH-BMPT'!$D$26,IF(J1477=26,'Equivalencia BH-BMPT'!$D$27,IF(J1477=27,'Equivalencia BH-BMPT'!$D$28,IF(J1477=28,'Equivalencia BH-BMPT'!$D$29,IF(J1477=29,'Equivalencia BH-BMPT'!$D$30,IF(J1477=30,'Equivalencia BH-BMPT'!$D$31,IF(J1477=31,'Equivalencia BH-BMPT'!$D$32,IF(J1477=32,'Equivalencia BH-BMPT'!$D$33,IF(J1477=33,'Equivalencia BH-BMPT'!$D$34,IF(J1477=34,'Equivalencia BH-BMPT'!$D$35,IF(J1477=35,'Equivalencia BH-BMPT'!$D$36,IF(J1477=36,'Equivalencia BH-BMPT'!$D$37,IF(J1477=37,'Equivalencia BH-BMPT'!$D$38,IF(J1477=38,'Equivalencia BH-BMPT'!#REF!,IF(J1477=39,'Equivalencia BH-BMPT'!$D$40,IF(J1477=40,'Equivalencia BH-BMPT'!$D$41,IF(J1477=41,'Equivalencia BH-BMPT'!$D$42,IF(J1477=42,'Equivalencia BH-BMPT'!$D$43,IF(J1477=43,'Equivalencia BH-BMPT'!$D$44,IF(J1477=44,'Equivalencia BH-BMPT'!$D$45,IF(J1477=45,'Equivalencia BH-BMPT'!$D$46,"No ha seleccionado un número de programa")))))))))))))))))))))))))))))))))))))))))))))</f>
        <v>No ha seleccionado un número de programa</v>
      </c>
      <c r="L1477" s="22"/>
      <c r="M1477" s="17"/>
      <c r="N1477" s="26"/>
      <c r="O1477" s="23"/>
      <c r="P1477" s="91"/>
      <c r="Q1477" s="24"/>
      <c r="R1477" s="24"/>
      <c r="S1477" s="24"/>
      <c r="T1477" s="24">
        <f t="shared" si="78"/>
        <v>0</v>
      </c>
      <c r="U1477" s="24"/>
      <c r="V1477" s="25"/>
      <c r="W1477" s="25"/>
      <c r="X1477" s="25"/>
      <c r="Y1477" s="17"/>
      <c r="Z1477" s="17"/>
      <c r="AA1477" s="41"/>
      <c r="AB1477" s="17"/>
      <c r="AC1477" s="17"/>
      <c r="AD1477" s="17"/>
      <c r="AE1477" s="17"/>
      <c r="AF1477" s="42" t="e">
        <f t="shared" si="79"/>
        <v>#DIV/0!</v>
      </c>
      <c r="AG1477" s="43"/>
      <c r="AH1477" s="43" t="b">
        <f t="shared" si="80"/>
        <v>1</v>
      </c>
    </row>
    <row r="1478" spans="1:34" ht="44.25" customHeight="1" thickBot="1" x14ac:dyDescent="0.3">
      <c r="A1478" s="17"/>
      <c r="B1478" s="17"/>
      <c r="C1478" s="3"/>
      <c r="D1478" s="17"/>
      <c r="E1478" s="3" t="str">
        <f>IF(D1478=1,'Tipo '!$B$2,IF(D1478=2,'Tipo '!$B$3,IF(D1478=3,'Tipo '!$B$4,IF(D1478=4,'Tipo '!$B$5,IF(D1478=5,'Tipo '!$B$6,IF(D1478=6,'Tipo '!$B$7,IF(D1478=7,'Tipo '!$B$8,IF(D1478=8,'Tipo '!$B$9,IF(D1478=9,'Tipo '!$B$10,IF(D1478=10,'Tipo '!$B$11,IF(D1478=11,'Tipo '!$B$12,IF(D1478=12,'Tipo '!$B$13,IF(D1478=13,'Tipo '!$B$14,IF(D1478=14,'Tipo '!$B$15,IF(D1478=15,'Tipo '!$B$16,IF(D1478=16,'Tipo '!$B$17,IF(D1478=17,'Tipo '!$B$18,IF(D1478=18,'Tipo '!$B$19,IF(D1478=19,'Tipo '!$B$20,IF(D1478=20,'Tipo '!$B$21,"No ha seleccionado un tipo de contrato válido"))))))))))))))))))))</f>
        <v>No ha seleccionado un tipo de contrato válido</v>
      </c>
      <c r="F1478" s="3"/>
      <c r="G1478" s="3"/>
      <c r="H1478" s="21"/>
      <c r="I1478" s="21"/>
      <c r="J1478" s="7"/>
      <c r="K1478" s="40" t="str">
        <f>IF(J1478=1,'Equivalencia BH-BMPT'!$D$2,IF(J1478=2,'Equivalencia BH-BMPT'!$D$3,IF(J1478=3,'Equivalencia BH-BMPT'!$D$4,IF(J1478=4,'Equivalencia BH-BMPT'!$D$5,IF(J1478=5,'Equivalencia BH-BMPT'!$D$6,IF(J1478=6,'Equivalencia BH-BMPT'!$D$7,IF(J1478=7,'Equivalencia BH-BMPT'!$D$8,IF(J1478=8,'Equivalencia BH-BMPT'!$D$9,IF(J1478=9,'Equivalencia BH-BMPT'!$D$10,IF(J1478=10,'Equivalencia BH-BMPT'!$D$11,IF(J1478=11,'Equivalencia BH-BMPT'!$D$12,IF(J1478=12,'Equivalencia BH-BMPT'!$D$13,IF(J1478=13,'Equivalencia BH-BMPT'!$D$14,IF(J1478=14,'Equivalencia BH-BMPT'!$D$15,IF(J1478=15,'Equivalencia BH-BMPT'!$D$16,IF(J1478=16,'Equivalencia BH-BMPT'!$D$17,IF(J1478=17,'Equivalencia BH-BMPT'!$D$18,IF(J1478=18,'Equivalencia BH-BMPT'!$D$19,IF(J1478=19,'Equivalencia BH-BMPT'!$D$20,IF(J1478=20,'Equivalencia BH-BMPT'!$D$21,IF(J1478=21,'Equivalencia BH-BMPT'!$D$22,IF(J1478=22,'Equivalencia BH-BMPT'!$D$23,IF(J1478=23,'Equivalencia BH-BMPT'!#REF!,IF(J1478=24,'Equivalencia BH-BMPT'!$D$25,IF(J1478=25,'Equivalencia BH-BMPT'!$D$26,IF(J1478=26,'Equivalencia BH-BMPT'!$D$27,IF(J1478=27,'Equivalencia BH-BMPT'!$D$28,IF(J1478=28,'Equivalencia BH-BMPT'!$D$29,IF(J1478=29,'Equivalencia BH-BMPT'!$D$30,IF(J1478=30,'Equivalencia BH-BMPT'!$D$31,IF(J1478=31,'Equivalencia BH-BMPT'!$D$32,IF(J1478=32,'Equivalencia BH-BMPT'!$D$33,IF(J1478=33,'Equivalencia BH-BMPT'!$D$34,IF(J1478=34,'Equivalencia BH-BMPT'!$D$35,IF(J1478=35,'Equivalencia BH-BMPT'!$D$36,IF(J1478=36,'Equivalencia BH-BMPT'!$D$37,IF(J1478=37,'Equivalencia BH-BMPT'!$D$38,IF(J1478=38,'Equivalencia BH-BMPT'!#REF!,IF(J1478=39,'Equivalencia BH-BMPT'!$D$40,IF(J1478=40,'Equivalencia BH-BMPT'!$D$41,IF(J1478=41,'Equivalencia BH-BMPT'!$D$42,IF(J1478=42,'Equivalencia BH-BMPT'!$D$43,IF(J1478=43,'Equivalencia BH-BMPT'!$D$44,IF(J1478=44,'Equivalencia BH-BMPT'!$D$45,IF(J1478=45,'Equivalencia BH-BMPT'!$D$46,"No ha seleccionado un número de programa")))))))))))))))))))))))))))))))))))))))))))))</f>
        <v>No ha seleccionado un número de programa</v>
      </c>
      <c r="L1478" s="22"/>
      <c r="M1478" s="17"/>
      <c r="N1478" s="26"/>
      <c r="O1478" s="23"/>
      <c r="P1478" s="91"/>
      <c r="Q1478" s="24"/>
      <c r="R1478" s="24"/>
      <c r="S1478" s="24"/>
      <c r="T1478" s="24">
        <f t="shared" si="78"/>
        <v>0</v>
      </c>
      <c r="U1478" s="24"/>
      <c r="V1478" s="25"/>
      <c r="W1478" s="25"/>
      <c r="X1478" s="25"/>
      <c r="Y1478" s="17"/>
      <c r="Z1478" s="17"/>
      <c r="AA1478" s="41"/>
      <c r="AB1478" s="17"/>
      <c r="AC1478" s="17"/>
      <c r="AD1478" s="17"/>
      <c r="AE1478" s="17"/>
      <c r="AF1478" s="42" t="e">
        <f t="shared" si="79"/>
        <v>#DIV/0!</v>
      </c>
      <c r="AG1478" s="43"/>
      <c r="AH1478" s="43" t="b">
        <f t="shared" si="80"/>
        <v>1</v>
      </c>
    </row>
    <row r="1479" spans="1:34" ht="44.25" customHeight="1" thickBot="1" x14ac:dyDescent="0.3">
      <c r="A1479" s="17"/>
      <c r="B1479" s="17"/>
      <c r="C1479" s="3"/>
      <c r="D1479" s="17"/>
      <c r="E1479" s="3" t="str">
        <f>IF(D1479=1,'Tipo '!$B$2,IF(D1479=2,'Tipo '!$B$3,IF(D1479=3,'Tipo '!$B$4,IF(D1479=4,'Tipo '!$B$5,IF(D1479=5,'Tipo '!$B$6,IF(D1479=6,'Tipo '!$B$7,IF(D1479=7,'Tipo '!$B$8,IF(D1479=8,'Tipo '!$B$9,IF(D1479=9,'Tipo '!$B$10,IF(D1479=10,'Tipo '!$B$11,IF(D1479=11,'Tipo '!$B$12,IF(D1479=12,'Tipo '!$B$13,IF(D1479=13,'Tipo '!$B$14,IF(D1479=14,'Tipo '!$B$15,IF(D1479=15,'Tipo '!$B$16,IF(D1479=16,'Tipo '!$B$17,IF(D1479=17,'Tipo '!$B$18,IF(D1479=18,'Tipo '!$B$19,IF(D1479=19,'Tipo '!$B$20,IF(D1479=20,'Tipo '!$B$21,"No ha seleccionado un tipo de contrato válido"))))))))))))))))))))</f>
        <v>No ha seleccionado un tipo de contrato válido</v>
      </c>
      <c r="F1479" s="3"/>
      <c r="G1479" s="3"/>
      <c r="H1479" s="21"/>
      <c r="I1479" s="21"/>
      <c r="J1479" s="7"/>
      <c r="K1479" s="40" t="str">
        <f>IF(J1479=1,'Equivalencia BH-BMPT'!$D$2,IF(J1479=2,'Equivalencia BH-BMPT'!$D$3,IF(J1479=3,'Equivalencia BH-BMPT'!$D$4,IF(J1479=4,'Equivalencia BH-BMPT'!$D$5,IF(J1479=5,'Equivalencia BH-BMPT'!$D$6,IF(J1479=6,'Equivalencia BH-BMPT'!$D$7,IF(J1479=7,'Equivalencia BH-BMPT'!$D$8,IF(J1479=8,'Equivalencia BH-BMPT'!$D$9,IF(J1479=9,'Equivalencia BH-BMPT'!$D$10,IF(J1479=10,'Equivalencia BH-BMPT'!$D$11,IF(J1479=11,'Equivalencia BH-BMPT'!$D$12,IF(J1479=12,'Equivalencia BH-BMPT'!$D$13,IF(J1479=13,'Equivalencia BH-BMPT'!$D$14,IF(J1479=14,'Equivalencia BH-BMPT'!$D$15,IF(J1479=15,'Equivalencia BH-BMPT'!$D$16,IF(J1479=16,'Equivalencia BH-BMPT'!$D$17,IF(J1479=17,'Equivalencia BH-BMPT'!$D$18,IF(J1479=18,'Equivalencia BH-BMPT'!$D$19,IF(J1479=19,'Equivalencia BH-BMPT'!$D$20,IF(J1479=20,'Equivalencia BH-BMPT'!$D$21,IF(J1479=21,'Equivalencia BH-BMPT'!$D$22,IF(J1479=22,'Equivalencia BH-BMPT'!$D$23,IF(J1479=23,'Equivalencia BH-BMPT'!#REF!,IF(J1479=24,'Equivalencia BH-BMPT'!$D$25,IF(J1479=25,'Equivalencia BH-BMPT'!$D$26,IF(J1479=26,'Equivalencia BH-BMPT'!$D$27,IF(J1479=27,'Equivalencia BH-BMPT'!$D$28,IF(J1479=28,'Equivalencia BH-BMPT'!$D$29,IF(J1479=29,'Equivalencia BH-BMPT'!$D$30,IF(J1479=30,'Equivalencia BH-BMPT'!$D$31,IF(J1479=31,'Equivalencia BH-BMPT'!$D$32,IF(J1479=32,'Equivalencia BH-BMPT'!$D$33,IF(J1479=33,'Equivalencia BH-BMPT'!$D$34,IF(J1479=34,'Equivalencia BH-BMPT'!$D$35,IF(J1479=35,'Equivalencia BH-BMPT'!$D$36,IF(J1479=36,'Equivalencia BH-BMPT'!$D$37,IF(J1479=37,'Equivalencia BH-BMPT'!$D$38,IF(J1479=38,'Equivalencia BH-BMPT'!#REF!,IF(J1479=39,'Equivalencia BH-BMPT'!$D$40,IF(J1479=40,'Equivalencia BH-BMPT'!$D$41,IF(J1479=41,'Equivalencia BH-BMPT'!$D$42,IF(J1479=42,'Equivalencia BH-BMPT'!$D$43,IF(J1479=43,'Equivalencia BH-BMPT'!$D$44,IF(J1479=44,'Equivalencia BH-BMPT'!$D$45,IF(J1479=45,'Equivalencia BH-BMPT'!$D$46,"No ha seleccionado un número de programa")))))))))))))))))))))))))))))))))))))))))))))</f>
        <v>No ha seleccionado un número de programa</v>
      </c>
      <c r="L1479" s="22"/>
      <c r="M1479" s="17"/>
      <c r="N1479" s="26"/>
      <c r="O1479" s="23"/>
      <c r="P1479" s="91"/>
      <c r="Q1479" s="24"/>
      <c r="R1479" s="24"/>
      <c r="S1479" s="24"/>
      <c r="T1479" s="24">
        <f t="shared" si="78"/>
        <v>0</v>
      </c>
      <c r="U1479" s="24"/>
      <c r="V1479" s="25"/>
      <c r="W1479" s="25"/>
      <c r="X1479" s="25"/>
      <c r="Y1479" s="17"/>
      <c r="Z1479" s="17"/>
      <c r="AA1479" s="41"/>
      <c r="AB1479" s="17"/>
      <c r="AC1479" s="17"/>
      <c r="AD1479" s="17"/>
      <c r="AE1479" s="17"/>
      <c r="AF1479" s="42" t="e">
        <f t="shared" si="79"/>
        <v>#DIV/0!</v>
      </c>
      <c r="AG1479" s="43"/>
      <c r="AH1479" s="43" t="b">
        <f t="shared" si="80"/>
        <v>1</v>
      </c>
    </row>
    <row r="1480" spans="1:34" ht="44.25" customHeight="1" thickBot="1" x14ac:dyDescent="0.3">
      <c r="A1480" s="17"/>
      <c r="B1480" s="17"/>
      <c r="C1480" s="3"/>
      <c r="D1480" s="17"/>
      <c r="E1480" s="3" t="str">
        <f>IF(D1480=1,'Tipo '!$B$2,IF(D1480=2,'Tipo '!$B$3,IF(D1480=3,'Tipo '!$B$4,IF(D1480=4,'Tipo '!$B$5,IF(D1480=5,'Tipo '!$B$6,IF(D1480=6,'Tipo '!$B$7,IF(D1480=7,'Tipo '!$B$8,IF(D1480=8,'Tipo '!$B$9,IF(D1480=9,'Tipo '!$B$10,IF(D1480=10,'Tipo '!$B$11,IF(D1480=11,'Tipo '!$B$12,IF(D1480=12,'Tipo '!$B$13,IF(D1480=13,'Tipo '!$B$14,IF(D1480=14,'Tipo '!$B$15,IF(D1480=15,'Tipo '!$B$16,IF(D1480=16,'Tipo '!$B$17,IF(D1480=17,'Tipo '!$B$18,IF(D1480=18,'Tipo '!$B$19,IF(D1480=19,'Tipo '!$B$20,IF(D1480=20,'Tipo '!$B$21,"No ha seleccionado un tipo de contrato válido"))))))))))))))))))))</f>
        <v>No ha seleccionado un tipo de contrato válido</v>
      </c>
      <c r="F1480" s="3"/>
      <c r="G1480" s="3"/>
      <c r="H1480" s="21"/>
      <c r="I1480" s="21"/>
      <c r="J1480" s="7"/>
      <c r="K1480" s="40" t="str">
        <f>IF(J1480=1,'Equivalencia BH-BMPT'!$D$2,IF(J1480=2,'Equivalencia BH-BMPT'!$D$3,IF(J1480=3,'Equivalencia BH-BMPT'!$D$4,IF(J1480=4,'Equivalencia BH-BMPT'!$D$5,IF(J1480=5,'Equivalencia BH-BMPT'!$D$6,IF(J1480=6,'Equivalencia BH-BMPT'!$D$7,IF(J1480=7,'Equivalencia BH-BMPT'!$D$8,IF(J1480=8,'Equivalencia BH-BMPT'!$D$9,IF(J1480=9,'Equivalencia BH-BMPT'!$D$10,IF(J1480=10,'Equivalencia BH-BMPT'!$D$11,IF(J1480=11,'Equivalencia BH-BMPT'!$D$12,IF(J1480=12,'Equivalencia BH-BMPT'!$D$13,IF(J1480=13,'Equivalencia BH-BMPT'!$D$14,IF(J1480=14,'Equivalencia BH-BMPT'!$D$15,IF(J1480=15,'Equivalencia BH-BMPT'!$D$16,IF(J1480=16,'Equivalencia BH-BMPT'!$D$17,IF(J1480=17,'Equivalencia BH-BMPT'!$D$18,IF(J1480=18,'Equivalencia BH-BMPT'!$D$19,IF(J1480=19,'Equivalencia BH-BMPT'!$D$20,IF(J1480=20,'Equivalencia BH-BMPT'!$D$21,IF(J1480=21,'Equivalencia BH-BMPT'!$D$22,IF(J1480=22,'Equivalencia BH-BMPT'!$D$23,IF(J1480=23,'Equivalencia BH-BMPT'!#REF!,IF(J1480=24,'Equivalencia BH-BMPT'!$D$25,IF(J1480=25,'Equivalencia BH-BMPT'!$D$26,IF(J1480=26,'Equivalencia BH-BMPT'!$D$27,IF(J1480=27,'Equivalencia BH-BMPT'!$D$28,IF(J1480=28,'Equivalencia BH-BMPT'!$D$29,IF(J1480=29,'Equivalencia BH-BMPT'!$D$30,IF(J1480=30,'Equivalencia BH-BMPT'!$D$31,IF(J1480=31,'Equivalencia BH-BMPT'!$D$32,IF(J1480=32,'Equivalencia BH-BMPT'!$D$33,IF(J1480=33,'Equivalencia BH-BMPT'!$D$34,IF(J1480=34,'Equivalencia BH-BMPT'!$D$35,IF(J1480=35,'Equivalencia BH-BMPT'!$D$36,IF(J1480=36,'Equivalencia BH-BMPT'!$D$37,IF(J1480=37,'Equivalencia BH-BMPT'!$D$38,IF(J1480=38,'Equivalencia BH-BMPT'!#REF!,IF(J1480=39,'Equivalencia BH-BMPT'!$D$40,IF(J1480=40,'Equivalencia BH-BMPT'!$D$41,IF(J1480=41,'Equivalencia BH-BMPT'!$D$42,IF(J1480=42,'Equivalencia BH-BMPT'!$D$43,IF(J1480=43,'Equivalencia BH-BMPT'!$D$44,IF(J1480=44,'Equivalencia BH-BMPT'!$D$45,IF(J1480=45,'Equivalencia BH-BMPT'!$D$46,"No ha seleccionado un número de programa")))))))))))))))))))))))))))))))))))))))))))))</f>
        <v>No ha seleccionado un número de programa</v>
      </c>
      <c r="L1480" s="22"/>
      <c r="M1480" s="17"/>
      <c r="N1480" s="26"/>
      <c r="O1480" s="23"/>
      <c r="P1480" s="91"/>
      <c r="Q1480" s="24"/>
      <c r="R1480" s="24"/>
      <c r="S1480" s="24"/>
      <c r="T1480" s="24">
        <f t="shared" si="78"/>
        <v>0</v>
      </c>
      <c r="U1480" s="24"/>
      <c r="V1480" s="25"/>
      <c r="W1480" s="25"/>
      <c r="X1480" s="25"/>
      <c r="Y1480" s="17"/>
      <c r="Z1480" s="17"/>
      <c r="AA1480" s="41"/>
      <c r="AB1480" s="17"/>
      <c r="AC1480" s="17"/>
      <c r="AD1480" s="17"/>
      <c r="AE1480" s="17"/>
      <c r="AF1480" s="42" t="e">
        <f t="shared" si="79"/>
        <v>#DIV/0!</v>
      </c>
      <c r="AG1480" s="43"/>
      <c r="AH1480" s="43" t="b">
        <f t="shared" si="80"/>
        <v>1</v>
      </c>
    </row>
    <row r="1481" spans="1:34" ht="44.25" customHeight="1" thickBot="1" x14ac:dyDescent="0.3">
      <c r="A1481" s="17"/>
      <c r="B1481" s="17"/>
      <c r="C1481" s="3"/>
      <c r="D1481" s="17"/>
      <c r="E1481" s="3" t="str">
        <f>IF(D1481=1,'Tipo '!$B$2,IF(D1481=2,'Tipo '!$B$3,IF(D1481=3,'Tipo '!$B$4,IF(D1481=4,'Tipo '!$B$5,IF(D1481=5,'Tipo '!$B$6,IF(D1481=6,'Tipo '!$B$7,IF(D1481=7,'Tipo '!$B$8,IF(D1481=8,'Tipo '!$B$9,IF(D1481=9,'Tipo '!$B$10,IF(D1481=10,'Tipo '!$B$11,IF(D1481=11,'Tipo '!$B$12,IF(D1481=12,'Tipo '!$B$13,IF(D1481=13,'Tipo '!$B$14,IF(D1481=14,'Tipo '!$B$15,IF(D1481=15,'Tipo '!$B$16,IF(D1481=16,'Tipo '!$B$17,IF(D1481=17,'Tipo '!$B$18,IF(D1481=18,'Tipo '!$B$19,IF(D1481=19,'Tipo '!$B$20,IF(D1481=20,'Tipo '!$B$21,"No ha seleccionado un tipo de contrato válido"))))))))))))))))))))</f>
        <v>No ha seleccionado un tipo de contrato válido</v>
      </c>
      <c r="F1481" s="3"/>
      <c r="G1481" s="3"/>
      <c r="H1481" s="21"/>
      <c r="I1481" s="21"/>
      <c r="J1481" s="7"/>
      <c r="K1481" s="40" t="str">
        <f>IF(J1481=1,'Equivalencia BH-BMPT'!$D$2,IF(J1481=2,'Equivalencia BH-BMPT'!$D$3,IF(J1481=3,'Equivalencia BH-BMPT'!$D$4,IF(J1481=4,'Equivalencia BH-BMPT'!$D$5,IF(J1481=5,'Equivalencia BH-BMPT'!$D$6,IF(J1481=6,'Equivalencia BH-BMPT'!$D$7,IF(J1481=7,'Equivalencia BH-BMPT'!$D$8,IF(J1481=8,'Equivalencia BH-BMPT'!$D$9,IF(J1481=9,'Equivalencia BH-BMPT'!$D$10,IF(J1481=10,'Equivalencia BH-BMPT'!$D$11,IF(J1481=11,'Equivalencia BH-BMPT'!$D$12,IF(J1481=12,'Equivalencia BH-BMPT'!$D$13,IF(J1481=13,'Equivalencia BH-BMPT'!$D$14,IF(J1481=14,'Equivalencia BH-BMPT'!$D$15,IF(J1481=15,'Equivalencia BH-BMPT'!$D$16,IF(J1481=16,'Equivalencia BH-BMPT'!$D$17,IF(J1481=17,'Equivalencia BH-BMPT'!$D$18,IF(J1481=18,'Equivalencia BH-BMPT'!$D$19,IF(J1481=19,'Equivalencia BH-BMPT'!$D$20,IF(J1481=20,'Equivalencia BH-BMPT'!$D$21,IF(J1481=21,'Equivalencia BH-BMPT'!$D$22,IF(J1481=22,'Equivalencia BH-BMPT'!$D$23,IF(J1481=23,'Equivalencia BH-BMPT'!#REF!,IF(J1481=24,'Equivalencia BH-BMPT'!$D$25,IF(J1481=25,'Equivalencia BH-BMPT'!$D$26,IF(J1481=26,'Equivalencia BH-BMPT'!$D$27,IF(J1481=27,'Equivalencia BH-BMPT'!$D$28,IF(J1481=28,'Equivalencia BH-BMPT'!$D$29,IF(J1481=29,'Equivalencia BH-BMPT'!$D$30,IF(J1481=30,'Equivalencia BH-BMPT'!$D$31,IF(J1481=31,'Equivalencia BH-BMPT'!$D$32,IF(J1481=32,'Equivalencia BH-BMPT'!$D$33,IF(J1481=33,'Equivalencia BH-BMPT'!$D$34,IF(J1481=34,'Equivalencia BH-BMPT'!$D$35,IF(J1481=35,'Equivalencia BH-BMPT'!$D$36,IF(J1481=36,'Equivalencia BH-BMPT'!$D$37,IF(J1481=37,'Equivalencia BH-BMPT'!$D$38,IF(J1481=38,'Equivalencia BH-BMPT'!#REF!,IF(J1481=39,'Equivalencia BH-BMPT'!$D$40,IF(J1481=40,'Equivalencia BH-BMPT'!$D$41,IF(J1481=41,'Equivalencia BH-BMPT'!$D$42,IF(J1481=42,'Equivalencia BH-BMPT'!$D$43,IF(J1481=43,'Equivalencia BH-BMPT'!$D$44,IF(J1481=44,'Equivalencia BH-BMPT'!$D$45,IF(J1481=45,'Equivalencia BH-BMPT'!$D$46,"No ha seleccionado un número de programa")))))))))))))))))))))))))))))))))))))))))))))</f>
        <v>No ha seleccionado un número de programa</v>
      </c>
      <c r="L1481" s="22"/>
      <c r="M1481" s="17"/>
      <c r="N1481" s="26"/>
      <c r="O1481" s="23"/>
      <c r="P1481" s="91"/>
      <c r="Q1481" s="24"/>
      <c r="R1481" s="24"/>
      <c r="S1481" s="24"/>
      <c r="T1481" s="24">
        <f t="shared" si="78"/>
        <v>0</v>
      </c>
      <c r="U1481" s="24"/>
      <c r="V1481" s="25"/>
      <c r="W1481" s="25"/>
      <c r="X1481" s="25"/>
      <c r="Y1481" s="17"/>
      <c r="Z1481" s="17"/>
      <c r="AA1481" s="41"/>
      <c r="AB1481" s="17"/>
      <c r="AC1481" s="17"/>
      <c r="AD1481" s="17"/>
      <c r="AE1481" s="17"/>
      <c r="AF1481" s="42" t="e">
        <f t="shared" si="79"/>
        <v>#DIV/0!</v>
      </c>
      <c r="AG1481" s="43"/>
      <c r="AH1481" s="43" t="b">
        <f t="shared" si="80"/>
        <v>1</v>
      </c>
    </row>
    <row r="1482" spans="1:34" ht="44.25" customHeight="1" thickBot="1" x14ac:dyDescent="0.3">
      <c r="A1482" s="17"/>
      <c r="B1482" s="17"/>
      <c r="C1482" s="3"/>
      <c r="D1482" s="17"/>
      <c r="E1482" s="3" t="str">
        <f>IF(D1482=1,'Tipo '!$B$2,IF(D1482=2,'Tipo '!$B$3,IF(D1482=3,'Tipo '!$B$4,IF(D1482=4,'Tipo '!$B$5,IF(D1482=5,'Tipo '!$B$6,IF(D1482=6,'Tipo '!$B$7,IF(D1482=7,'Tipo '!$B$8,IF(D1482=8,'Tipo '!$B$9,IF(D1482=9,'Tipo '!$B$10,IF(D1482=10,'Tipo '!$B$11,IF(D1482=11,'Tipo '!$B$12,IF(D1482=12,'Tipo '!$B$13,IF(D1482=13,'Tipo '!$B$14,IF(D1482=14,'Tipo '!$B$15,IF(D1482=15,'Tipo '!$B$16,IF(D1482=16,'Tipo '!$B$17,IF(D1482=17,'Tipo '!$B$18,IF(D1482=18,'Tipo '!$B$19,IF(D1482=19,'Tipo '!$B$20,IF(D1482=20,'Tipo '!$B$21,"No ha seleccionado un tipo de contrato válido"))))))))))))))))))))</f>
        <v>No ha seleccionado un tipo de contrato válido</v>
      </c>
      <c r="F1482" s="3"/>
      <c r="G1482" s="3"/>
      <c r="H1482" s="21"/>
      <c r="I1482" s="21"/>
      <c r="J1482" s="7"/>
      <c r="K1482" s="40" t="str">
        <f>IF(J1482=1,'Equivalencia BH-BMPT'!$D$2,IF(J1482=2,'Equivalencia BH-BMPT'!$D$3,IF(J1482=3,'Equivalencia BH-BMPT'!$D$4,IF(J1482=4,'Equivalencia BH-BMPT'!$D$5,IF(J1482=5,'Equivalencia BH-BMPT'!$D$6,IF(J1482=6,'Equivalencia BH-BMPT'!$D$7,IF(J1482=7,'Equivalencia BH-BMPT'!$D$8,IF(J1482=8,'Equivalencia BH-BMPT'!$D$9,IF(J1482=9,'Equivalencia BH-BMPT'!$D$10,IF(J1482=10,'Equivalencia BH-BMPT'!$D$11,IF(J1482=11,'Equivalencia BH-BMPT'!$D$12,IF(J1482=12,'Equivalencia BH-BMPT'!$D$13,IF(J1482=13,'Equivalencia BH-BMPT'!$D$14,IF(J1482=14,'Equivalencia BH-BMPT'!$D$15,IF(J1482=15,'Equivalencia BH-BMPT'!$D$16,IF(J1482=16,'Equivalencia BH-BMPT'!$D$17,IF(J1482=17,'Equivalencia BH-BMPT'!$D$18,IF(J1482=18,'Equivalencia BH-BMPT'!$D$19,IF(J1482=19,'Equivalencia BH-BMPT'!$D$20,IF(J1482=20,'Equivalencia BH-BMPT'!$D$21,IF(J1482=21,'Equivalencia BH-BMPT'!$D$22,IF(J1482=22,'Equivalencia BH-BMPT'!$D$23,IF(J1482=23,'Equivalencia BH-BMPT'!#REF!,IF(J1482=24,'Equivalencia BH-BMPT'!$D$25,IF(J1482=25,'Equivalencia BH-BMPT'!$D$26,IF(J1482=26,'Equivalencia BH-BMPT'!$D$27,IF(J1482=27,'Equivalencia BH-BMPT'!$D$28,IF(J1482=28,'Equivalencia BH-BMPT'!$D$29,IF(J1482=29,'Equivalencia BH-BMPT'!$D$30,IF(J1482=30,'Equivalencia BH-BMPT'!$D$31,IF(J1482=31,'Equivalencia BH-BMPT'!$D$32,IF(J1482=32,'Equivalencia BH-BMPT'!$D$33,IF(J1482=33,'Equivalencia BH-BMPT'!$D$34,IF(J1482=34,'Equivalencia BH-BMPT'!$D$35,IF(J1482=35,'Equivalencia BH-BMPT'!$D$36,IF(J1482=36,'Equivalencia BH-BMPT'!$D$37,IF(J1482=37,'Equivalencia BH-BMPT'!$D$38,IF(J1482=38,'Equivalencia BH-BMPT'!#REF!,IF(J1482=39,'Equivalencia BH-BMPT'!$D$40,IF(J1482=40,'Equivalencia BH-BMPT'!$D$41,IF(J1482=41,'Equivalencia BH-BMPT'!$D$42,IF(J1482=42,'Equivalencia BH-BMPT'!$D$43,IF(J1482=43,'Equivalencia BH-BMPT'!$D$44,IF(J1482=44,'Equivalencia BH-BMPT'!$D$45,IF(J1482=45,'Equivalencia BH-BMPT'!$D$46,"No ha seleccionado un número de programa")))))))))))))))))))))))))))))))))))))))))))))</f>
        <v>No ha seleccionado un número de programa</v>
      </c>
      <c r="L1482" s="22"/>
      <c r="M1482" s="17"/>
      <c r="N1482" s="26"/>
      <c r="O1482" s="23"/>
      <c r="P1482" s="91"/>
      <c r="Q1482" s="24"/>
      <c r="R1482" s="24"/>
      <c r="S1482" s="24"/>
      <c r="T1482" s="24">
        <f t="shared" si="78"/>
        <v>0</v>
      </c>
      <c r="U1482" s="24"/>
      <c r="V1482" s="25"/>
      <c r="W1482" s="25"/>
      <c r="X1482" s="25"/>
      <c r="Y1482" s="17"/>
      <c r="Z1482" s="17"/>
      <c r="AA1482" s="41"/>
      <c r="AB1482" s="17"/>
      <c r="AC1482" s="17"/>
      <c r="AD1482" s="17"/>
      <c r="AE1482" s="17"/>
      <c r="AF1482" s="42" t="e">
        <f t="shared" si="79"/>
        <v>#DIV/0!</v>
      </c>
      <c r="AG1482" s="43"/>
      <c r="AH1482" s="43" t="b">
        <f t="shared" si="80"/>
        <v>1</v>
      </c>
    </row>
    <row r="1483" spans="1:34" ht="44.25" customHeight="1" thickBot="1" x14ac:dyDescent="0.3">
      <c r="A1483" s="17"/>
      <c r="B1483" s="17"/>
      <c r="C1483" s="3"/>
      <c r="D1483" s="17"/>
      <c r="E1483" s="3" t="str">
        <f>IF(D1483=1,'Tipo '!$B$2,IF(D1483=2,'Tipo '!$B$3,IF(D1483=3,'Tipo '!$B$4,IF(D1483=4,'Tipo '!$B$5,IF(D1483=5,'Tipo '!$B$6,IF(D1483=6,'Tipo '!$B$7,IF(D1483=7,'Tipo '!$B$8,IF(D1483=8,'Tipo '!$B$9,IF(D1483=9,'Tipo '!$B$10,IF(D1483=10,'Tipo '!$B$11,IF(D1483=11,'Tipo '!$B$12,IF(D1483=12,'Tipo '!$B$13,IF(D1483=13,'Tipo '!$B$14,IF(D1483=14,'Tipo '!$B$15,IF(D1483=15,'Tipo '!$B$16,IF(D1483=16,'Tipo '!$B$17,IF(D1483=17,'Tipo '!$B$18,IF(D1483=18,'Tipo '!$B$19,IF(D1483=19,'Tipo '!$B$20,IF(D1483=20,'Tipo '!$B$21,"No ha seleccionado un tipo de contrato válido"))))))))))))))))))))</f>
        <v>No ha seleccionado un tipo de contrato válido</v>
      </c>
      <c r="F1483" s="3"/>
      <c r="G1483" s="3"/>
      <c r="H1483" s="21"/>
      <c r="I1483" s="21"/>
      <c r="J1483" s="7"/>
      <c r="K1483" s="40" t="str">
        <f>IF(J1483=1,'Equivalencia BH-BMPT'!$D$2,IF(J1483=2,'Equivalencia BH-BMPT'!$D$3,IF(J1483=3,'Equivalencia BH-BMPT'!$D$4,IF(J1483=4,'Equivalencia BH-BMPT'!$D$5,IF(J1483=5,'Equivalencia BH-BMPT'!$D$6,IF(J1483=6,'Equivalencia BH-BMPT'!$D$7,IF(J1483=7,'Equivalencia BH-BMPT'!$D$8,IF(J1483=8,'Equivalencia BH-BMPT'!$D$9,IF(J1483=9,'Equivalencia BH-BMPT'!$D$10,IF(J1483=10,'Equivalencia BH-BMPT'!$D$11,IF(J1483=11,'Equivalencia BH-BMPT'!$D$12,IF(J1483=12,'Equivalencia BH-BMPT'!$D$13,IF(J1483=13,'Equivalencia BH-BMPT'!$D$14,IF(J1483=14,'Equivalencia BH-BMPT'!$D$15,IF(J1483=15,'Equivalencia BH-BMPT'!$D$16,IF(J1483=16,'Equivalencia BH-BMPT'!$D$17,IF(J1483=17,'Equivalencia BH-BMPT'!$D$18,IF(J1483=18,'Equivalencia BH-BMPT'!$D$19,IF(J1483=19,'Equivalencia BH-BMPT'!$D$20,IF(J1483=20,'Equivalencia BH-BMPT'!$D$21,IF(J1483=21,'Equivalencia BH-BMPT'!$D$22,IF(J1483=22,'Equivalencia BH-BMPT'!$D$23,IF(J1483=23,'Equivalencia BH-BMPT'!#REF!,IF(J1483=24,'Equivalencia BH-BMPT'!$D$25,IF(J1483=25,'Equivalencia BH-BMPT'!$D$26,IF(J1483=26,'Equivalencia BH-BMPT'!$D$27,IF(J1483=27,'Equivalencia BH-BMPT'!$D$28,IF(J1483=28,'Equivalencia BH-BMPT'!$D$29,IF(J1483=29,'Equivalencia BH-BMPT'!$D$30,IF(J1483=30,'Equivalencia BH-BMPT'!$D$31,IF(J1483=31,'Equivalencia BH-BMPT'!$D$32,IF(J1483=32,'Equivalencia BH-BMPT'!$D$33,IF(J1483=33,'Equivalencia BH-BMPT'!$D$34,IF(J1483=34,'Equivalencia BH-BMPT'!$D$35,IF(J1483=35,'Equivalencia BH-BMPT'!$D$36,IF(J1483=36,'Equivalencia BH-BMPT'!$D$37,IF(J1483=37,'Equivalencia BH-BMPT'!$D$38,IF(J1483=38,'Equivalencia BH-BMPT'!#REF!,IF(J1483=39,'Equivalencia BH-BMPT'!$D$40,IF(J1483=40,'Equivalencia BH-BMPT'!$D$41,IF(J1483=41,'Equivalencia BH-BMPT'!$D$42,IF(J1483=42,'Equivalencia BH-BMPT'!$D$43,IF(J1483=43,'Equivalencia BH-BMPT'!$D$44,IF(J1483=44,'Equivalencia BH-BMPT'!$D$45,IF(J1483=45,'Equivalencia BH-BMPT'!$D$46,"No ha seleccionado un número de programa")))))))))))))))))))))))))))))))))))))))))))))</f>
        <v>No ha seleccionado un número de programa</v>
      </c>
      <c r="L1483" s="22"/>
      <c r="M1483" s="17"/>
      <c r="N1483" s="26"/>
      <c r="O1483" s="23"/>
      <c r="P1483" s="91"/>
      <c r="Q1483" s="24"/>
      <c r="R1483" s="24"/>
      <c r="S1483" s="24"/>
      <c r="T1483" s="24">
        <f t="shared" si="78"/>
        <v>0</v>
      </c>
      <c r="U1483" s="24"/>
      <c r="V1483" s="25"/>
      <c r="W1483" s="25"/>
      <c r="X1483" s="25"/>
      <c r="Y1483" s="17"/>
      <c r="Z1483" s="17"/>
      <c r="AA1483" s="41"/>
      <c r="AB1483" s="17"/>
      <c r="AC1483" s="17"/>
      <c r="AD1483" s="17"/>
      <c r="AE1483" s="17"/>
      <c r="AF1483" s="42" t="e">
        <f t="shared" si="79"/>
        <v>#DIV/0!</v>
      </c>
      <c r="AG1483" s="43"/>
      <c r="AH1483" s="43" t="b">
        <f t="shared" si="80"/>
        <v>1</v>
      </c>
    </row>
    <row r="1484" spans="1:34" ht="44.25" customHeight="1" thickBot="1" x14ac:dyDescent="0.3">
      <c r="A1484" s="17"/>
      <c r="B1484" s="17"/>
      <c r="C1484" s="3"/>
      <c r="D1484" s="17"/>
      <c r="E1484" s="3" t="str">
        <f>IF(D1484=1,'Tipo '!$B$2,IF(D1484=2,'Tipo '!$B$3,IF(D1484=3,'Tipo '!$B$4,IF(D1484=4,'Tipo '!$B$5,IF(D1484=5,'Tipo '!$B$6,IF(D1484=6,'Tipo '!$B$7,IF(D1484=7,'Tipo '!$B$8,IF(D1484=8,'Tipo '!$B$9,IF(D1484=9,'Tipo '!$B$10,IF(D1484=10,'Tipo '!$B$11,IF(D1484=11,'Tipo '!$B$12,IF(D1484=12,'Tipo '!$B$13,IF(D1484=13,'Tipo '!$B$14,IF(D1484=14,'Tipo '!$B$15,IF(D1484=15,'Tipo '!$B$16,IF(D1484=16,'Tipo '!$B$17,IF(D1484=17,'Tipo '!$B$18,IF(D1484=18,'Tipo '!$B$19,IF(D1484=19,'Tipo '!$B$20,IF(D1484=20,'Tipo '!$B$21,"No ha seleccionado un tipo de contrato válido"))))))))))))))))))))</f>
        <v>No ha seleccionado un tipo de contrato válido</v>
      </c>
      <c r="F1484" s="3"/>
      <c r="G1484" s="3"/>
      <c r="H1484" s="21"/>
      <c r="I1484" s="21"/>
      <c r="J1484" s="7"/>
      <c r="K1484" s="40" t="str">
        <f>IF(J1484=1,'Equivalencia BH-BMPT'!$D$2,IF(J1484=2,'Equivalencia BH-BMPT'!$D$3,IF(J1484=3,'Equivalencia BH-BMPT'!$D$4,IF(J1484=4,'Equivalencia BH-BMPT'!$D$5,IF(J1484=5,'Equivalencia BH-BMPT'!$D$6,IF(J1484=6,'Equivalencia BH-BMPT'!$D$7,IF(J1484=7,'Equivalencia BH-BMPT'!$D$8,IF(J1484=8,'Equivalencia BH-BMPT'!$D$9,IF(J1484=9,'Equivalencia BH-BMPT'!$D$10,IF(J1484=10,'Equivalencia BH-BMPT'!$D$11,IF(J1484=11,'Equivalencia BH-BMPT'!$D$12,IF(J1484=12,'Equivalencia BH-BMPT'!$D$13,IF(J1484=13,'Equivalencia BH-BMPT'!$D$14,IF(J1484=14,'Equivalencia BH-BMPT'!$D$15,IF(J1484=15,'Equivalencia BH-BMPT'!$D$16,IF(J1484=16,'Equivalencia BH-BMPT'!$D$17,IF(J1484=17,'Equivalencia BH-BMPT'!$D$18,IF(J1484=18,'Equivalencia BH-BMPT'!$D$19,IF(J1484=19,'Equivalencia BH-BMPT'!$D$20,IF(J1484=20,'Equivalencia BH-BMPT'!$D$21,IF(J1484=21,'Equivalencia BH-BMPT'!$D$22,IF(J1484=22,'Equivalencia BH-BMPT'!$D$23,IF(J1484=23,'Equivalencia BH-BMPT'!#REF!,IF(J1484=24,'Equivalencia BH-BMPT'!$D$25,IF(J1484=25,'Equivalencia BH-BMPT'!$D$26,IF(J1484=26,'Equivalencia BH-BMPT'!$D$27,IF(J1484=27,'Equivalencia BH-BMPT'!$D$28,IF(J1484=28,'Equivalencia BH-BMPT'!$D$29,IF(J1484=29,'Equivalencia BH-BMPT'!$D$30,IF(J1484=30,'Equivalencia BH-BMPT'!$D$31,IF(J1484=31,'Equivalencia BH-BMPT'!$D$32,IF(J1484=32,'Equivalencia BH-BMPT'!$D$33,IF(J1484=33,'Equivalencia BH-BMPT'!$D$34,IF(J1484=34,'Equivalencia BH-BMPT'!$D$35,IF(J1484=35,'Equivalencia BH-BMPT'!$D$36,IF(J1484=36,'Equivalencia BH-BMPT'!$D$37,IF(J1484=37,'Equivalencia BH-BMPT'!$D$38,IF(J1484=38,'Equivalencia BH-BMPT'!#REF!,IF(J1484=39,'Equivalencia BH-BMPT'!$D$40,IF(J1484=40,'Equivalencia BH-BMPT'!$D$41,IF(J1484=41,'Equivalencia BH-BMPT'!$D$42,IF(J1484=42,'Equivalencia BH-BMPT'!$D$43,IF(J1484=43,'Equivalencia BH-BMPT'!$D$44,IF(J1484=44,'Equivalencia BH-BMPT'!$D$45,IF(J1484=45,'Equivalencia BH-BMPT'!$D$46,"No ha seleccionado un número de programa")))))))))))))))))))))))))))))))))))))))))))))</f>
        <v>No ha seleccionado un número de programa</v>
      </c>
      <c r="L1484" s="22"/>
      <c r="M1484" s="17"/>
      <c r="N1484" s="26"/>
      <c r="O1484" s="23"/>
      <c r="P1484" s="91"/>
      <c r="Q1484" s="24"/>
      <c r="R1484" s="24"/>
      <c r="S1484" s="24"/>
      <c r="T1484" s="24">
        <f t="shared" si="78"/>
        <v>0</v>
      </c>
      <c r="U1484" s="24"/>
      <c r="V1484" s="25"/>
      <c r="W1484" s="25"/>
      <c r="X1484" s="25"/>
      <c r="Y1484" s="17"/>
      <c r="Z1484" s="17"/>
      <c r="AA1484" s="41"/>
      <c r="AB1484" s="17"/>
      <c r="AC1484" s="17"/>
      <c r="AD1484" s="17"/>
      <c r="AE1484" s="17"/>
      <c r="AF1484" s="42" t="e">
        <f t="shared" si="79"/>
        <v>#DIV/0!</v>
      </c>
      <c r="AG1484" s="43"/>
      <c r="AH1484" s="43" t="b">
        <f t="shared" si="80"/>
        <v>1</v>
      </c>
    </row>
    <row r="1485" spans="1:34" ht="44.25" customHeight="1" thickBot="1" x14ac:dyDescent="0.3">
      <c r="A1485" s="17"/>
      <c r="B1485" s="17"/>
      <c r="C1485" s="3"/>
      <c r="D1485" s="17"/>
      <c r="E1485" s="3" t="str">
        <f>IF(D1485=1,'Tipo '!$B$2,IF(D1485=2,'Tipo '!$B$3,IF(D1485=3,'Tipo '!$B$4,IF(D1485=4,'Tipo '!$B$5,IF(D1485=5,'Tipo '!$B$6,IF(D1485=6,'Tipo '!$B$7,IF(D1485=7,'Tipo '!$B$8,IF(D1485=8,'Tipo '!$B$9,IF(D1485=9,'Tipo '!$B$10,IF(D1485=10,'Tipo '!$B$11,IF(D1485=11,'Tipo '!$B$12,IF(D1485=12,'Tipo '!$B$13,IF(D1485=13,'Tipo '!$B$14,IF(D1485=14,'Tipo '!$B$15,IF(D1485=15,'Tipo '!$B$16,IF(D1485=16,'Tipo '!$B$17,IF(D1485=17,'Tipo '!$B$18,IF(D1485=18,'Tipo '!$B$19,IF(D1485=19,'Tipo '!$B$20,IF(D1485=20,'Tipo '!$B$21,"No ha seleccionado un tipo de contrato válido"))))))))))))))))))))</f>
        <v>No ha seleccionado un tipo de contrato válido</v>
      </c>
      <c r="F1485" s="3"/>
      <c r="G1485" s="3"/>
      <c r="H1485" s="21"/>
      <c r="I1485" s="21"/>
      <c r="J1485" s="7"/>
      <c r="K1485" s="40" t="str">
        <f>IF(J1485=1,'Equivalencia BH-BMPT'!$D$2,IF(J1485=2,'Equivalencia BH-BMPT'!$D$3,IF(J1485=3,'Equivalencia BH-BMPT'!$D$4,IF(J1485=4,'Equivalencia BH-BMPT'!$D$5,IF(J1485=5,'Equivalencia BH-BMPT'!$D$6,IF(J1485=6,'Equivalencia BH-BMPT'!$D$7,IF(J1485=7,'Equivalencia BH-BMPT'!$D$8,IF(J1485=8,'Equivalencia BH-BMPT'!$D$9,IF(J1485=9,'Equivalencia BH-BMPT'!$D$10,IF(J1485=10,'Equivalencia BH-BMPT'!$D$11,IF(J1485=11,'Equivalencia BH-BMPT'!$D$12,IF(J1485=12,'Equivalencia BH-BMPT'!$D$13,IF(J1485=13,'Equivalencia BH-BMPT'!$D$14,IF(J1485=14,'Equivalencia BH-BMPT'!$D$15,IF(J1485=15,'Equivalencia BH-BMPT'!$D$16,IF(J1485=16,'Equivalencia BH-BMPT'!$D$17,IF(J1485=17,'Equivalencia BH-BMPT'!$D$18,IF(J1485=18,'Equivalencia BH-BMPT'!$D$19,IF(J1485=19,'Equivalencia BH-BMPT'!$D$20,IF(J1485=20,'Equivalencia BH-BMPT'!$D$21,IF(J1485=21,'Equivalencia BH-BMPT'!$D$22,IF(J1485=22,'Equivalencia BH-BMPT'!$D$23,IF(J1485=23,'Equivalencia BH-BMPT'!#REF!,IF(J1485=24,'Equivalencia BH-BMPT'!$D$25,IF(J1485=25,'Equivalencia BH-BMPT'!$D$26,IF(J1485=26,'Equivalencia BH-BMPT'!$D$27,IF(J1485=27,'Equivalencia BH-BMPT'!$D$28,IF(J1485=28,'Equivalencia BH-BMPT'!$D$29,IF(J1485=29,'Equivalencia BH-BMPT'!$D$30,IF(J1485=30,'Equivalencia BH-BMPT'!$D$31,IF(J1485=31,'Equivalencia BH-BMPT'!$D$32,IF(J1485=32,'Equivalencia BH-BMPT'!$D$33,IF(J1485=33,'Equivalencia BH-BMPT'!$D$34,IF(J1485=34,'Equivalencia BH-BMPT'!$D$35,IF(J1485=35,'Equivalencia BH-BMPT'!$D$36,IF(J1485=36,'Equivalencia BH-BMPT'!$D$37,IF(J1485=37,'Equivalencia BH-BMPT'!$D$38,IF(J1485=38,'Equivalencia BH-BMPT'!#REF!,IF(J1485=39,'Equivalencia BH-BMPT'!$D$40,IF(J1485=40,'Equivalencia BH-BMPT'!$D$41,IF(J1485=41,'Equivalencia BH-BMPT'!$D$42,IF(J1485=42,'Equivalencia BH-BMPT'!$D$43,IF(J1485=43,'Equivalencia BH-BMPT'!$D$44,IF(J1485=44,'Equivalencia BH-BMPT'!$D$45,IF(J1485=45,'Equivalencia BH-BMPT'!$D$46,"No ha seleccionado un número de programa")))))))))))))))))))))))))))))))))))))))))))))</f>
        <v>No ha seleccionado un número de programa</v>
      </c>
      <c r="L1485" s="22"/>
      <c r="M1485" s="17"/>
      <c r="N1485" s="26"/>
      <c r="O1485" s="23"/>
      <c r="P1485" s="91"/>
      <c r="Q1485" s="24"/>
      <c r="R1485" s="24"/>
      <c r="S1485" s="24"/>
      <c r="T1485" s="24">
        <f t="shared" si="78"/>
        <v>0</v>
      </c>
      <c r="U1485" s="24"/>
      <c r="V1485" s="25"/>
      <c r="W1485" s="25"/>
      <c r="X1485" s="25"/>
      <c r="Y1485" s="17"/>
      <c r="Z1485" s="17"/>
      <c r="AA1485" s="41"/>
      <c r="AB1485" s="17"/>
      <c r="AC1485" s="17"/>
      <c r="AD1485" s="17"/>
      <c r="AE1485" s="17"/>
      <c r="AF1485" s="42" t="e">
        <f t="shared" si="79"/>
        <v>#DIV/0!</v>
      </c>
      <c r="AG1485" s="43"/>
      <c r="AH1485" s="43" t="b">
        <f t="shared" si="80"/>
        <v>1</v>
      </c>
    </row>
    <row r="1486" spans="1:34" ht="44.25" customHeight="1" thickBot="1" x14ac:dyDescent="0.3">
      <c r="A1486" s="17"/>
      <c r="B1486" s="17"/>
      <c r="C1486" s="3"/>
      <c r="D1486" s="17"/>
      <c r="E1486" s="3" t="str">
        <f>IF(D1486=1,'Tipo '!$B$2,IF(D1486=2,'Tipo '!$B$3,IF(D1486=3,'Tipo '!$B$4,IF(D1486=4,'Tipo '!$B$5,IF(D1486=5,'Tipo '!$B$6,IF(D1486=6,'Tipo '!$B$7,IF(D1486=7,'Tipo '!$B$8,IF(D1486=8,'Tipo '!$B$9,IF(D1486=9,'Tipo '!$B$10,IF(D1486=10,'Tipo '!$B$11,IF(D1486=11,'Tipo '!$B$12,IF(D1486=12,'Tipo '!$B$13,IF(D1486=13,'Tipo '!$B$14,IF(D1486=14,'Tipo '!$B$15,IF(D1486=15,'Tipo '!$B$16,IF(D1486=16,'Tipo '!$B$17,IF(D1486=17,'Tipo '!$B$18,IF(D1486=18,'Tipo '!$B$19,IF(D1486=19,'Tipo '!$B$20,IF(D1486=20,'Tipo '!$B$21,"No ha seleccionado un tipo de contrato válido"))))))))))))))))))))</f>
        <v>No ha seleccionado un tipo de contrato válido</v>
      </c>
      <c r="F1486" s="3"/>
      <c r="G1486" s="3"/>
      <c r="H1486" s="21"/>
      <c r="I1486" s="21"/>
      <c r="J1486" s="7"/>
      <c r="K1486" s="40" t="str">
        <f>IF(J1486=1,'Equivalencia BH-BMPT'!$D$2,IF(J1486=2,'Equivalencia BH-BMPT'!$D$3,IF(J1486=3,'Equivalencia BH-BMPT'!$D$4,IF(J1486=4,'Equivalencia BH-BMPT'!$D$5,IF(J1486=5,'Equivalencia BH-BMPT'!$D$6,IF(J1486=6,'Equivalencia BH-BMPT'!$D$7,IF(J1486=7,'Equivalencia BH-BMPT'!$D$8,IF(J1486=8,'Equivalencia BH-BMPT'!$D$9,IF(J1486=9,'Equivalencia BH-BMPT'!$D$10,IF(J1486=10,'Equivalencia BH-BMPT'!$D$11,IF(J1486=11,'Equivalencia BH-BMPT'!$D$12,IF(J1486=12,'Equivalencia BH-BMPT'!$D$13,IF(J1486=13,'Equivalencia BH-BMPT'!$D$14,IF(J1486=14,'Equivalencia BH-BMPT'!$D$15,IF(J1486=15,'Equivalencia BH-BMPT'!$D$16,IF(J1486=16,'Equivalencia BH-BMPT'!$D$17,IF(J1486=17,'Equivalencia BH-BMPT'!$D$18,IF(J1486=18,'Equivalencia BH-BMPT'!$D$19,IF(J1486=19,'Equivalencia BH-BMPT'!$D$20,IF(J1486=20,'Equivalencia BH-BMPT'!$D$21,IF(J1486=21,'Equivalencia BH-BMPT'!$D$22,IF(J1486=22,'Equivalencia BH-BMPT'!$D$23,IF(J1486=23,'Equivalencia BH-BMPT'!#REF!,IF(J1486=24,'Equivalencia BH-BMPT'!$D$25,IF(J1486=25,'Equivalencia BH-BMPT'!$D$26,IF(J1486=26,'Equivalencia BH-BMPT'!$D$27,IF(J1486=27,'Equivalencia BH-BMPT'!$D$28,IF(J1486=28,'Equivalencia BH-BMPT'!$D$29,IF(J1486=29,'Equivalencia BH-BMPT'!$D$30,IF(J1486=30,'Equivalencia BH-BMPT'!$D$31,IF(J1486=31,'Equivalencia BH-BMPT'!$D$32,IF(J1486=32,'Equivalencia BH-BMPT'!$D$33,IF(J1486=33,'Equivalencia BH-BMPT'!$D$34,IF(J1486=34,'Equivalencia BH-BMPT'!$D$35,IF(J1486=35,'Equivalencia BH-BMPT'!$D$36,IF(J1486=36,'Equivalencia BH-BMPT'!$D$37,IF(J1486=37,'Equivalencia BH-BMPT'!$D$38,IF(J1486=38,'Equivalencia BH-BMPT'!#REF!,IF(J1486=39,'Equivalencia BH-BMPT'!$D$40,IF(J1486=40,'Equivalencia BH-BMPT'!$D$41,IF(J1486=41,'Equivalencia BH-BMPT'!$D$42,IF(J1486=42,'Equivalencia BH-BMPT'!$D$43,IF(J1486=43,'Equivalencia BH-BMPT'!$D$44,IF(J1486=44,'Equivalencia BH-BMPT'!$D$45,IF(J1486=45,'Equivalencia BH-BMPT'!$D$46,"No ha seleccionado un número de programa")))))))))))))))))))))))))))))))))))))))))))))</f>
        <v>No ha seleccionado un número de programa</v>
      </c>
      <c r="L1486" s="22"/>
      <c r="M1486" s="17"/>
      <c r="N1486" s="26"/>
      <c r="O1486" s="23"/>
      <c r="P1486" s="91"/>
      <c r="Q1486" s="24"/>
      <c r="R1486" s="24"/>
      <c r="S1486" s="24"/>
      <c r="T1486" s="24">
        <f t="shared" si="78"/>
        <v>0</v>
      </c>
      <c r="U1486" s="24"/>
      <c r="V1486" s="25"/>
      <c r="W1486" s="25"/>
      <c r="X1486" s="25"/>
      <c r="Y1486" s="17"/>
      <c r="Z1486" s="17"/>
      <c r="AA1486" s="41"/>
      <c r="AB1486" s="17"/>
      <c r="AC1486" s="17"/>
      <c r="AD1486" s="17"/>
      <c r="AE1486" s="17"/>
      <c r="AF1486" s="42" t="e">
        <f t="shared" si="79"/>
        <v>#DIV/0!</v>
      </c>
      <c r="AG1486" s="43"/>
      <c r="AH1486" s="43" t="b">
        <f t="shared" si="80"/>
        <v>1</v>
      </c>
    </row>
    <row r="1487" spans="1:34" ht="44.25" customHeight="1" thickBot="1" x14ac:dyDescent="0.3">
      <c r="A1487" s="17"/>
      <c r="B1487" s="17"/>
      <c r="C1487" s="3"/>
      <c r="D1487" s="17"/>
      <c r="E1487" s="3" t="str">
        <f>IF(D1487=1,'Tipo '!$B$2,IF(D1487=2,'Tipo '!$B$3,IF(D1487=3,'Tipo '!$B$4,IF(D1487=4,'Tipo '!$B$5,IF(D1487=5,'Tipo '!$B$6,IF(D1487=6,'Tipo '!$B$7,IF(D1487=7,'Tipo '!$B$8,IF(D1487=8,'Tipo '!$B$9,IF(D1487=9,'Tipo '!$B$10,IF(D1487=10,'Tipo '!$B$11,IF(D1487=11,'Tipo '!$B$12,IF(D1487=12,'Tipo '!$B$13,IF(D1487=13,'Tipo '!$B$14,IF(D1487=14,'Tipo '!$B$15,IF(D1487=15,'Tipo '!$B$16,IF(D1487=16,'Tipo '!$B$17,IF(D1487=17,'Tipo '!$B$18,IF(D1487=18,'Tipo '!$B$19,IF(D1487=19,'Tipo '!$B$20,IF(D1487=20,'Tipo '!$B$21,"No ha seleccionado un tipo de contrato válido"))))))))))))))))))))</f>
        <v>No ha seleccionado un tipo de contrato válido</v>
      </c>
      <c r="F1487" s="3"/>
      <c r="G1487" s="3"/>
      <c r="H1487" s="21"/>
      <c r="I1487" s="21"/>
      <c r="J1487" s="7"/>
      <c r="K1487" s="40" t="str">
        <f>IF(J1487=1,'Equivalencia BH-BMPT'!$D$2,IF(J1487=2,'Equivalencia BH-BMPT'!$D$3,IF(J1487=3,'Equivalencia BH-BMPT'!$D$4,IF(J1487=4,'Equivalencia BH-BMPT'!$D$5,IF(J1487=5,'Equivalencia BH-BMPT'!$D$6,IF(J1487=6,'Equivalencia BH-BMPT'!$D$7,IF(J1487=7,'Equivalencia BH-BMPT'!$D$8,IF(J1487=8,'Equivalencia BH-BMPT'!$D$9,IF(J1487=9,'Equivalencia BH-BMPT'!$D$10,IF(J1487=10,'Equivalencia BH-BMPT'!$D$11,IF(J1487=11,'Equivalencia BH-BMPT'!$D$12,IF(J1487=12,'Equivalencia BH-BMPT'!$D$13,IF(J1487=13,'Equivalencia BH-BMPT'!$D$14,IF(J1487=14,'Equivalencia BH-BMPT'!$D$15,IF(J1487=15,'Equivalencia BH-BMPT'!$D$16,IF(J1487=16,'Equivalencia BH-BMPT'!$D$17,IF(J1487=17,'Equivalencia BH-BMPT'!$D$18,IF(J1487=18,'Equivalencia BH-BMPT'!$D$19,IF(J1487=19,'Equivalencia BH-BMPT'!$D$20,IF(J1487=20,'Equivalencia BH-BMPT'!$D$21,IF(J1487=21,'Equivalencia BH-BMPT'!$D$22,IF(J1487=22,'Equivalencia BH-BMPT'!$D$23,IF(J1487=23,'Equivalencia BH-BMPT'!#REF!,IF(J1487=24,'Equivalencia BH-BMPT'!$D$25,IF(J1487=25,'Equivalencia BH-BMPT'!$D$26,IF(J1487=26,'Equivalencia BH-BMPT'!$D$27,IF(J1487=27,'Equivalencia BH-BMPT'!$D$28,IF(J1487=28,'Equivalencia BH-BMPT'!$D$29,IF(J1487=29,'Equivalencia BH-BMPT'!$D$30,IF(J1487=30,'Equivalencia BH-BMPT'!$D$31,IF(J1487=31,'Equivalencia BH-BMPT'!$D$32,IF(J1487=32,'Equivalencia BH-BMPT'!$D$33,IF(J1487=33,'Equivalencia BH-BMPT'!$D$34,IF(J1487=34,'Equivalencia BH-BMPT'!$D$35,IF(J1487=35,'Equivalencia BH-BMPT'!$D$36,IF(J1487=36,'Equivalencia BH-BMPT'!$D$37,IF(J1487=37,'Equivalencia BH-BMPT'!$D$38,IF(J1487=38,'Equivalencia BH-BMPT'!#REF!,IF(J1487=39,'Equivalencia BH-BMPT'!$D$40,IF(J1487=40,'Equivalencia BH-BMPT'!$D$41,IF(J1487=41,'Equivalencia BH-BMPT'!$D$42,IF(J1487=42,'Equivalencia BH-BMPT'!$D$43,IF(J1487=43,'Equivalencia BH-BMPT'!$D$44,IF(J1487=44,'Equivalencia BH-BMPT'!$D$45,IF(J1487=45,'Equivalencia BH-BMPT'!$D$46,"No ha seleccionado un número de programa")))))))))))))))))))))))))))))))))))))))))))))</f>
        <v>No ha seleccionado un número de programa</v>
      </c>
      <c r="L1487" s="22"/>
      <c r="M1487" s="17"/>
      <c r="N1487" s="26"/>
      <c r="O1487" s="23"/>
      <c r="P1487" s="91"/>
      <c r="Q1487" s="24"/>
      <c r="R1487" s="24"/>
      <c r="S1487" s="24"/>
      <c r="T1487" s="24">
        <f t="shared" si="78"/>
        <v>0</v>
      </c>
      <c r="U1487" s="24"/>
      <c r="V1487" s="25"/>
      <c r="W1487" s="25"/>
      <c r="X1487" s="25"/>
      <c r="Y1487" s="17"/>
      <c r="Z1487" s="17"/>
      <c r="AA1487" s="41"/>
      <c r="AB1487" s="17"/>
      <c r="AC1487" s="17"/>
      <c r="AD1487" s="17"/>
      <c r="AE1487" s="17"/>
      <c r="AF1487" s="42" t="e">
        <f t="shared" si="79"/>
        <v>#DIV/0!</v>
      </c>
      <c r="AG1487" s="43"/>
      <c r="AH1487" s="43" t="b">
        <f t="shared" si="80"/>
        <v>1</v>
      </c>
    </row>
    <row r="1488" spans="1:34" ht="44.25" customHeight="1" thickBot="1" x14ac:dyDescent="0.3">
      <c r="A1488" s="17"/>
      <c r="B1488" s="17"/>
      <c r="C1488" s="3"/>
      <c r="D1488" s="17"/>
      <c r="E1488" s="3" t="str">
        <f>IF(D1488=1,'Tipo '!$B$2,IF(D1488=2,'Tipo '!$B$3,IF(D1488=3,'Tipo '!$B$4,IF(D1488=4,'Tipo '!$B$5,IF(D1488=5,'Tipo '!$B$6,IF(D1488=6,'Tipo '!$B$7,IF(D1488=7,'Tipo '!$B$8,IF(D1488=8,'Tipo '!$B$9,IF(D1488=9,'Tipo '!$B$10,IF(D1488=10,'Tipo '!$B$11,IF(D1488=11,'Tipo '!$B$12,IF(D1488=12,'Tipo '!$B$13,IF(D1488=13,'Tipo '!$B$14,IF(D1488=14,'Tipo '!$B$15,IF(D1488=15,'Tipo '!$B$16,IF(D1488=16,'Tipo '!$B$17,IF(D1488=17,'Tipo '!$B$18,IF(D1488=18,'Tipo '!$B$19,IF(D1488=19,'Tipo '!$B$20,IF(D1488=20,'Tipo '!$B$21,"No ha seleccionado un tipo de contrato válido"))))))))))))))))))))</f>
        <v>No ha seleccionado un tipo de contrato válido</v>
      </c>
      <c r="F1488" s="3"/>
      <c r="G1488" s="3"/>
      <c r="H1488" s="21"/>
      <c r="I1488" s="21"/>
      <c r="J1488" s="7"/>
      <c r="K1488" s="40" t="str">
        <f>IF(J1488=1,'Equivalencia BH-BMPT'!$D$2,IF(J1488=2,'Equivalencia BH-BMPT'!$D$3,IF(J1488=3,'Equivalencia BH-BMPT'!$D$4,IF(J1488=4,'Equivalencia BH-BMPT'!$D$5,IF(J1488=5,'Equivalencia BH-BMPT'!$D$6,IF(J1488=6,'Equivalencia BH-BMPT'!$D$7,IF(J1488=7,'Equivalencia BH-BMPT'!$D$8,IF(J1488=8,'Equivalencia BH-BMPT'!$D$9,IF(J1488=9,'Equivalencia BH-BMPT'!$D$10,IF(J1488=10,'Equivalencia BH-BMPT'!$D$11,IF(J1488=11,'Equivalencia BH-BMPT'!$D$12,IF(J1488=12,'Equivalencia BH-BMPT'!$D$13,IF(J1488=13,'Equivalencia BH-BMPT'!$D$14,IF(J1488=14,'Equivalencia BH-BMPT'!$D$15,IF(J1488=15,'Equivalencia BH-BMPT'!$D$16,IF(J1488=16,'Equivalencia BH-BMPT'!$D$17,IF(J1488=17,'Equivalencia BH-BMPT'!$D$18,IF(J1488=18,'Equivalencia BH-BMPT'!$D$19,IF(J1488=19,'Equivalencia BH-BMPT'!$D$20,IF(J1488=20,'Equivalencia BH-BMPT'!$D$21,IF(J1488=21,'Equivalencia BH-BMPT'!$D$22,IF(J1488=22,'Equivalencia BH-BMPT'!$D$23,IF(J1488=23,'Equivalencia BH-BMPT'!#REF!,IF(J1488=24,'Equivalencia BH-BMPT'!$D$25,IF(J1488=25,'Equivalencia BH-BMPT'!$D$26,IF(J1488=26,'Equivalencia BH-BMPT'!$D$27,IF(J1488=27,'Equivalencia BH-BMPT'!$D$28,IF(J1488=28,'Equivalencia BH-BMPT'!$D$29,IF(J1488=29,'Equivalencia BH-BMPT'!$D$30,IF(J1488=30,'Equivalencia BH-BMPT'!$D$31,IF(J1488=31,'Equivalencia BH-BMPT'!$D$32,IF(J1488=32,'Equivalencia BH-BMPT'!$D$33,IF(J1488=33,'Equivalencia BH-BMPT'!$D$34,IF(J1488=34,'Equivalencia BH-BMPT'!$D$35,IF(J1488=35,'Equivalencia BH-BMPT'!$D$36,IF(J1488=36,'Equivalencia BH-BMPT'!$D$37,IF(J1488=37,'Equivalencia BH-BMPT'!$D$38,IF(J1488=38,'Equivalencia BH-BMPT'!#REF!,IF(J1488=39,'Equivalencia BH-BMPT'!$D$40,IF(J1488=40,'Equivalencia BH-BMPT'!$D$41,IF(J1488=41,'Equivalencia BH-BMPT'!$D$42,IF(J1488=42,'Equivalencia BH-BMPT'!$D$43,IF(J1488=43,'Equivalencia BH-BMPT'!$D$44,IF(J1488=44,'Equivalencia BH-BMPT'!$D$45,IF(J1488=45,'Equivalencia BH-BMPT'!$D$46,"No ha seleccionado un número de programa")))))))))))))))))))))))))))))))))))))))))))))</f>
        <v>No ha seleccionado un número de programa</v>
      </c>
      <c r="L1488" s="22"/>
      <c r="M1488" s="17"/>
      <c r="N1488" s="26"/>
      <c r="O1488" s="23"/>
      <c r="P1488" s="91"/>
      <c r="Q1488" s="24"/>
      <c r="R1488" s="24"/>
      <c r="S1488" s="24"/>
      <c r="T1488" s="24">
        <f t="shared" si="78"/>
        <v>0</v>
      </c>
      <c r="U1488" s="24"/>
      <c r="V1488" s="25"/>
      <c r="W1488" s="25"/>
      <c r="X1488" s="25"/>
      <c r="Y1488" s="17"/>
      <c r="Z1488" s="17"/>
      <c r="AA1488" s="41"/>
      <c r="AB1488" s="17"/>
      <c r="AC1488" s="17"/>
      <c r="AD1488" s="17"/>
      <c r="AE1488" s="17"/>
      <c r="AF1488" s="42" t="e">
        <f t="shared" si="79"/>
        <v>#DIV/0!</v>
      </c>
      <c r="AG1488" s="43"/>
      <c r="AH1488" s="43" t="b">
        <f t="shared" si="80"/>
        <v>1</v>
      </c>
    </row>
    <row r="1489" spans="1:34" ht="44.25" customHeight="1" thickBot="1" x14ac:dyDescent="0.3">
      <c r="A1489" s="17"/>
      <c r="B1489" s="17"/>
      <c r="C1489" s="3"/>
      <c r="D1489" s="17"/>
      <c r="E1489" s="3" t="str">
        <f>IF(D1489=1,'Tipo '!$B$2,IF(D1489=2,'Tipo '!$B$3,IF(D1489=3,'Tipo '!$B$4,IF(D1489=4,'Tipo '!$B$5,IF(D1489=5,'Tipo '!$B$6,IF(D1489=6,'Tipo '!$B$7,IF(D1489=7,'Tipo '!$B$8,IF(D1489=8,'Tipo '!$B$9,IF(D1489=9,'Tipo '!$B$10,IF(D1489=10,'Tipo '!$B$11,IF(D1489=11,'Tipo '!$B$12,IF(D1489=12,'Tipo '!$B$13,IF(D1489=13,'Tipo '!$B$14,IF(D1489=14,'Tipo '!$B$15,IF(D1489=15,'Tipo '!$B$16,IF(D1489=16,'Tipo '!$B$17,IF(D1489=17,'Tipo '!$B$18,IF(D1489=18,'Tipo '!$B$19,IF(D1489=19,'Tipo '!$B$20,IF(D1489=20,'Tipo '!$B$21,"No ha seleccionado un tipo de contrato válido"))))))))))))))))))))</f>
        <v>No ha seleccionado un tipo de contrato válido</v>
      </c>
      <c r="F1489" s="3"/>
      <c r="G1489" s="3"/>
      <c r="H1489" s="21"/>
      <c r="I1489" s="21"/>
      <c r="J1489" s="7"/>
      <c r="K1489" s="40" t="str">
        <f>IF(J1489=1,'Equivalencia BH-BMPT'!$D$2,IF(J1489=2,'Equivalencia BH-BMPT'!$D$3,IF(J1489=3,'Equivalencia BH-BMPT'!$D$4,IF(J1489=4,'Equivalencia BH-BMPT'!$D$5,IF(J1489=5,'Equivalencia BH-BMPT'!$D$6,IF(J1489=6,'Equivalencia BH-BMPT'!$D$7,IF(J1489=7,'Equivalencia BH-BMPT'!$D$8,IF(J1489=8,'Equivalencia BH-BMPT'!$D$9,IF(J1489=9,'Equivalencia BH-BMPT'!$D$10,IF(J1489=10,'Equivalencia BH-BMPT'!$D$11,IF(J1489=11,'Equivalencia BH-BMPT'!$D$12,IF(J1489=12,'Equivalencia BH-BMPT'!$D$13,IF(J1489=13,'Equivalencia BH-BMPT'!$D$14,IF(J1489=14,'Equivalencia BH-BMPT'!$D$15,IF(J1489=15,'Equivalencia BH-BMPT'!$D$16,IF(J1489=16,'Equivalencia BH-BMPT'!$D$17,IF(J1489=17,'Equivalencia BH-BMPT'!$D$18,IF(J1489=18,'Equivalencia BH-BMPT'!$D$19,IF(J1489=19,'Equivalencia BH-BMPT'!$D$20,IF(J1489=20,'Equivalencia BH-BMPT'!$D$21,IF(J1489=21,'Equivalencia BH-BMPT'!$D$22,IF(J1489=22,'Equivalencia BH-BMPT'!$D$23,IF(J1489=23,'Equivalencia BH-BMPT'!#REF!,IF(J1489=24,'Equivalencia BH-BMPT'!$D$25,IF(J1489=25,'Equivalencia BH-BMPT'!$D$26,IF(J1489=26,'Equivalencia BH-BMPT'!$D$27,IF(J1489=27,'Equivalencia BH-BMPT'!$D$28,IF(J1489=28,'Equivalencia BH-BMPT'!$D$29,IF(J1489=29,'Equivalencia BH-BMPT'!$D$30,IF(J1489=30,'Equivalencia BH-BMPT'!$D$31,IF(J1489=31,'Equivalencia BH-BMPT'!$D$32,IF(J1489=32,'Equivalencia BH-BMPT'!$D$33,IF(J1489=33,'Equivalencia BH-BMPT'!$D$34,IF(J1489=34,'Equivalencia BH-BMPT'!$D$35,IF(J1489=35,'Equivalencia BH-BMPT'!$D$36,IF(J1489=36,'Equivalencia BH-BMPT'!$D$37,IF(J1489=37,'Equivalencia BH-BMPT'!$D$38,IF(J1489=38,'Equivalencia BH-BMPT'!#REF!,IF(J1489=39,'Equivalencia BH-BMPT'!$D$40,IF(J1489=40,'Equivalencia BH-BMPT'!$D$41,IF(J1489=41,'Equivalencia BH-BMPT'!$D$42,IF(J1489=42,'Equivalencia BH-BMPT'!$D$43,IF(J1489=43,'Equivalencia BH-BMPT'!$D$44,IF(J1489=44,'Equivalencia BH-BMPT'!$D$45,IF(J1489=45,'Equivalencia BH-BMPT'!$D$46,"No ha seleccionado un número de programa")))))))))))))))))))))))))))))))))))))))))))))</f>
        <v>No ha seleccionado un número de programa</v>
      </c>
      <c r="L1489" s="22"/>
      <c r="M1489" s="17"/>
      <c r="N1489" s="26"/>
      <c r="O1489" s="23"/>
      <c r="P1489" s="91"/>
      <c r="Q1489" s="24"/>
      <c r="R1489" s="24"/>
      <c r="S1489" s="24"/>
      <c r="T1489" s="24">
        <f t="shared" si="78"/>
        <v>0</v>
      </c>
      <c r="U1489" s="24"/>
      <c r="V1489" s="25"/>
      <c r="W1489" s="25"/>
      <c r="X1489" s="25"/>
      <c r="Y1489" s="17"/>
      <c r="Z1489" s="17"/>
      <c r="AA1489" s="41"/>
      <c r="AB1489" s="17"/>
      <c r="AC1489" s="17"/>
      <c r="AD1489" s="17"/>
      <c r="AE1489" s="17"/>
      <c r="AF1489" s="42" t="e">
        <f t="shared" si="79"/>
        <v>#DIV/0!</v>
      </c>
      <c r="AG1489" s="43"/>
      <c r="AH1489" s="43" t="b">
        <f t="shared" si="80"/>
        <v>1</v>
      </c>
    </row>
    <row r="1490" spans="1:34" ht="44.25" customHeight="1" thickBot="1" x14ac:dyDescent="0.3">
      <c r="A1490" s="17"/>
      <c r="B1490" s="17"/>
      <c r="C1490" s="3"/>
      <c r="D1490" s="17"/>
      <c r="E1490" s="3" t="str">
        <f>IF(D1490=1,'Tipo '!$B$2,IF(D1490=2,'Tipo '!$B$3,IF(D1490=3,'Tipo '!$B$4,IF(D1490=4,'Tipo '!$B$5,IF(D1490=5,'Tipo '!$B$6,IF(D1490=6,'Tipo '!$B$7,IF(D1490=7,'Tipo '!$B$8,IF(D1490=8,'Tipo '!$B$9,IF(D1490=9,'Tipo '!$B$10,IF(D1490=10,'Tipo '!$B$11,IF(D1490=11,'Tipo '!$B$12,IF(D1490=12,'Tipo '!$B$13,IF(D1490=13,'Tipo '!$B$14,IF(D1490=14,'Tipo '!$B$15,IF(D1490=15,'Tipo '!$B$16,IF(D1490=16,'Tipo '!$B$17,IF(D1490=17,'Tipo '!$B$18,IF(D1490=18,'Tipo '!$B$19,IF(D1490=19,'Tipo '!$B$20,IF(D1490=20,'Tipo '!$B$21,"No ha seleccionado un tipo de contrato válido"))))))))))))))))))))</f>
        <v>No ha seleccionado un tipo de contrato válido</v>
      </c>
      <c r="F1490" s="3"/>
      <c r="G1490" s="3"/>
      <c r="H1490" s="21"/>
      <c r="I1490" s="21"/>
      <c r="J1490" s="7"/>
      <c r="K1490" s="40" t="str">
        <f>IF(J1490=1,'Equivalencia BH-BMPT'!$D$2,IF(J1490=2,'Equivalencia BH-BMPT'!$D$3,IF(J1490=3,'Equivalencia BH-BMPT'!$D$4,IF(J1490=4,'Equivalencia BH-BMPT'!$D$5,IF(J1490=5,'Equivalencia BH-BMPT'!$D$6,IF(J1490=6,'Equivalencia BH-BMPT'!$D$7,IF(J1490=7,'Equivalencia BH-BMPT'!$D$8,IF(J1490=8,'Equivalencia BH-BMPT'!$D$9,IF(J1490=9,'Equivalencia BH-BMPT'!$D$10,IF(J1490=10,'Equivalencia BH-BMPT'!$D$11,IF(J1490=11,'Equivalencia BH-BMPT'!$D$12,IF(J1490=12,'Equivalencia BH-BMPT'!$D$13,IF(J1490=13,'Equivalencia BH-BMPT'!$D$14,IF(J1490=14,'Equivalencia BH-BMPT'!$D$15,IF(J1490=15,'Equivalencia BH-BMPT'!$D$16,IF(J1490=16,'Equivalencia BH-BMPT'!$D$17,IF(J1490=17,'Equivalencia BH-BMPT'!$D$18,IF(J1490=18,'Equivalencia BH-BMPT'!$D$19,IF(J1490=19,'Equivalencia BH-BMPT'!$D$20,IF(J1490=20,'Equivalencia BH-BMPT'!$D$21,IF(J1490=21,'Equivalencia BH-BMPT'!$D$22,IF(J1490=22,'Equivalencia BH-BMPT'!$D$23,IF(J1490=23,'Equivalencia BH-BMPT'!#REF!,IF(J1490=24,'Equivalencia BH-BMPT'!$D$25,IF(J1490=25,'Equivalencia BH-BMPT'!$D$26,IF(J1490=26,'Equivalencia BH-BMPT'!$D$27,IF(J1490=27,'Equivalencia BH-BMPT'!$D$28,IF(J1490=28,'Equivalencia BH-BMPT'!$D$29,IF(J1490=29,'Equivalencia BH-BMPT'!$D$30,IF(J1490=30,'Equivalencia BH-BMPT'!$D$31,IF(J1490=31,'Equivalencia BH-BMPT'!$D$32,IF(J1490=32,'Equivalencia BH-BMPT'!$D$33,IF(J1490=33,'Equivalencia BH-BMPT'!$D$34,IF(J1490=34,'Equivalencia BH-BMPT'!$D$35,IF(J1490=35,'Equivalencia BH-BMPT'!$D$36,IF(J1490=36,'Equivalencia BH-BMPT'!$D$37,IF(J1490=37,'Equivalencia BH-BMPT'!$D$38,IF(J1490=38,'Equivalencia BH-BMPT'!#REF!,IF(J1490=39,'Equivalencia BH-BMPT'!$D$40,IF(J1490=40,'Equivalencia BH-BMPT'!$D$41,IF(J1490=41,'Equivalencia BH-BMPT'!$D$42,IF(J1490=42,'Equivalencia BH-BMPT'!$D$43,IF(J1490=43,'Equivalencia BH-BMPT'!$D$44,IF(J1490=44,'Equivalencia BH-BMPT'!$D$45,IF(J1490=45,'Equivalencia BH-BMPT'!$D$46,"No ha seleccionado un número de programa")))))))))))))))))))))))))))))))))))))))))))))</f>
        <v>No ha seleccionado un número de programa</v>
      </c>
      <c r="L1490" s="22"/>
      <c r="M1490" s="17"/>
      <c r="N1490" s="26"/>
      <c r="O1490" s="23"/>
      <c r="P1490" s="91"/>
      <c r="Q1490" s="24"/>
      <c r="R1490" s="24"/>
      <c r="S1490" s="24"/>
      <c r="T1490" s="24">
        <f t="shared" si="78"/>
        <v>0</v>
      </c>
      <c r="U1490" s="24"/>
      <c r="V1490" s="25"/>
      <c r="W1490" s="25"/>
      <c r="X1490" s="25"/>
      <c r="Y1490" s="17"/>
      <c r="Z1490" s="17"/>
      <c r="AA1490" s="41"/>
      <c r="AB1490" s="17"/>
      <c r="AC1490" s="17"/>
      <c r="AD1490" s="17"/>
      <c r="AE1490" s="17"/>
      <c r="AF1490" s="42" t="e">
        <f t="shared" si="79"/>
        <v>#DIV/0!</v>
      </c>
      <c r="AG1490" s="43"/>
      <c r="AH1490" s="43" t="b">
        <f t="shared" si="80"/>
        <v>1</v>
      </c>
    </row>
    <row r="1491" spans="1:34" ht="44.25" customHeight="1" thickBot="1" x14ac:dyDescent="0.3">
      <c r="A1491" s="17"/>
      <c r="B1491" s="17"/>
      <c r="C1491" s="3"/>
      <c r="D1491" s="17"/>
      <c r="E1491" s="3" t="str">
        <f>IF(D1491=1,'Tipo '!$B$2,IF(D1491=2,'Tipo '!$B$3,IF(D1491=3,'Tipo '!$B$4,IF(D1491=4,'Tipo '!$B$5,IF(D1491=5,'Tipo '!$B$6,IF(D1491=6,'Tipo '!$B$7,IF(D1491=7,'Tipo '!$B$8,IF(D1491=8,'Tipo '!$B$9,IF(D1491=9,'Tipo '!$B$10,IF(D1491=10,'Tipo '!$B$11,IF(D1491=11,'Tipo '!$B$12,IF(D1491=12,'Tipo '!$B$13,IF(D1491=13,'Tipo '!$B$14,IF(D1491=14,'Tipo '!$B$15,IF(D1491=15,'Tipo '!$B$16,IF(D1491=16,'Tipo '!$B$17,IF(D1491=17,'Tipo '!$B$18,IF(D1491=18,'Tipo '!$B$19,IF(D1491=19,'Tipo '!$B$20,IF(D1491=20,'Tipo '!$B$21,"No ha seleccionado un tipo de contrato válido"))))))))))))))))))))</f>
        <v>No ha seleccionado un tipo de contrato válido</v>
      </c>
      <c r="F1491" s="3"/>
      <c r="G1491" s="3"/>
      <c r="H1491" s="21"/>
      <c r="I1491" s="21"/>
      <c r="J1491" s="7"/>
      <c r="K1491" s="40" t="str">
        <f>IF(J1491=1,'Equivalencia BH-BMPT'!$D$2,IF(J1491=2,'Equivalencia BH-BMPT'!$D$3,IF(J1491=3,'Equivalencia BH-BMPT'!$D$4,IF(J1491=4,'Equivalencia BH-BMPT'!$D$5,IF(J1491=5,'Equivalencia BH-BMPT'!$D$6,IF(J1491=6,'Equivalencia BH-BMPT'!$D$7,IF(J1491=7,'Equivalencia BH-BMPT'!$D$8,IF(J1491=8,'Equivalencia BH-BMPT'!$D$9,IF(J1491=9,'Equivalencia BH-BMPT'!$D$10,IF(J1491=10,'Equivalencia BH-BMPT'!$D$11,IF(J1491=11,'Equivalencia BH-BMPT'!$D$12,IF(J1491=12,'Equivalencia BH-BMPT'!$D$13,IF(J1491=13,'Equivalencia BH-BMPT'!$D$14,IF(J1491=14,'Equivalencia BH-BMPT'!$D$15,IF(J1491=15,'Equivalencia BH-BMPT'!$D$16,IF(J1491=16,'Equivalencia BH-BMPT'!$D$17,IF(J1491=17,'Equivalencia BH-BMPT'!$D$18,IF(J1491=18,'Equivalencia BH-BMPT'!$D$19,IF(J1491=19,'Equivalencia BH-BMPT'!$D$20,IF(J1491=20,'Equivalencia BH-BMPT'!$D$21,IF(J1491=21,'Equivalencia BH-BMPT'!$D$22,IF(J1491=22,'Equivalencia BH-BMPT'!$D$23,IF(J1491=23,'Equivalencia BH-BMPT'!#REF!,IF(J1491=24,'Equivalencia BH-BMPT'!$D$25,IF(J1491=25,'Equivalencia BH-BMPT'!$D$26,IF(J1491=26,'Equivalencia BH-BMPT'!$D$27,IF(J1491=27,'Equivalencia BH-BMPT'!$D$28,IF(J1491=28,'Equivalencia BH-BMPT'!$D$29,IF(J1491=29,'Equivalencia BH-BMPT'!$D$30,IF(J1491=30,'Equivalencia BH-BMPT'!$D$31,IF(J1491=31,'Equivalencia BH-BMPT'!$D$32,IF(J1491=32,'Equivalencia BH-BMPT'!$D$33,IF(J1491=33,'Equivalencia BH-BMPT'!$D$34,IF(J1491=34,'Equivalencia BH-BMPT'!$D$35,IF(J1491=35,'Equivalencia BH-BMPT'!$D$36,IF(J1491=36,'Equivalencia BH-BMPT'!$D$37,IF(J1491=37,'Equivalencia BH-BMPT'!$D$38,IF(J1491=38,'Equivalencia BH-BMPT'!#REF!,IF(J1491=39,'Equivalencia BH-BMPT'!$D$40,IF(J1491=40,'Equivalencia BH-BMPT'!$D$41,IF(J1491=41,'Equivalencia BH-BMPT'!$D$42,IF(J1491=42,'Equivalencia BH-BMPT'!$D$43,IF(J1491=43,'Equivalencia BH-BMPT'!$D$44,IF(J1491=44,'Equivalencia BH-BMPT'!$D$45,IF(J1491=45,'Equivalencia BH-BMPT'!$D$46,"No ha seleccionado un número de programa")))))))))))))))))))))))))))))))))))))))))))))</f>
        <v>No ha seleccionado un número de programa</v>
      </c>
      <c r="L1491" s="22"/>
      <c r="M1491" s="17"/>
      <c r="N1491" s="26"/>
      <c r="O1491" s="23"/>
      <c r="P1491" s="91"/>
      <c r="Q1491" s="24"/>
      <c r="R1491" s="24"/>
      <c r="S1491" s="24"/>
      <c r="T1491" s="24">
        <f t="shared" si="78"/>
        <v>0</v>
      </c>
      <c r="U1491" s="24"/>
      <c r="V1491" s="25"/>
      <c r="W1491" s="25"/>
      <c r="X1491" s="25"/>
      <c r="Y1491" s="17"/>
      <c r="Z1491" s="17"/>
      <c r="AA1491" s="41"/>
      <c r="AB1491" s="17"/>
      <c r="AC1491" s="17"/>
      <c r="AD1491" s="17"/>
      <c r="AE1491" s="17"/>
      <c r="AF1491" s="42" t="e">
        <f t="shared" si="79"/>
        <v>#DIV/0!</v>
      </c>
      <c r="AG1491" s="43"/>
      <c r="AH1491" s="43" t="b">
        <f t="shared" si="80"/>
        <v>1</v>
      </c>
    </row>
    <row r="1492" spans="1:34" ht="44.25" customHeight="1" thickBot="1" x14ac:dyDescent="0.3">
      <c r="A1492" s="17"/>
      <c r="B1492" s="17"/>
      <c r="C1492" s="3"/>
      <c r="D1492" s="17"/>
      <c r="E1492" s="3" t="str">
        <f>IF(D1492=1,'Tipo '!$B$2,IF(D1492=2,'Tipo '!$B$3,IF(D1492=3,'Tipo '!$B$4,IF(D1492=4,'Tipo '!$B$5,IF(D1492=5,'Tipo '!$B$6,IF(D1492=6,'Tipo '!$B$7,IF(D1492=7,'Tipo '!$B$8,IF(D1492=8,'Tipo '!$B$9,IF(D1492=9,'Tipo '!$B$10,IF(D1492=10,'Tipo '!$B$11,IF(D1492=11,'Tipo '!$B$12,IF(D1492=12,'Tipo '!$B$13,IF(D1492=13,'Tipo '!$B$14,IF(D1492=14,'Tipo '!$B$15,IF(D1492=15,'Tipo '!$B$16,IF(D1492=16,'Tipo '!$B$17,IF(D1492=17,'Tipo '!$B$18,IF(D1492=18,'Tipo '!$B$19,IF(D1492=19,'Tipo '!$B$20,IF(D1492=20,'Tipo '!$B$21,"No ha seleccionado un tipo de contrato válido"))))))))))))))))))))</f>
        <v>No ha seleccionado un tipo de contrato válido</v>
      </c>
      <c r="F1492" s="3"/>
      <c r="G1492" s="3"/>
      <c r="H1492" s="21"/>
      <c r="I1492" s="21"/>
      <c r="J1492" s="7"/>
      <c r="K1492" s="40" t="str">
        <f>IF(J1492=1,'Equivalencia BH-BMPT'!$D$2,IF(J1492=2,'Equivalencia BH-BMPT'!$D$3,IF(J1492=3,'Equivalencia BH-BMPT'!$D$4,IF(J1492=4,'Equivalencia BH-BMPT'!$D$5,IF(J1492=5,'Equivalencia BH-BMPT'!$D$6,IF(J1492=6,'Equivalencia BH-BMPT'!$D$7,IF(J1492=7,'Equivalencia BH-BMPT'!$D$8,IF(J1492=8,'Equivalencia BH-BMPT'!$D$9,IF(J1492=9,'Equivalencia BH-BMPT'!$D$10,IF(J1492=10,'Equivalencia BH-BMPT'!$D$11,IF(J1492=11,'Equivalencia BH-BMPT'!$D$12,IF(J1492=12,'Equivalencia BH-BMPT'!$D$13,IF(J1492=13,'Equivalencia BH-BMPT'!$D$14,IF(J1492=14,'Equivalencia BH-BMPT'!$D$15,IF(J1492=15,'Equivalencia BH-BMPT'!$D$16,IF(J1492=16,'Equivalencia BH-BMPT'!$D$17,IF(J1492=17,'Equivalencia BH-BMPT'!$D$18,IF(J1492=18,'Equivalencia BH-BMPT'!$D$19,IF(J1492=19,'Equivalencia BH-BMPT'!$D$20,IF(J1492=20,'Equivalencia BH-BMPT'!$D$21,IF(J1492=21,'Equivalencia BH-BMPT'!$D$22,IF(J1492=22,'Equivalencia BH-BMPT'!$D$23,IF(J1492=23,'Equivalencia BH-BMPT'!#REF!,IF(J1492=24,'Equivalencia BH-BMPT'!$D$25,IF(J1492=25,'Equivalencia BH-BMPT'!$D$26,IF(J1492=26,'Equivalencia BH-BMPT'!$D$27,IF(J1492=27,'Equivalencia BH-BMPT'!$D$28,IF(J1492=28,'Equivalencia BH-BMPT'!$D$29,IF(J1492=29,'Equivalencia BH-BMPT'!$D$30,IF(J1492=30,'Equivalencia BH-BMPT'!$D$31,IF(J1492=31,'Equivalencia BH-BMPT'!$D$32,IF(J1492=32,'Equivalencia BH-BMPT'!$D$33,IF(J1492=33,'Equivalencia BH-BMPT'!$D$34,IF(J1492=34,'Equivalencia BH-BMPT'!$D$35,IF(J1492=35,'Equivalencia BH-BMPT'!$D$36,IF(J1492=36,'Equivalencia BH-BMPT'!$D$37,IF(J1492=37,'Equivalencia BH-BMPT'!$D$38,IF(J1492=38,'Equivalencia BH-BMPT'!#REF!,IF(J1492=39,'Equivalencia BH-BMPT'!$D$40,IF(J1492=40,'Equivalencia BH-BMPT'!$D$41,IF(J1492=41,'Equivalencia BH-BMPT'!$D$42,IF(J1492=42,'Equivalencia BH-BMPT'!$D$43,IF(J1492=43,'Equivalencia BH-BMPT'!$D$44,IF(J1492=44,'Equivalencia BH-BMPT'!$D$45,IF(J1492=45,'Equivalencia BH-BMPT'!$D$46,"No ha seleccionado un número de programa")))))))))))))))))))))))))))))))))))))))))))))</f>
        <v>No ha seleccionado un número de programa</v>
      </c>
      <c r="L1492" s="22"/>
      <c r="M1492" s="17"/>
      <c r="N1492" s="26"/>
      <c r="O1492" s="23"/>
      <c r="P1492" s="91"/>
      <c r="Q1492" s="24"/>
      <c r="R1492" s="24"/>
      <c r="S1492" s="24"/>
      <c r="T1492" s="24">
        <f t="shared" si="78"/>
        <v>0</v>
      </c>
      <c r="U1492" s="24"/>
      <c r="V1492" s="25"/>
      <c r="W1492" s="25"/>
      <c r="X1492" s="25"/>
      <c r="Y1492" s="17"/>
      <c r="Z1492" s="17"/>
      <c r="AA1492" s="41"/>
      <c r="AB1492" s="17"/>
      <c r="AC1492" s="17"/>
      <c r="AD1492" s="17"/>
      <c r="AE1492" s="17"/>
      <c r="AF1492" s="42" t="e">
        <f t="shared" si="79"/>
        <v>#DIV/0!</v>
      </c>
      <c r="AG1492" s="43"/>
      <c r="AH1492" s="43" t="b">
        <f t="shared" si="80"/>
        <v>1</v>
      </c>
    </row>
    <row r="1493" spans="1:34" ht="44.25" customHeight="1" thickBot="1" x14ac:dyDescent="0.3">
      <c r="A1493" s="17"/>
      <c r="B1493" s="17"/>
      <c r="C1493" s="3"/>
      <c r="D1493" s="17"/>
      <c r="E1493" s="3" t="str">
        <f>IF(D1493=1,'Tipo '!$B$2,IF(D1493=2,'Tipo '!$B$3,IF(D1493=3,'Tipo '!$B$4,IF(D1493=4,'Tipo '!$B$5,IF(D1493=5,'Tipo '!$B$6,IF(D1493=6,'Tipo '!$B$7,IF(D1493=7,'Tipo '!$B$8,IF(D1493=8,'Tipo '!$B$9,IF(D1493=9,'Tipo '!$B$10,IF(D1493=10,'Tipo '!$B$11,IF(D1493=11,'Tipo '!$B$12,IF(D1493=12,'Tipo '!$B$13,IF(D1493=13,'Tipo '!$B$14,IF(D1493=14,'Tipo '!$B$15,IF(D1493=15,'Tipo '!$B$16,IF(D1493=16,'Tipo '!$B$17,IF(D1493=17,'Tipo '!$B$18,IF(D1493=18,'Tipo '!$B$19,IF(D1493=19,'Tipo '!$B$20,IF(D1493=20,'Tipo '!$B$21,"No ha seleccionado un tipo de contrato válido"))))))))))))))))))))</f>
        <v>No ha seleccionado un tipo de contrato válido</v>
      </c>
      <c r="F1493" s="3"/>
      <c r="G1493" s="3"/>
      <c r="H1493" s="21"/>
      <c r="I1493" s="21"/>
      <c r="J1493" s="7"/>
      <c r="K1493" s="40" t="str">
        <f>IF(J1493=1,'Equivalencia BH-BMPT'!$D$2,IF(J1493=2,'Equivalencia BH-BMPT'!$D$3,IF(J1493=3,'Equivalencia BH-BMPT'!$D$4,IF(J1493=4,'Equivalencia BH-BMPT'!$D$5,IF(J1493=5,'Equivalencia BH-BMPT'!$D$6,IF(J1493=6,'Equivalencia BH-BMPT'!$D$7,IF(J1493=7,'Equivalencia BH-BMPT'!$D$8,IF(J1493=8,'Equivalencia BH-BMPT'!$D$9,IF(J1493=9,'Equivalencia BH-BMPT'!$D$10,IF(J1493=10,'Equivalencia BH-BMPT'!$D$11,IF(J1493=11,'Equivalencia BH-BMPT'!$D$12,IF(J1493=12,'Equivalencia BH-BMPT'!$D$13,IF(J1493=13,'Equivalencia BH-BMPT'!$D$14,IF(J1493=14,'Equivalencia BH-BMPT'!$D$15,IF(J1493=15,'Equivalencia BH-BMPT'!$D$16,IF(J1493=16,'Equivalencia BH-BMPT'!$D$17,IF(J1493=17,'Equivalencia BH-BMPT'!$D$18,IF(J1493=18,'Equivalencia BH-BMPT'!$D$19,IF(J1493=19,'Equivalencia BH-BMPT'!$D$20,IF(J1493=20,'Equivalencia BH-BMPT'!$D$21,IF(J1493=21,'Equivalencia BH-BMPT'!$D$22,IF(J1493=22,'Equivalencia BH-BMPT'!$D$23,IF(J1493=23,'Equivalencia BH-BMPT'!#REF!,IF(J1493=24,'Equivalencia BH-BMPT'!$D$25,IF(J1493=25,'Equivalencia BH-BMPT'!$D$26,IF(J1493=26,'Equivalencia BH-BMPT'!$D$27,IF(J1493=27,'Equivalencia BH-BMPT'!$D$28,IF(J1493=28,'Equivalencia BH-BMPT'!$D$29,IF(J1493=29,'Equivalencia BH-BMPT'!$D$30,IF(J1493=30,'Equivalencia BH-BMPT'!$D$31,IF(J1493=31,'Equivalencia BH-BMPT'!$D$32,IF(J1493=32,'Equivalencia BH-BMPT'!$D$33,IF(J1493=33,'Equivalencia BH-BMPT'!$D$34,IF(J1493=34,'Equivalencia BH-BMPT'!$D$35,IF(J1493=35,'Equivalencia BH-BMPT'!$D$36,IF(J1493=36,'Equivalencia BH-BMPT'!$D$37,IF(J1493=37,'Equivalencia BH-BMPT'!$D$38,IF(J1493=38,'Equivalencia BH-BMPT'!#REF!,IF(J1493=39,'Equivalencia BH-BMPT'!$D$40,IF(J1493=40,'Equivalencia BH-BMPT'!$D$41,IF(J1493=41,'Equivalencia BH-BMPT'!$D$42,IF(J1493=42,'Equivalencia BH-BMPT'!$D$43,IF(J1493=43,'Equivalencia BH-BMPT'!$D$44,IF(J1493=44,'Equivalencia BH-BMPT'!$D$45,IF(J1493=45,'Equivalencia BH-BMPT'!$D$46,"No ha seleccionado un número de programa")))))))))))))))))))))))))))))))))))))))))))))</f>
        <v>No ha seleccionado un número de programa</v>
      </c>
      <c r="L1493" s="22"/>
      <c r="M1493" s="17"/>
      <c r="N1493" s="26"/>
      <c r="O1493" s="23"/>
      <c r="P1493" s="91"/>
      <c r="Q1493" s="24"/>
      <c r="R1493" s="24"/>
      <c r="S1493" s="24"/>
      <c r="T1493" s="24">
        <f t="shared" si="78"/>
        <v>0</v>
      </c>
      <c r="U1493" s="24"/>
      <c r="V1493" s="25"/>
      <c r="W1493" s="25"/>
      <c r="X1493" s="25"/>
      <c r="Y1493" s="17"/>
      <c r="Z1493" s="17"/>
      <c r="AA1493" s="41"/>
      <c r="AB1493" s="17"/>
      <c r="AC1493" s="17"/>
      <c r="AD1493" s="17"/>
      <c r="AE1493" s="17"/>
      <c r="AF1493" s="42" t="e">
        <f t="shared" si="79"/>
        <v>#DIV/0!</v>
      </c>
      <c r="AG1493" s="43"/>
      <c r="AH1493" s="43" t="b">
        <f t="shared" si="80"/>
        <v>1</v>
      </c>
    </row>
    <row r="1494" spans="1:34" ht="44.25" customHeight="1" thickBot="1" x14ac:dyDescent="0.3">
      <c r="A1494" s="17"/>
      <c r="B1494" s="17"/>
      <c r="C1494" s="3"/>
      <c r="D1494" s="17"/>
      <c r="E1494" s="3" t="str">
        <f>IF(D1494=1,'Tipo '!$B$2,IF(D1494=2,'Tipo '!$B$3,IF(D1494=3,'Tipo '!$B$4,IF(D1494=4,'Tipo '!$B$5,IF(D1494=5,'Tipo '!$B$6,IF(D1494=6,'Tipo '!$B$7,IF(D1494=7,'Tipo '!$B$8,IF(D1494=8,'Tipo '!$B$9,IF(D1494=9,'Tipo '!$B$10,IF(D1494=10,'Tipo '!$B$11,IF(D1494=11,'Tipo '!$B$12,IF(D1494=12,'Tipo '!$B$13,IF(D1494=13,'Tipo '!$B$14,IF(D1494=14,'Tipo '!$B$15,IF(D1494=15,'Tipo '!$B$16,IF(D1494=16,'Tipo '!$B$17,IF(D1494=17,'Tipo '!$B$18,IF(D1494=18,'Tipo '!$B$19,IF(D1494=19,'Tipo '!$B$20,IF(D1494=20,'Tipo '!$B$21,"No ha seleccionado un tipo de contrato válido"))))))))))))))))))))</f>
        <v>No ha seleccionado un tipo de contrato válido</v>
      </c>
      <c r="F1494" s="3"/>
      <c r="G1494" s="3"/>
      <c r="H1494" s="21"/>
      <c r="I1494" s="21"/>
      <c r="J1494" s="7"/>
      <c r="K1494" s="40" t="str">
        <f>IF(J1494=1,'Equivalencia BH-BMPT'!$D$2,IF(J1494=2,'Equivalencia BH-BMPT'!$D$3,IF(J1494=3,'Equivalencia BH-BMPT'!$D$4,IF(J1494=4,'Equivalencia BH-BMPT'!$D$5,IF(J1494=5,'Equivalencia BH-BMPT'!$D$6,IF(J1494=6,'Equivalencia BH-BMPT'!$D$7,IF(J1494=7,'Equivalencia BH-BMPT'!$D$8,IF(J1494=8,'Equivalencia BH-BMPT'!$D$9,IF(J1494=9,'Equivalencia BH-BMPT'!$D$10,IF(J1494=10,'Equivalencia BH-BMPT'!$D$11,IF(J1494=11,'Equivalencia BH-BMPT'!$D$12,IF(J1494=12,'Equivalencia BH-BMPT'!$D$13,IF(J1494=13,'Equivalencia BH-BMPT'!$D$14,IF(J1494=14,'Equivalencia BH-BMPT'!$D$15,IF(J1494=15,'Equivalencia BH-BMPT'!$D$16,IF(J1494=16,'Equivalencia BH-BMPT'!$D$17,IF(J1494=17,'Equivalencia BH-BMPT'!$D$18,IF(J1494=18,'Equivalencia BH-BMPT'!$D$19,IF(J1494=19,'Equivalencia BH-BMPT'!$D$20,IF(J1494=20,'Equivalencia BH-BMPT'!$D$21,IF(J1494=21,'Equivalencia BH-BMPT'!$D$22,IF(J1494=22,'Equivalencia BH-BMPT'!$D$23,IF(J1494=23,'Equivalencia BH-BMPT'!#REF!,IF(J1494=24,'Equivalencia BH-BMPT'!$D$25,IF(J1494=25,'Equivalencia BH-BMPT'!$D$26,IF(J1494=26,'Equivalencia BH-BMPT'!$D$27,IF(J1494=27,'Equivalencia BH-BMPT'!$D$28,IF(J1494=28,'Equivalencia BH-BMPT'!$D$29,IF(J1494=29,'Equivalencia BH-BMPT'!$D$30,IF(J1494=30,'Equivalencia BH-BMPT'!$D$31,IF(J1494=31,'Equivalencia BH-BMPT'!$D$32,IF(J1494=32,'Equivalencia BH-BMPT'!$D$33,IF(J1494=33,'Equivalencia BH-BMPT'!$D$34,IF(J1494=34,'Equivalencia BH-BMPT'!$D$35,IF(J1494=35,'Equivalencia BH-BMPT'!$D$36,IF(J1494=36,'Equivalencia BH-BMPT'!$D$37,IF(J1494=37,'Equivalencia BH-BMPT'!$D$38,IF(J1494=38,'Equivalencia BH-BMPT'!#REF!,IF(J1494=39,'Equivalencia BH-BMPT'!$D$40,IF(J1494=40,'Equivalencia BH-BMPT'!$D$41,IF(J1494=41,'Equivalencia BH-BMPT'!$D$42,IF(J1494=42,'Equivalencia BH-BMPT'!$D$43,IF(J1494=43,'Equivalencia BH-BMPT'!$D$44,IF(J1494=44,'Equivalencia BH-BMPT'!$D$45,IF(J1494=45,'Equivalencia BH-BMPT'!$D$46,"No ha seleccionado un número de programa")))))))))))))))))))))))))))))))))))))))))))))</f>
        <v>No ha seleccionado un número de programa</v>
      </c>
      <c r="L1494" s="22"/>
      <c r="M1494" s="17"/>
      <c r="N1494" s="26"/>
      <c r="O1494" s="23"/>
      <c r="P1494" s="91"/>
      <c r="Q1494" s="24"/>
      <c r="R1494" s="24"/>
      <c r="S1494" s="24"/>
      <c r="T1494" s="24">
        <f t="shared" si="78"/>
        <v>0</v>
      </c>
      <c r="U1494" s="24"/>
      <c r="V1494" s="25"/>
      <c r="W1494" s="25"/>
      <c r="X1494" s="25"/>
      <c r="Y1494" s="17"/>
      <c r="Z1494" s="17"/>
      <c r="AA1494" s="41"/>
      <c r="AB1494" s="17"/>
      <c r="AC1494" s="17"/>
      <c r="AD1494" s="17"/>
      <c r="AE1494" s="17"/>
      <c r="AF1494" s="42" t="e">
        <f t="shared" si="79"/>
        <v>#DIV/0!</v>
      </c>
      <c r="AG1494" s="43"/>
      <c r="AH1494" s="43" t="b">
        <f t="shared" si="80"/>
        <v>1</v>
      </c>
    </row>
    <row r="1495" spans="1:34" ht="44.25" customHeight="1" thickBot="1" x14ac:dyDescent="0.3">
      <c r="A1495" s="17"/>
      <c r="B1495" s="17"/>
      <c r="C1495" s="3"/>
      <c r="D1495" s="17"/>
      <c r="E1495" s="3" t="str">
        <f>IF(D1495=1,'Tipo '!$B$2,IF(D1495=2,'Tipo '!$B$3,IF(D1495=3,'Tipo '!$B$4,IF(D1495=4,'Tipo '!$B$5,IF(D1495=5,'Tipo '!$B$6,IF(D1495=6,'Tipo '!$B$7,IF(D1495=7,'Tipo '!$B$8,IF(D1495=8,'Tipo '!$B$9,IF(D1495=9,'Tipo '!$B$10,IF(D1495=10,'Tipo '!$B$11,IF(D1495=11,'Tipo '!$B$12,IF(D1495=12,'Tipo '!$B$13,IF(D1495=13,'Tipo '!$B$14,IF(D1495=14,'Tipo '!$B$15,IF(D1495=15,'Tipo '!$B$16,IF(D1495=16,'Tipo '!$B$17,IF(D1495=17,'Tipo '!$B$18,IF(D1495=18,'Tipo '!$B$19,IF(D1495=19,'Tipo '!$B$20,IF(D1495=20,'Tipo '!$B$21,"No ha seleccionado un tipo de contrato válido"))))))))))))))))))))</f>
        <v>No ha seleccionado un tipo de contrato válido</v>
      </c>
      <c r="F1495" s="3"/>
      <c r="G1495" s="3"/>
      <c r="H1495" s="21"/>
      <c r="I1495" s="21"/>
      <c r="J1495" s="7"/>
      <c r="K1495" s="40" t="str">
        <f>IF(J1495=1,'Equivalencia BH-BMPT'!$D$2,IF(J1495=2,'Equivalencia BH-BMPT'!$D$3,IF(J1495=3,'Equivalencia BH-BMPT'!$D$4,IF(J1495=4,'Equivalencia BH-BMPT'!$D$5,IF(J1495=5,'Equivalencia BH-BMPT'!$D$6,IF(J1495=6,'Equivalencia BH-BMPT'!$D$7,IF(J1495=7,'Equivalencia BH-BMPT'!$D$8,IF(J1495=8,'Equivalencia BH-BMPT'!$D$9,IF(J1495=9,'Equivalencia BH-BMPT'!$D$10,IF(J1495=10,'Equivalencia BH-BMPT'!$D$11,IF(J1495=11,'Equivalencia BH-BMPT'!$D$12,IF(J1495=12,'Equivalencia BH-BMPT'!$D$13,IF(J1495=13,'Equivalencia BH-BMPT'!$D$14,IF(J1495=14,'Equivalencia BH-BMPT'!$D$15,IF(J1495=15,'Equivalencia BH-BMPT'!$D$16,IF(J1495=16,'Equivalencia BH-BMPT'!$D$17,IF(J1495=17,'Equivalencia BH-BMPT'!$D$18,IF(J1495=18,'Equivalencia BH-BMPT'!$D$19,IF(J1495=19,'Equivalencia BH-BMPT'!$D$20,IF(J1495=20,'Equivalencia BH-BMPT'!$D$21,IF(J1495=21,'Equivalencia BH-BMPT'!$D$22,IF(J1495=22,'Equivalencia BH-BMPT'!$D$23,IF(J1495=23,'Equivalencia BH-BMPT'!#REF!,IF(J1495=24,'Equivalencia BH-BMPT'!$D$25,IF(J1495=25,'Equivalencia BH-BMPT'!$D$26,IF(J1495=26,'Equivalencia BH-BMPT'!$D$27,IF(J1495=27,'Equivalencia BH-BMPT'!$D$28,IF(J1495=28,'Equivalencia BH-BMPT'!$D$29,IF(J1495=29,'Equivalencia BH-BMPT'!$D$30,IF(J1495=30,'Equivalencia BH-BMPT'!$D$31,IF(J1495=31,'Equivalencia BH-BMPT'!$D$32,IF(J1495=32,'Equivalencia BH-BMPT'!$D$33,IF(J1495=33,'Equivalencia BH-BMPT'!$D$34,IF(J1495=34,'Equivalencia BH-BMPT'!$D$35,IF(J1495=35,'Equivalencia BH-BMPT'!$D$36,IF(J1495=36,'Equivalencia BH-BMPT'!$D$37,IF(J1495=37,'Equivalencia BH-BMPT'!$D$38,IF(J1495=38,'Equivalencia BH-BMPT'!#REF!,IF(J1495=39,'Equivalencia BH-BMPT'!$D$40,IF(J1495=40,'Equivalencia BH-BMPT'!$D$41,IF(J1495=41,'Equivalencia BH-BMPT'!$D$42,IF(J1495=42,'Equivalencia BH-BMPT'!$D$43,IF(J1495=43,'Equivalencia BH-BMPT'!$D$44,IF(J1495=44,'Equivalencia BH-BMPT'!$D$45,IF(J1495=45,'Equivalencia BH-BMPT'!$D$46,"No ha seleccionado un número de programa")))))))))))))))))))))))))))))))))))))))))))))</f>
        <v>No ha seleccionado un número de programa</v>
      </c>
      <c r="L1495" s="22"/>
      <c r="M1495" s="17"/>
      <c r="N1495" s="26"/>
      <c r="O1495" s="23"/>
      <c r="P1495" s="91"/>
      <c r="Q1495" s="24"/>
      <c r="R1495" s="24"/>
      <c r="S1495" s="24"/>
      <c r="T1495" s="24">
        <f t="shared" si="78"/>
        <v>0</v>
      </c>
      <c r="U1495" s="24"/>
      <c r="V1495" s="25"/>
      <c r="W1495" s="25"/>
      <c r="X1495" s="25"/>
      <c r="Y1495" s="17"/>
      <c r="Z1495" s="17"/>
      <c r="AA1495" s="41"/>
      <c r="AB1495" s="17"/>
      <c r="AC1495" s="17"/>
      <c r="AD1495" s="17"/>
      <c r="AE1495" s="17"/>
      <c r="AF1495" s="42" t="e">
        <f t="shared" si="79"/>
        <v>#DIV/0!</v>
      </c>
      <c r="AG1495" s="43"/>
      <c r="AH1495" s="43" t="b">
        <f t="shared" si="80"/>
        <v>1</v>
      </c>
    </row>
    <row r="1496" spans="1:34" ht="44.25" customHeight="1" thickBot="1" x14ac:dyDescent="0.3">
      <c r="A1496" s="17"/>
      <c r="B1496" s="17"/>
      <c r="C1496" s="3"/>
      <c r="D1496" s="17"/>
      <c r="E1496" s="3" t="str">
        <f>IF(D1496=1,'Tipo '!$B$2,IF(D1496=2,'Tipo '!$B$3,IF(D1496=3,'Tipo '!$B$4,IF(D1496=4,'Tipo '!$B$5,IF(D1496=5,'Tipo '!$B$6,IF(D1496=6,'Tipo '!$B$7,IF(D1496=7,'Tipo '!$B$8,IF(D1496=8,'Tipo '!$B$9,IF(D1496=9,'Tipo '!$B$10,IF(D1496=10,'Tipo '!$B$11,IF(D1496=11,'Tipo '!$B$12,IF(D1496=12,'Tipo '!$B$13,IF(D1496=13,'Tipo '!$B$14,IF(D1496=14,'Tipo '!$B$15,IF(D1496=15,'Tipo '!$B$16,IF(D1496=16,'Tipo '!$B$17,IF(D1496=17,'Tipo '!$B$18,IF(D1496=18,'Tipo '!$B$19,IF(D1496=19,'Tipo '!$B$20,IF(D1496=20,'Tipo '!$B$21,"No ha seleccionado un tipo de contrato válido"))))))))))))))))))))</f>
        <v>No ha seleccionado un tipo de contrato válido</v>
      </c>
      <c r="F1496" s="3"/>
      <c r="G1496" s="3"/>
      <c r="H1496" s="21"/>
      <c r="I1496" s="21"/>
      <c r="J1496" s="7"/>
      <c r="K1496" s="40" t="str">
        <f>IF(J1496=1,'Equivalencia BH-BMPT'!$D$2,IF(J1496=2,'Equivalencia BH-BMPT'!$D$3,IF(J1496=3,'Equivalencia BH-BMPT'!$D$4,IF(J1496=4,'Equivalencia BH-BMPT'!$D$5,IF(J1496=5,'Equivalencia BH-BMPT'!$D$6,IF(J1496=6,'Equivalencia BH-BMPT'!$D$7,IF(J1496=7,'Equivalencia BH-BMPT'!$D$8,IF(J1496=8,'Equivalencia BH-BMPT'!$D$9,IF(J1496=9,'Equivalencia BH-BMPT'!$D$10,IF(J1496=10,'Equivalencia BH-BMPT'!$D$11,IF(J1496=11,'Equivalencia BH-BMPT'!$D$12,IF(J1496=12,'Equivalencia BH-BMPT'!$D$13,IF(J1496=13,'Equivalencia BH-BMPT'!$D$14,IF(J1496=14,'Equivalencia BH-BMPT'!$D$15,IF(J1496=15,'Equivalencia BH-BMPT'!$D$16,IF(J1496=16,'Equivalencia BH-BMPT'!$D$17,IF(J1496=17,'Equivalencia BH-BMPT'!$D$18,IF(J1496=18,'Equivalencia BH-BMPT'!$D$19,IF(J1496=19,'Equivalencia BH-BMPT'!$D$20,IF(J1496=20,'Equivalencia BH-BMPT'!$D$21,IF(J1496=21,'Equivalencia BH-BMPT'!$D$22,IF(J1496=22,'Equivalencia BH-BMPT'!$D$23,IF(J1496=23,'Equivalencia BH-BMPT'!#REF!,IF(J1496=24,'Equivalencia BH-BMPT'!$D$25,IF(J1496=25,'Equivalencia BH-BMPT'!$D$26,IF(J1496=26,'Equivalencia BH-BMPT'!$D$27,IF(J1496=27,'Equivalencia BH-BMPT'!$D$28,IF(J1496=28,'Equivalencia BH-BMPT'!$D$29,IF(J1496=29,'Equivalencia BH-BMPT'!$D$30,IF(J1496=30,'Equivalencia BH-BMPT'!$D$31,IF(J1496=31,'Equivalencia BH-BMPT'!$D$32,IF(J1496=32,'Equivalencia BH-BMPT'!$D$33,IF(J1496=33,'Equivalencia BH-BMPT'!$D$34,IF(J1496=34,'Equivalencia BH-BMPT'!$D$35,IF(J1496=35,'Equivalencia BH-BMPT'!$D$36,IF(J1496=36,'Equivalencia BH-BMPT'!$D$37,IF(J1496=37,'Equivalencia BH-BMPT'!$D$38,IF(J1496=38,'Equivalencia BH-BMPT'!#REF!,IF(J1496=39,'Equivalencia BH-BMPT'!$D$40,IF(J1496=40,'Equivalencia BH-BMPT'!$D$41,IF(J1496=41,'Equivalencia BH-BMPT'!$D$42,IF(J1496=42,'Equivalencia BH-BMPT'!$D$43,IF(J1496=43,'Equivalencia BH-BMPT'!$D$44,IF(J1496=44,'Equivalencia BH-BMPT'!$D$45,IF(J1496=45,'Equivalencia BH-BMPT'!$D$46,"No ha seleccionado un número de programa")))))))))))))))))))))))))))))))))))))))))))))</f>
        <v>No ha seleccionado un número de programa</v>
      </c>
      <c r="L1496" s="22"/>
      <c r="M1496" s="17"/>
      <c r="N1496" s="26"/>
      <c r="O1496" s="23"/>
      <c r="P1496" s="91"/>
      <c r="Q1496" s="24"/>
      <c r="R1496" s="24"/>
      <c r="S1496" s="24"/>
      <c r="T1496" s="24">
        <f t="shared" si="78"/>
        <v>0</v>
      </c>
      <c r="U1496" s="24"/>
      <c r="V1496" s="25"/>
      <c r="W1496" s="25"/>
      <c r="X1496" s="25"/>
      <c r="Y1496" s="17"/>
      <c r="Z1496" s="17"/>
      <c r="AA1496" s="41"/>
      <c r="AB1496" s="17"/>
      <c r="AC1496" s="17"/>
      <c r="AD1496" s="17"/>
      <c r="AE1496" s="17"/>
      <c r="AF1496" s="42" t="e">
        <f t="shared" si="79"/>
        <v>#DIV/0!</v>
      </c>
      <c r="AG1496" s="43"/>
      <c r="AH1496" s="43" t="b">
        <f t="shared" si="80"/>
        <v>1</v>
      </c>
    </row>
    <row r="1497" spans="1:34" ht="44.25" customHeight="1" thickBot="1" x14ac:dyDescent="0.3">
      <c r="A1497" s="17"/>
      <c r="B1497" s="17"/>
      <c r="C1497" s="3"/>
      <c r="D1497" s="17"/>
      <c r="E1497" s="3" t="str">
        <f>IF(D1497=1,'Tipo '!$B$2,IF(D1497=2,'Tipo '!$B$3,IF(D1497=3,'Tipo '!$B$4,IF(D1497=4,'Tipo '!$B$5,IF(D1497=5,'Tipo '!$B$6,IF(D1497=6,'Tipo '!$B$7,IF(D1497=7,'Tipo '!$B$8,IF(D1497=8,'Tipo '!$B$9,IF(D1497=9,'Tipo '!$B$10,IF(D1497=10,'Tipo '!$B$11,IF(D1497=11,'Tipo '!$B$12,IF(D1497=12,'Tipo '!$B$13,IF(D1497=13,'Tipo '!$B$14,IF(D1497=14,'Tipo '!$B$15,IF(D1497=15,'Tipo '!$B$16,IF(D1497=16,'Tipo '!$B$17,IF(D1497=17,'Tipo '!$B$18,IF(D1497=18,'Tipo '!$B$19,IF(D1497=19,'Tipo '!$B$20,IF(D1497=20,'Tipo '!$B$21,"No ha seleccionado un tipo de contrato válido"))))))))))))))))))))</f>
        <v>No ha seleccionado un tipo de contrato válido</v>
      </c>
      <c r="F1497" s="3"/>
      <c r="G1497" s="3"/>
      <c r="H1497" s="21"/>
      <c r="I1497" s="21"/>
      <c r="J1497" s="7"/>
      <c r="K1497" s="40" t="str">
        <f>IF(J1497=1,'Equivalencia BH-BMPT'!$D$2,IF(J1497=2,'Equivalencia BH-BMPT'!$D$3,IF(J1497=3,'Equivalencia BH-BMPT'!$D$4,IF(J1497=4,'Equivalencia BH-BMPT'!$D$5,IF(J1497=5,'Equivalencia BH-BMPT'!$D$6,IF(J1497=6,'Equivalencia BH-BMPT'!$D$7,IF(J1497=7,'Equivalencia BH-BMPT'!$D$8,IF(J1497=8,'Equivalencia BH-BMPT'!$D$9,IF(J1497=9,'Equivalencia BH-BMPT'!$D$10,IF(J1497=10,'Equivalencia BH-BMPT'!$D$11,IF(J1497=11,'Equivalencia BH-BMPT'!$D$12,IF(J1497=12,'Equivalencia BH-BMPT'!$D$13,IF(J1497=13,'Equivalencia BH-BMPT'!$D$14,IF(J1497=14,'Equivalencia BH-BMPT'!$D$15,IF(J1497=15,'Equivalencia BH-BMPT'!$D$16,IF(J1497=16,'Equivalencia BH-BMPT'!$D$17,IF(J1497=17,'Equivalencia BH-BMPT'!$D$18,IF(J1497=18,'Equivalencia BH-BMPT'!$D$19,IF(J1497=19,'Equivalencia BH-BMPT'!$D$20,IF(J1497=20,'Equivalencia BH-BMPT'!$D$21,IF(J1497=21,'Equivalencia BH-BMPT'!$D$22,IF(J1497=22,'Equivalencia BH-BMPT'!$D$23,IF(J1497=23,'Equivalencia BH-BMPT'!#REF!,IF(J1497=24,'Equivalencia BH-BMPT'!$D$25,IF(J1497=25,'Equivalencia BH-BMPT'!$D$26,IF(J1497=26,'Equivalencia BH-BMPT'!$D$27,IF(J1497=27,'Equivalencia BH-BMPT'!$D$28,IF(J1497=28,'Equivalencia BH-BMPT'!$D$29,IF(J1497=29,'Equivalencia BH-BMPT'!$D$30,IF(J1497=30,'Equivalencia BH-BMPT'!$D$31,IF(J1497=31,'Equivalencia BH-BMPT'!$D$32,IF(J1497=32,'Equivalencia BH-BMPT'!$D$33,IF(J1497=33,'Equivalencia BH-BMPT'!$D$34,IF(J1497=34,'Equivalencia BH-BMPT'!$D$35,IF(J1497=35,'Equivalencia BH-BMPT'!$D$36,IF(J1497=36,'Equivalencia BH-BMPT'!$D$37,IF(J1497=37,'Equivalencia BH-BMPT'!$D$38,IF(J1497=38,'Equivalencia BH-BMPT'!#REF!,IF(J1497=39,'Equivalencia BH-BMPT'!$D$40,IF(J1497=40,'Equivalencia BH-BMPT'!$D$41,IF(J1497=41,'Equivalencia BH-BMPT'!$D$42,IF(J1497=42,'Equivalencia BH-BMPT'!$D$43,IF(J1497=43,'Equivalencia BH-BMPT'!$D$44,IF(J1497=44,'Equivalencia BH-BMPT'!$D$45,IF(J1497=45,'Equivalencia BH-BMPT'!$D$46,"No ha seleccionado un número de programa")))))))))))))))))))))))))))))))))))))))))))))</f>
        <v>No ha seleccionado un número de programa</v>
      </c>
      <c r="L1497" s="22"/>
      <c r="M1497" s="17"/>
      <c r="N1497" s="26"/>
      <c r="O1497" s="23"/>
      <c r="P1497" s="91"/>
      <c r="Q1497" s="24"/>
      <c r="R1497" s="24"/>
      <c r="S1497" s="24"/>
      <c r="T1497" s="24">
        <f t="shared" si="78"/>
        <v>0</v>
      </c>
      <c r="U1497" s="24"/>
      <c r="V1497" s="25"/>
      <c r="W1497" s="25"/>
      <c r="X1497" s="25"/>
      <c r="Y1497" s="17"/>
      <c r="Z1497" s="17"/>
      <c r="AA1497" s="41"/>
      <c r="AB1497" s="17"/>
      <c r="AC1497" s="17"/>
      <c r="AD1497" s="17"/>
      <c r="AE1497" s="17"/>
      <c r="AF1497" s="42" t="e">
        <f t="shared" si="79"/>
        <v>#DIV/0!</v>
      </c>
      <c r="AG1497" s="43"/>
      <c r="AH1497" s="43" t="b">
        <f t="shared" si="80"/>
        <v>1</v>
      </c>
    </row>
    <row r="1498" spans="1:34" ht="44.25" customHeight="1" thickBot="1" x14ac:dyDescent="0.3">
      <c r="A1498" s="17"/>
      <c r="B1498" s="17"/>
      <c r="C1498" s="3"/>
      <c r="D1498" s="17"/>
      <c r="E1498" s="3" t="str">
        <f>IF(D1498=1,'Tipo '!$B$2,IF(D1498=2,'Tipo '!$B$3,IF(D1498=3,'Tipo '!$B$4,IF(D1498=4,'Tipo '!$B$5,IF(D1498=5,'Tipo '!$B$6,IF(D1498=6,'Tipo '!$B$7,IF(D1498=7,'Tipo '!$B$8,IF(D1498=8,'Tipo '!$B$9,IF(D1498=9,'Tipo '!$B$10,IF(D1498=10,'Tipo '!$B$11,IF(D1498=11,'Tipo '!$B$12,IF(D1498=12,'Tipo '!$B$13,IF(D1498=13,'Tipo '!$B$14,IF(D1498=14,'Tipo '!$B$15,IF(D1498=15,'Tipo '!$B$16,IF(D1498=16,'Tipo '!$B$17,IF(D1498=17,'Tipo '!$B$18,IF(D1498=18,'Tipo '!$B$19,IF(D1498=19,'Tipo '!$B$20,IF(D1498=20,'Tipo '!$B$21,"No ha seleccionado un tipo de contrato válido"))))))))))))))))))))</f>
        <v>No ha seleccionado un tipo de contrato válido</v>
      </c>
      <c r="F1498" s="3"/>
      <c r="G1498" s="3"/>
      <c r="H1498" s="21"/>
      <c r="I1498" s="21"/>
      <c r="J1498" s="7"/>
      <c r="K1498" s="40" t="str">
        <f>IF(J1498=1,'Equivalencia BH-BMPT'!$D$2,IF(J1498=2,'Equivalencia BH-BMPT'!$D$3,IF(J1498=3,'Equivalencia BH-BMPT'!$D$4,IF(J1498=4,'Equivalencia BH-BMPT'!$D$5,IF(J1498=5,'Equivalencia BH-BMPT'!$D$6,IF(J1498=6,'Equivalencia BH-BMPT'!$D$7,IF(J1498=7,'Equivalencia BH-BMPT'!$D$8,IF(J1498=8,'Equivalencia BH-BMPT'!$D$9,IF(J1498=9,'Equivalencia BH-BMPT'!$D$10,IF(J1498=10,'Equivalencia BH-BMPT'!$D$11,IF(J1498=11,'Equivalencia BH-BMPT'!$D$12,IF(J1498=12,'Equivalencia BH-BMPT'!$D$13,IF(J1498=13,'Equivalencia BH-BMPT'!$D$14,IF(J1498=14,'Equivalencia BH-BMPT'!$D$15,IF(J1498=15,'Equivalencia BH-BMPT'!$D$16,IF(J1498=16,'Equivalencia BH-BMPT'!$D$17,IF(J1498=17,'Equivalencia BH-BMPT'!$D$18,IF(J1498=18,'Equivalencia BH-BMPT'!$D$19,IF(J1498=19,'Equivalencia BH-BMPT'!$D$20,IF(J1498=20,'Equivalencia BH-BMPT'!$D$21,IF(J1498=21,'Equivalencia BH-BMPT'!$D$22,IF(J1498=22,'Equivalencia BH-BMPT'!$D$23,IF(J1498=23,'Equivalencia BH-BMPT'!#REF!,IF(J1498=24,'Equivalencia BH-BMPT'!$D$25,IF(J1498=25,'Equivalencia BH-BMPT'!$D$26,IF(J1498=26,'Equivalencia BH-BMPT'!$D$27,IF(J1498=27,'Equivalencia BH-BMPT'!$D$28,IF(J1498=28,'Equivalencia BH-BMPT'!$D$29,IF(J1498=29,'Equivalencia BH-BMPT'!$D$30,IF(J1498=30,'Equivalencia BH-BMPT'!$D$31,IF(J1498=31,'Equivalencia BH-BMPT'!$D$32,IF(J1498=32,'Equivalencia BH-BMPT'!$D$33,IF(J1498=33,'Equivalencia BH-BMPT'!$D$34,IF(J1498=34,'Equivalencia BH-BMPT'!$D$35,IF(J1498=35,'Equivalencia BH-BMPT'!$D$36,IF(J1498=36,'Equivalencia BH-BMPT'!$D$37,IF(J1498=37,'Equivalencia BH-BMPT'!$D$38,IF(J1498=38,'Equivalencia BH-BMPT'!#REF!,IF(J1498=39,'Equivalencia BH-BMPT'!$D$40,IF(J1498=40,'Equivalencia BH-BMPT'!$D$41,IF(J1498=41,'Equivalencia BH-BMPT'!$D$42,IF(J1498=42,'Equivalencia BH-BMPT'!$D$43,IF(J1498=43,'Equivalencia BH-BMPT'!$D$44,IF(J1498=44,'Equivalencia BH-BMPT'!$D$45,IF(J1498=45,'Equivalencia BH-BMPT'!$D$46,"No ha seleccionado un número de programa")))))))))))))))))))))))))))))))))))))))))))))</f>
        <v>No ha seleccionado un número de programa</v>
      </c>
      <c r="L1498" s="22"/>
      <c r="M1498" s="17"/>
      <c r="N1498" s="26"/>
      <c r="O1498" s="23"/>
      <c r="P1498" s="91"/>
      <c r="Q1498" s="24"/>
      <c r="R1498" s="24"/>
      <c r="S1498" s="24"/>
      <c r="T1498" s="24">
        <f t="shared" si="78"/>
        <v>0</v>
      </c>
      <c r="U1498" s="24"/>
      <c r="V1498" s="25"/>
      <c r="W1498" s="25"/>
      <c r="X1498" s="25"/>
      <c r="Y1498" s="17"/>
      <c r="Z1498" s="17"/>
      <c r="AA1498" s="41"/>
      <c r="AB1498" s="17"/>
      <c r="AC1498" s="17"/>
      <c r="AD1498" s="17"/>
      <c r="AE1498" s="17"/>
      <c r="AF1498" s="42" t="e">
        <f t="shared" si="79"/>
        <v>#DIV/0!</v>
      </c>
      <c r="AG1498" s="43"/>
      <c r="AH1498" s="43" t="b">
        <f t="shared" si="80"/>
        <v>1</v>
      </c>
    </row>
    <row r="1499" spans="1:34" ht="44.25" customHeight="1" thickBot="1" x14ac:dyDescent="0.3">
      <c r="A1499" s="17"/>
      <c r="B1499" s="17"/>
      <c r="C1499" s="3"/>
      <c r="D1499" s="17"/>
      <c r="E1499" s="3" t="str">
        <f>IF(D1499=1,'Tipo '!$B$2,IF(D1499=2,'Tipo '!$B$3,IF(D1499=3,'Tipo '!$B$4,IF(D1499=4,'Tipo '!$B$5,IF(D1499=5,'Tipo '!$B$6,IF(D1499=6,'Tipo '!$B$7,IF(D1499=7,'Tipo '!$B$8,IF(D1499=8,'Tipo '!$B$9,IF(D1499=9,'Tipo '!$B$10,IF(D1499=10,'Tipo '!$B$11,IF(D1499=11,'Tipo '!$B$12,IF(D1499=12,'Tipo '!$B$13,IF(D1499=13,'Tipo '!$B$14,IF(D1499=14,'Tipo '!$B$15,IF(D1499=15,'Tipo '!$B$16,IF(D1499=16,'Tipo '!$B$17,IF(D1499=17,'Tipo '!$B$18,IF(D1499=18,'Tipo '!$B$19,IF(D1499=19,'Tipo '!$B$20,IF(D1499=20,'Tipo '!$B$21,"No ha seleccionado un tipo de contrato válido"))))))))))))))))))))</f>
        <v>No ha seleccionado un tipo de contrato válido</v>
      </c>
      <c r="F1499" s="3"/>
      <c r="G1499" s="3"/>
      <c r="H1499" s="21"/>
      <c r="I1499" s="21"/>
      <c r="J1499" s="7"/>
      <c r="K1499" s="40" t="str">
        <f>IF(J1499=1,'Equivalencia BH-BMPT'!$D$2,IF(J1499=2,'Equivalencia BH-BMPT'!$D$3,IF(J1499=3,'Equivalencia BH-BMPT'!$D$4,IF(J1499=4,'Equivalencia BH-BMPT'!$D$5,IF(J1499=5,'Equivalencia BH-BMPT'!$D$6,IF(J1499=6,'Equivalencia BH-BMPT'!$D$7,IF(J1499=7,'Equivalencia BH-BMPT'!$D$8,IF(J1499=8,'Equivalencia BH-BMPT'!$D$9,IF(J1499=9,'Equivalencia BH-BMPT'!$D$10,IF(J1499=10,'Equivalencia BH-BMPT'!$D$11,IF(J1499=11,'Equivalencia BH-BMPT'!$D$12,IF(J1499=12,'Equivalencia BH-BMPT'!$D$13,IF(J1499=13,'Equivalencia BH-BMPT'!$D$14,IF(J1499=14,'Equivalencia BH-BMPT'!$D$15,IF(J1499=15,'Equivalencia BH-BMPT'!$D$16,IF(J1499=16,'Equivalencia BH-BMPT'!$D$17,IF(J1499=17,'Equivalencia BH-BMPT'!$D$18,IF(J1499=18,'Equivalencia BH-BMPT'!$D$19,IF(J1499=19,'Equivalencia BH-BMPT'!$D$20,IF(J1499=20,'Equivalencia BH-BMPT'!$D$21,IF(J1499=21,'Equivalencia BH-BMPT'!$D$22,IF(J1499=22,'Equivalencia BH-BMPT'!$D$23,IF(J1499=23,'Equivalencia BH-BMPT'!#REF!,IF(J1499=24,'Equivalencia BH-BMPT'!$D$25,IF(J1499=25,'Equivalencia BH-BMPT'!$D$26,IF(J1499=26,'Equivalencia BH-BMPT'!$D$27,IF(J1499=27,'Equivalencia BH-BMPT'!$D$28,IF(J1499=28,'Equivalencia BH-BMPT'!$D$29,IF(J1499=29,'Equivalencia BH-BMPT'!$D$30,IF(J1499=30,'Equivalencia BH-BMPT'!$D$31,IF(J1499=31,'Equivalencia BH-BMPT'!$D$32,IF(J1499=32,'Equivalencia BH-BMPT'!$D$33,IF(J1499=33,'Equivalencia BH-BMPT'!$D$34,IF(J1499=34,'Equivalencia BH-BMPT'!$D$35,IF(J1499=35,'Equivalencia BH-BMPT'!$D$36,IF(J1499=36,'Equivalencia BH-BMPT'!$D$37,IF(J1499=37,'Equivalencia BH-BMPT'!$D$38,IF(J1499=38,'Equivalencia BH-BMPT'!#REF!,IF(J1499=39,'Equivalencia BH-BMPT'!$D$40,IF(J1499=40,'Equivalencia BH-BMPT'!$D$41,IF(J1499=41,'Equivalencia BH-BMPT'!$D$42,IF(J1499=42,'Equivalencia BH-BMPT'!$D$43,IF(J1499=43,'Equivalencia BH-BMPT'!$D$44,IF(J1499=44,'Equivalencia BH-BMPT'!$D$45,IF(J1499=45,'Equivalencia BH-BMPT'!$D$46,"No ha seleccionado un número de programa")))))))))))))))))))))))))))))))))))))))))))))</f>
        <v>No ha seleccionado un número de programa</v>
      </c>
      <c r="L1499" s="22"/>
      <c r="M1499" s="17"/>
      <c r="N1499" s="26"/>
      <c r="O1499" s="23"/>
      <c r="P1499" s="91"/>
      <c r="Q1499" s="24"/>
      <c r="R1499" s="24"/>
      <c r="S1499" s="24"/>
      <c r="T1499" s="24">
        <f t="shared" si="78"/>
        <v>0</v>
      </c>
      <c r="U1499" s="24"/>
      <c r="V1499" s="25"/>
      <c r="W1499" s="25"/>
      <c r="X1499" s="25"/>
      <c r="Y1499" s="17"/>
      <c r="Z1499" s="17"/>
      <c r="AA1499" s="41"/>
      <c r="AB1499" s="17"/>
      <c r="AC1499" s="17"/>
      <c r="AD1499" s="17"/>
      <c r="AE1499" s="17"/>
      <c r="AF1499" s="42" t="e">
        <f t="shared" si="79"/>
        <v>#DIV/0!</v>
      </c>
      <c r="AG1499" s="43"/>
      <c r="AH1499" s="43" t="b">
        <f t="shared" si="80"/>
        <v>1</v>
      </c>
    </row>
    <row r="1500" spans="1:34" ht="44.25" customHeight="1" thickBot="1" x14ac:dyDescent="0.3">
      <c r="A1500" s="17"/>
      <c r="B1500" s="17"/>
      <c r="C1500" s="3"/>
      <c r="D1500" s="17"/>
      <c r="E1500" s="3" t="str">
        <f>IF(D1500=1,'Tipo '!$B$2,IF(D1500=2,'Tipo '!$B$3,IF(D1500=3,'Tipo '!$B$4,IF(D1500=4,'Tipo '!$B$5,IF(D1500=5,'Tipo '!$B$6,IF(D1500=6,'Tipo '!$B$7,IF(D1500=7,'Tipo '!$B$8,IF(D1500=8,'Tipo '!$B$9,IF(D1500=9,'Tipo '!$B$10,IF(D1500=10,'Tipo '!$B$11,IF(D1500=11,'Tipo '!$B$12,IF(D1500=12,'Tipo '!$B$13,IF(D1500=13,'Tipo '!$B$14,IF(D1500=14,'Tipo '!$B$15,IF(D1500=15,'Tipo '!$B$16,IF(D1500=16,'Tipo '!$B$17,IF(D1500=17,'Tipo '!$B$18,IF(D1500=18,'Tipo '!$B$19,IF(D1500=19,'Tipo '!$B$20,IF(D1500=20,'Tipo '!$B$21,"No ha seleccionado un tipo de contrato válido"))))))))))))))))))))</f>
        <v>No ha seleccionado un tipo de contrato válido</v>
      </c>
      <c r="F1500" s="3"/>
      <c r="G1500" s="3"/>
      <c r="H1500" s="21"/>
      <c r="I1500" s="21"/>
      <c r="J1500" s="7"/>
      <c r="K1500" s="40" t="str">
        <f>IF(J1500=1,'Equivalencia BH-BMPT'!$D$2,IF(J1500=2,'Equivalencia BH-BMPT'!$D$3,IF(J1500=3,'Equivalencia BH-BMPT'!$D$4,IF(J1500=4,'Equivalencia BH-BMPT'!$D$5,IF(J1500=5,'Equivalencia BH-BMPT'!$D$6,IF(J1500=6,'Equivalencia BH-BMPT'!$D$7,IF(J1500=7,'Equivalencia BH-BMPT'!$D$8,IF(J1500=8,'Equivalencia BH-BMPT'!$D$9,IF(J1500=9,'Equivalencia BH-BMPT'!$D$10,IF(J1500=10,'Equivalencia BH-BMPT'!$D$11,IF(J1500=11,'Equivalencia BH-BMPT'!$D$12,IF(J1500=12,'Equivalencia BH-BMPT'!$D$13,IF(J1500=13,'Equivalencia BH-BMPT'!$D$14,IF(J1500=14,'Equivalencia BH-BMPT'!$D$15,IF(J1500=15,'Equivalencia BH-BMPT'!$D$16,IF(J1500=16,'Equivalencia BH-BMPT'!$D$17,IF(J1500=17,'Equivalencia BH-BMPT'!$D$18,IF(J1500=18,'Equivalencia BH-BMPT'!$D$19,IF(J1500=19,'Equivalencia BH-BMPT'!$D$20,IF(J1500=20,'Equivalencia BH-BMPT'!$D$21,IF(J1500=21,'Equivalencia BH-BMPT'!$D$22,IF(J1500=22,'Equivalencia BH-BMPT'!$D$23,IF(J1500=23,'Equivalencia BH-BMPT'!#REF!,IF(J1500=24,'Equivalencia BH-BMPT'!$D$25,IF(J1500=25,'Equivalencia BH-BMPT'!$D$26,IF(J1500=26,'Equivalencia BH-BMPT'!$D$27,IF(J1500=27,'Equivalencia BH-BMPT'!$D$28,IF(J1500=28,'Equivalencia BH-BMPT'!$D$29,IF(J1500=29,'Equivalencia BH-BMPT'!$D$30,IF(J1500=30,'Equivalencia BH-BMPT'!$D$31,IF(J1500=31,'Equivalencia BH-BMPT'!$D$32,IF(J1500=32,'Equivalencia BH-BMPT'!$D$33,IF(J1500=33,'Equivalencia BH-BMPT'!$D$34,IF(J1500=34,'Equivalencia BH-BMPT'!$D$35,IF(J1500=35,'Equivalencia BH-BMPT'!$D$36,IF(J1500=36,'Equivalencia BH-BMPT'!$D$37,IF(J1500=37,'Equivalencia BH-BMPT'!$D$38,IF(J1500=38,'Equivalencia BH-BMPT'!#REF!,IF(J1500=39,'Equivalencia BH-BMPT'!$D$40,IF(J1500=40,'Equivalencia BH-BMPT'!$D$41,IF(J1500=41,'Equivalencia BH-BMPT'!$D$42,IF(J1500=42,'Equivalencia BH-BMPT'!$D$43,IF(J1500=43,'Equivalencia BH-BMPT'!$D$44,IF(J1500=44,'Equivalencia BH-BMPT'!$D$45,IF(J1500=45,'Equivalencia BH-BMPT'!$D$46,"No ha seleccionado un número de programa")))))))))))))))))))))))))))))))))))))))))))))</f>
        <v>No ha seleccionado un número de programa</v>
      </c>
      <c r="L1500" s="22"/>
      <c r="M1500" s="17"/>
      <c r="N1500" s="26"/>
      <c r="O1500" s="23"/>
      <c r="P1500" s="91"/>
      <c r="Q1500" s="24"/>
      <c r="R1500" s="24"/>
      <c r="S1500" s="24"/>
      <c r="T1500" s="24">
        <f t="shared" si="78"/>
        <v>0</v>
      </c>
      <c r="U1500" s="24"/>
      <c r="V1500" s="25"/>
      <c r="W1500" s="25"/>
      <c r="X1500" s="25"/>
      <c r="Y1500" s="17"/>
      <c r="Z1500" s="17"/>
      <c r="AA1500" s="41"/>
      <c r="AB1500" s="17"/>
      <c r="AC1500" s="17"/>
      <c r="AD1500" s="17"/>
      <c r="AE1500" s="17"/>
      <c r="AF1500" s="42" t="e">
        <f t="shared" si="79"/>
        <v>#DIV/0!</v>
      </c>
      <c r="AG1500" s="43"/>
      <c r="AH1500" s="43" t="b">
        <f t="shared" si="80"/>
        <v>1</v>
      </c>
    </row>
    <row r="1501" spans="1:34" ht="44.25" customHeight="1" thickBot="1" x14ac:dyDescent="0.3">
      <c r="A1501" s="17"/>
      <c r="B1501" s="17"/>
      <c r="C1501" s="3"/>
      <c r="D1501" s="17"/>
      <c r="E1501" s="3" t="str">
        <f>IF(D1501=1,'Tipo '!$B$2,IF(D1501=2,'Tipo '!$B$3,IF(D1501=3,'Tipo '!$B$4,IF(D1501=4,'Tipo '!$B$5,IF(D1501=5,'Tipo '!$B$6,IF(D1501=6,'Tipo '!$B$7,IF(D1501=7,'Tipo '!$B$8,IF(D1501=8,'Tipo '!$B$9,IF(D1501=9,'Tipo '!$B$10,IF(D1501=10,'Tipo '!$B$11,IF(D1501=11,'Tipo '!$B$12,IF(D1501=12,'Tipo '!$B$13,IF(D1501=13,'Tipo '!$B$14,IF(D1501=14,'Tipo '!$B$15,IF(D1501=15,'Tipo '!$B$16,IF(D1501=16,'Tipo '!$B$17,IF(D1501=17,'Tipo '!$B$18,IF(D1501=18,'Tipo '!$B$19,IF(D1501=19,'Tipo '!$B$20,IF(D1501=20,'Tipo '!$B$21,"No ha seleccionado un tipo de contrato válido"))))))))))))))))))))</f>
        <v>No ha seleccionado un tipo de contrato válido</v>
      </c>
      <c r="F1501" s="3"/>
      <c r="G1501" s="3"/>
      <c r="H1501" s="21"/>
      <c r="I1501" s="21"/>
      <c r="J1501" s="7"/>
      <c r="K1501" s="40" t="str">
        <f>IF(J1501=1,'Equivalencia BH-BMPT'!$D$2,IF(J1501=2,'Equivalencia BH-BMPT'!$D$3,IF(J1501=3,'Equivalencia BH-BMPT'!$D$4,IF(J1501=4,'Equivalencia BH-BMPT'!$D$5,IF(J1501=5,'Equivalencia BH-BMPT'!$D$6,IF(J1501=6,'Equivalencia BH-BMPT'!$D$7,IF(J1501=7,'Equivalencia BH-BMPT'!$D$8,IF(J1501=8,'Equivalencia BH-BMPT'!$D$9,IF(J1501=9,'Equivalencia BH-BMPT'!$D$10,IF(J1501=10,'Equivalencia BH-BMPT'!$D$11,IF(J1501=11,'Equivalencia BH-BMPT'!$D$12,IF(J1501=12,'Equivalencia BH-BMPT'!$D$13,IF(J1501=13,'Equivalencia BH-BMPT'!$D$14,IF(J1501=14,'Equivalencia BH-BMPT'!$D$15,IF(J1501=15,'Equivalencia BH-BMPT'!$D$16,IF(J1501=16,'Equivalencia BH-BMPT'!$D$17,IF(J1501=17,'Equivalencia BH-BMPT'!$D$18,IF(J1501=18,'Equivalencia BH-BMPT'!$D$19,IF(J1501=19,'Equivalencia BH-BMPT'!$D$20,IF(J1501=20,'Equivalencia BH-BMPT'!$D$21,IF(J1501=21,'Equivalencia BH-BMPT'!$D$22,IF(J1501=22,'Equivalencia BH-BMPT'!$D$23,IF(J1501=23,'Equivalencia BH-BMPT'!#REF!,IF(J1501=24,'Equivalencia BH-BMPT'!$D$25,IF(J1501=25,'Equivalencia BH-BMPT'!$D$26,IF(J1501=26,'Equivalencia BH-BMPT'!$D$27,IF(J1501=27,'Equivalencia BH-BMPT'!$D$28,IF(J1501=28,'Equivalencia BH-BMPT'!$D$29,IF(J1501=29,'Equivalencia BH-BMPT'!$D$30,IF(J1501=30,'Equivalencia BH-BMPT'!$D$31,IF(J1501=31,'Equivalencia BH-BMPT'!$D$32,IF(J1501=32,'Equivalencia BH-BMPT'!$D$33,IF(J1501=33,'Equivalencia BH-BMPT'!$D$34,IF(J1501=34,'Equivalencia BH-BMPT'!$D$35,IF(J1501=35,'Equivalencia BH-BMPT'!$D$36,IF(J1501=36,'Equivalencia BH-BMPT'!$D$37,IF(J1501=37,'Equivalencia BH-BMPT'!$D$38,IF(J1501=38,'Equivalencia BH-BMPT'!#REF!,IF(J1501=39,'Equivalencia BH-BMPT'!$D$40,IF(J1501=40,'Equivalencia BH-BMPT'!$D$41,IF(J1501=41,'Equivalencia BH-BMPT'!$D$42,IF(J1501=42,'Equivalencia BH-BMPT'!$D$43,IF(J1501=43,'Equivalencia BH-BMPT'!$D$44,IF(J1501=44,'Equivalencia BH-BMPT'!$D$45,IF(J1501=45,'Equivalencia BH-BMPT'!$D$46,"No ha seleccionado un número de programa")))))))))))))))))))))))))))))))))))))))))))))</f>
        <v>No ha seleccionado un número de programa</v>
      </c>
      <c r="L1501" s="22"/>
      <c r="M1501" s="17"/>
      <c r="N1501" s="26"/>
      <c r="O1501" s="23"/>
      <c r="P1501" s="91"/>
      <c r="Q1501" s="24"/>
      <c r="R1501" s="24"/>
      <c r="S1501" s="24"/>
      <c r="T1501" s="24">
        <f t="shared" si="78"/>
        <v>0</v>
      </c>
      <c r="U1501" s="24"/>
      <c r="V1501" s="25"/>
      <c r="W1501" s="25"/>
      <c r="X1501" s="25"/>
      <c r="Y1501" s="17"/>
      <c r="Z1501" s="17"/>
      <c r="AA1501" s="41"/>
      <c r="AB1501" s="17"/>
      <c r="AC1501" s="17"/>
      <c r="AD1501" s="17"/>
      <c r="AE1501" s="17"/>
      <c r="AF1501" s="42" t="e">
        <f t="shared" si="79"/>
        <v>#DIV/0!</v>
      </c>
      <c r="AG1501" s="43"/>
      <c r="AH1501" s="43" t="b">
        <f t="shared" si="80"/>
        <v>1</v>
      </c>
    </row>
    <row r="1502" spans="1:34" ht="44.25" customHeight="1" thickBot="1" x14ac:dyDescent="0.3">
      <c r="A1502" s="17"/>
      <c r="B1502" s="17"/>
      <c r="C1502" s="3"/>
      <c r="D1502" s="17"/>
      <c r="E1502" s="3" t="str">
        <f>IF(D1502=1,'Tipo '!$B$2,IF(D1502=2,'Tipo '!$B$3,IF(D1502=3,'Tipo '!$B$4,IF(D1502=4,'Tipo '!$B$5,IF(D1502=5,'Tipo '!$B$6,IF(D1502=6,'Tipo '!$B$7,IF(D1502=7,'Tipo '!$B$8,IF(D1502=8,'Tipo '!$B$9,IF(D1502=9,'Tipo '!$B$10,IF(D1502=10,'Tipo '!$B$11,IF(D1502=11,'Tipo '!$B$12,IF(D1502=12,'Tipo '!$B$13,IF(D1502=13,'Tipo '!$B$14,IF(D1502=14,'Tipo '!$B$15,IF(D1502=15,'Tipo '!$B$16,IF(D1502=16,'Tipo '!$B$17,IF(D1502=17,'Tipo '!$B$18,IF(D1502=18,'Tipo '!$B$19,IF(D1502=19,'Tipo '!$B$20,IF(D1502=20,'Tipo '!$B$21,"No ha seleccionado un tipo de contrato válido"))))))))))))))))))))</f>
        <v>No ha seleccionado un tipo de contrato válido</v>
      </c>
      <c r="F1502" s="3"/>
      <c r="G1502" s="3"/>
      <c r="H1502" s="21"/>
      <c r="I1502" s="21"/>
      <c r="J1502" s="7"/>
      <c r="K1502" s="40" t="str">
        <f>IF(J1502=1,'Equivalencia BH-BMPT'!$D$2,IF(J1502=2,'Equivalencia BH-BMPT'!$D$3,IF(J1502=3,'Equivalencia BH-BMPT'!$D$4,IF(J1502=4,'Equivalencia BH-BMPT'!$D$5,IF(J1502=5,'Equivalencia BH-BMPT'!$D$6,IF(J1502=6,'Equivalencia BH-BMPT'!$D$7,IF(J1502=7,'Equivalencia BH-BMPT'!$D$8,IF(J1502=8,'Equivalencia BH-BMPT'!$D$9,IF(J1502=9,'Equivalencia BH-BMPT'!$D$10,IF(J1502=10,'Equivalencia BH-BMPT'!$D$11,IF(J1502=11,'Equivalencia BH-BMPT'!$D$12,IF(J1502=12,'Equivalencia BH-BMPT'!$D$13,IF(J1502=13,'Equivalencia BH-BMPT'!$D$14,IF(J1502=14,'Equivalencia BH-BMPT'!$D$15,IF(J1502=15,'Equivalencia BH-BMPT'!$D$16,IF(J1502=16,'Equivalencia BH-BMPT'!$D$17,IF(J1502=17,'Equivalencia BH-BMPT'!$D$18,IF(J1502=18,'Equivalencia BH-BMPT'!$D$19,IF(J1502=19,'Equivalencia BH-BMPT'!$D$20,IF(J1502=20,'Equivalencia BH-BMPT'!$D$21,IF(J1502=21,'Equivalencia BH-BMPT'!$D$22,IF(J1502=22,'Equivalencia BH-BMPT'!$D$23,IF(J1502=23,'Equivalencia BH-BMPT'!#REF!,IF(J1502=24,'Equivalencia BH-BMPT'!$D$25,IF(J1502=25,'Equivalencia BH-BMPT'!$D$26,IF(J1502=26,'Equivalencia BH-BMPT'!$D$27,IF(J1502=27,'Equivalencia BH-BMPT'!$D$28,IF(J1502=28,'Equivalencia BH-BMPT'!$D$29,IF(J1502=29,'Equivalencia BH-BMPT'!$D$30,IF(J1502=30,'Equivalencia BH-BMPT'!$D$31,IF(J1502=31,'Equivalencia BH-BMPT'!$D$32,IF(J1502=32,'Equivalencia BH-BMPT'!$D$33,IF(J1502=33,'Equivalencia BH-BMPT'!$D$34,IF(J1502=34,'Equivalencia BH-BMPT'!$D$35,IF(J1502=35,'Equivalencia BH-BMPT'!$D$36,IF(J1502=36,'Equivalencia BH-BMPT'!$D$37,IF(J1502=37,'Equivalencia BH-BMPT'!$D$38,IF(J1502=38,'Equivalencia BH-BMPT'!#REF!,IF(J1502=39,'Equivalencia BH-BMPT'!$D$40,IF(J1502=40,'Equivalencia BH-BMPT'!$D$41,IF(J1502=41,'Equivalencia BH-BMPT'!$D$42,IF(J1502=42,'Equivalencia BH-BMPT'!$D$43,IF(J1502=43,'Equivalencia BH-BMPT'!$D$44,IF(J1502=44,'Equivalencia BH-BMPT'!$D$45,IF(J1502=45,'Equivalencia BH-BMPT'!$D$46,"No ha seleccionado un número de programa")))))))))))))))))))))))))))))))))))))))))))))</f>
        <v>No ha seleccionado un número de programa</v>
      </c>
      <c r="L1502" s="22"/>
      <c r="M1502" s="17"/>
      <c r="N1502" s="26"/>
      <c r="O1502" s="23"/>
      <c r="P1502" s="91"/>
      <c r="Q1502" s="24"/>
      <c r="R1502" s="24"/>
      <c r="S1502" s="24"/>
      <c r="T1502" s="24">
        <f t="shared" si="78"/>
        <v>0</v>
      </c>
      <c r="U1502" s="24"/>
      <c r="V1502" s="25"/>
      <c r="W1502" s="25"/>
      <c r="X1502" s="25"/>
      <c r="Y1502" s="17"/>
      <c r="Z1502" s="17"/>
      <c r="AA1502" s="41"/>
      <c r="AB1502" s="17"/>
      <c r="AC1502" s="17"/>
      <c r="AD1502" s="17"/>
      <c r="AE1502" s="17"/>
      <c r="AF1502" s="42" t="e">
        <f t="shared" si="79"/>
        <v>#DIV/0!</v>
      </c>
      <c r="AG1502" s="43"/>
      <c r="AH1502" s="43" t="b">
        <f t="shared" si="80"/>
        <v>1</v>
      </c>
    </row>
    <row r="1503" spans="1:34" ht="44.25" customHeight="1" thickBot="1" x14ac:dyDescent="0.3">
      <c r="A1503" s="17"/>
      <c r="B1503" s="17"/>
      <c r="C1503" s="3"/>
      <c r="D1503" s="17"/>
      <c r="E1503" s="3" t="str">
        <f>IF(D1503=1,'Tipo '!$B$2,IF(D1503=2,'Tipo '!$B$3,IF(D1503=3,'Tipo '!$B$4,IF(D1503=4,'Tipo '!$B$5,IF(D1503=5,'Tipo '!$B$6,IF(D1503=6,'Tipo '!$B$7,IF(D1503=7,'Tipo '!$B$8,IF(D1503=8,'Tipo '!$B$9,IF(D1503=9,'Tipo '!$B$10,IF(D1503=10,'Tipo '!$B$11,IF(D1503=11,'Tipo '!$B$12,IF(D1503=12,'Tipo '!$B$13,IF(D1503=13,'Tipo '!$B$14,IF(D1503=14,'Tipo '!$B$15,IF(D1503=15,'Tipo '!$B$16,IF(D1503=16,'Tipo '!$B$17,IF(D1503=17,'Tipo '!$B$18,IF(D1503=18,'Tipo '!$B$19,IF(D1503=19,'Tipo '!$B$20,IF(D1503=20,'Tipo '!$B$21,"No ha seleccionado un tipo de contrato válido"))))))))))))))))))))</f>
        <v>No ha seleccionado un tipo de contrato válido</v>
      </c>
      <c r="F1503" s="3"/>
      <c r="G1503" s="3"/>
      <c r="H1503" s="21"/>
      <c r="I1503" s="21"/>
      <c r="J1503" s="7"/>
      <c r="K1503" s="40" t="str">
        <f>IF(J1503=1,'Equivalencia BH-BMPT'!$D$2,IF(J1503=2,'Equivalencia BH-BMPT'!$D$3,IF(J1503=3,'Equivalencia BH-BMPT'!$D$4,IF(J1503=4,'Equivalencia BH-BMPT'!$D$5,IF(J1503=5,'Equivalencia BH-BMPT'!$D$6,IF(J1503=6,'Equivalencia BH-BMPT'!$D$7,IF(J1503=7,'Equivalencia BH-BMPT'!$D$8,IF(J1503=8,'Equivalencia BH-BMPT'!$D$9,IF(J1503=9,'Equivalencia BH-BMPT'!$D$10,IF(J1503=10,'Equivalencia BH-BMPT'!$D$11,IF(J1503=11,'Equivalencia BH-BMPT'!$D$12,IF(J1503=12,'Equivalencia BH-BMPT'!$D$13,IF(J1503=13,'Equivalencia BH-BMPT'!$D$14,IF(J1503=14,'Equivalencia BH-BMPT'!$D$15,IF(J1503=15,'Equivalencia BH-BMPT'!$D$16,IF(J1503=16,'Equivalencia BH-BMPT'!$D$17,IF(J1503=17,'Equivalencia BH-BMPT'!$D$18,IF(J1503=18,'Equivalencia BH-BMPT'!$D$19,IF(J1503=19,'Equivalencia BH-BMPT'!$D$20,IF(J1503=20,'Equivalencia BH-BMPT'!$D$21,IF(J1503=21,'Equivalencia BH-BMPT'!$D$22,IF(J1503=22,'Equivalencia BH-BMPT'!$D$23,IF(J1503=23,'Equivalencia BH-BMPT'!#REF!,IF(J1503=24,'Equivalencia BH-BMPT'!$D$25,IF(J1503=25,'Equivalencia BH-BMPT'!$D$26,IF(J1503=26,'Equivalencia BH-BMPT'!$D$27,IF(J1503=27,'Equivalencia BH-BMPT'!$D$28,IF(J1503=28,'Equivalencia BH-BMPT'!$D$29,IF(J1503=29,'Equivalencia BH-BMPT'!$D$30,IF(J1503=30,'Equivalencia BH-BMPT'!$D$31,IF(J1503=31,'Equivalencia BH-BMPT'!$D$32,IF(J1503=32,'Equivalencia BH-BMPT'!$D$33,IF(J1503=33,'Equivalencia BH-BMPT'!$D$34,IF(J1503=34,'Equivalencia BH-BMPT'!$D$35,IF(J1503=35,'Equivalencia BH-BMPT'!$D$36,IF(J1503=36,'Equivalencia BH-BMPT'!$D$37,IF(J1503=37,'Equivalencia BH-BMPT'!$D$38,IF(J1503=38,'Equivalencia BH-BMPT'!#REF!,IF(J1503=39,'Equivalencia BH-BMPT'!$D$40,IF(J1503=40,'Equivalencia BH-BMPT'!$D$41,IF(J1503=41,'Equivalencia BH-BMPT'!$D$42,IF(J1503=42,'Equivalencia BH-BMPT'!$D$43,IF(J1503=43,'Equivalencia BH-BMPT'!$D$44,IF(J1503=44,'Equivalencia BH-BMPT'!$D$45,IF(J1503=45,'Equivalencia BH-BMPT'!$D$46,"No ha seleccionado un número de programa")))))))))))))))))))))))))))))))))))))))))))))</f>
        <v>No ha seleccionado un número de programa</v>
      </c>
      <c r="L1503" s="22"/>
      <c r="M1503" s="17"/>
      <c r="N1503" s="26"/>
      <c r="O1503" s="23"/>
      <c r="P1503" s="91"/>
      <c r="Q1503" s="24"/>
      <c r="R1503" s="24"/>
      <c r="S1503" s="24"/>
      <c r="T1503" s="24">
        <f t="shared" si="78"/>
        <v>0</v>
      </c>
      <c r="U1503" s="24"/>
      <c r="V1503" s="25"/>
      <c r="W1503" s="25"/>
      <c r="X1503" s="25"/>
      <c r="Y1503" s="17"/>
      <c r="Z1503" s="17"/>
      <c r="AA1503" s="41"/>
      <c r="AB1503" s="17"/>
      <c r="AC1503" s="17"/>
      <c r="AD1503" s="17"/>
      <c r="AE1503" s="17"/>
      <c r="AF1503" s="42" t="e">
        <f t="shared" si="79"/>
        <v>#DIV/0!</v>
      </c>
      <c r="AG1503" s="43"/>
      <c r="AH1503" s="43" t="b">
        <f t="shared" si="80"/>
        <v>1</v>
      </c>
    </row>
    <row r="1504" spans="1:34" ht="44.25" customHeight="1" thickBot="1" x14ac:dyDescent="0.3">
      <c r="A1504" s="17"/>
      <c r="B1504" s="17"/>
      <c r="C1504" s="3"/>
      <c r="D1504" s="17"/>
      <c r="E1504" s="3" t="str">
        <f>IF(D1504=1,'Tipo '!$B$2,IF(D1504=2,'Tipo '!$B$3,IF(D1504=3,'Tipo '!$B$4,IF(D1504=4,'Tipo '!$B$5,IF(D1504=5,'Tipo '!$B$6,IF(D1504=6,'Tipo '!$B$7,IF(D1504=7,'Tipo '!$B$8,IF(D1504=8,'Tipo '!$B$9,IF(D1504=9,'Tipo '!$B$10,IF(D1504=10,'Tipo '!$B$11,IF(D1504=11,'Tipo '!$B$12,IF(D1504=12,'Tipo '!$B$13,IF(D1504=13,'Tipo '!$B$14,IF(D1504=14,'Tipo '!$B$15,IF(D1504=15,'Tipo '!$B$16,IF(D1504=16,'Tipo '!$B$17,IF(D1504=17,'Tipo '!$B$18,IF(D1504=18,'Tipo '!$B$19,IF(D1504=19,'Tipo '!$B$20,IF(D1504=20,'Tipo '!$B$21,"No ha seleccionado un tipo de contrato válido"))))))))))))))))))))</f>
        <v>No ha seleccionado un tipo de contrato válido</v>
      </c>
      <c r="F1504" s="3"/>
      <c r="G1504" s="3"/>
      <c r="H1504" s="21"/>
      <c r="I1504" s="21"/>
      <c r="J1504" s="7"/>
      <c r="K1504" s="40" t="str">
        <f>IF(J1504=1,'Equivalencia BH-BMPT'!$D$2,IF(J1504=2,'Equivalencia BH-BMPT'!$D$3,IF(J1504=3,'Equivalencia BH-BMPT'!$D$4,IF(J1504=4,'Equivalencia BH-BMPT'!$D$5,IF(J1504=5,'Equivalencia BH-BMPT'!$D$6,IF(J1504=6,'Equivalencia BH-BMPT'!$D$7,IF(J1504=7,'Equivalencia BH-BMPT'!$D$8,IF(J1504=8,'Equivalencia BH-BMPT'!$D$9,IF(J1504=9,'Equivalencia BH-BMPT'!$D$10,IF(J1504=10,'Equivalencia BH-BMPT'!$D$11,IF(J1504=11,'Equivalencia BH-BMPT'!$D$12,IF(J1504=12,'Equivalencia BH-BMPT'!$D$13,IF(J1504=13,'Equivalencia BH-BMPT'!$D$14,IF(J1504=14,'Equivalencia BH-BMPT'!$D$15,IF(J1504=15,'Equivalencia BH-BMPT'!$D$16,IF(J1504=16,'Equivalencia BH-BMPT'!$D$17,IF(J1504=17,'Equivalencia BH-BMPT'!$D$18,IF(J1504=18,'Equivalencia BH-BMPT'!$D$19,IF(J1504=19,'Equivalencia BH-BMPT'!$D$20,IF(J1504=20,'Equivalencia BH-BMPT'!$D$21,IF(J1504=21,'Equivalencia BH-BMPT'!$D$22,IF(J1504=22,'Equivalencia BH-BMPT'!$D$23,IF(J1504=23,'Equivalencia BH-BMPT'!#REF!,IF(J1504=24,'Equivalencia BH-BMPT'!$D$25,IF(J1504=25,'Equivalencia BH-BMPT'!$D$26,IF(J1504=26,'Equivalencia BH-BMPT'!$D$27,IF(J1504=27,'Equivalencia BH-BMPT'!$D$28,IF(J1504=28,'Equivalencia BH-BMPT'!$D$29,IF(J1504=29,'Equivalencia BH-BMPT'!$D$30,IF(J1504=30,'Equivalencia BH-BMPT'!$D$31,IF(J1504=31,'Equivalencia BH-BMPT'!$D$32,IF(J1504=32,'Equivalencia BH-BMPT'!$D$33,IF(J1504=33,'Equivalencia BH-BMPT'!$D$34,IF(J1504=34,'Equivalencia BH-BMPT'!$D$35,IF(J1504=35,'Equivalencia BH-BMPT'!$D$36,IF(J1504=36,'Equivalencia BH-BMPT'!$D$37,IF(J1504=37,'Equivalencia BH-BMPT'!$D$38,IF(J1504=38,'Equivalencia BH-BMPT'!#REF!,IF(J1504=39,'Equivalencia BH-BMPT'!$D$40,IF(J1504=40,'Equivalencia BH-BMPT'!$D$41,IF(J1504=41,'Equivalencia BH-BMPT'!$D$42,IF(J1504=42,'Equivalencia BH-BMPT'!$D$43,IF(J1504=43,'Equivalencia BH-BMPT'!$D$44,IF(J1504=44,'Equivalencia BH-BMPT'!$D$45,IF(J1504=45,'Equivalencia BH-BMPT'!$D$46,"No ha seleccionado un número de programa")))))))))))))))))))))))))))))))))))))))))))))</f>
        <v>No ha seleccionado un número de programa</v>
      </c>
      <c r="L1504" s="22"/>
      <c r="M1504" s="17"/>
      <c r="N1504" s="26"/>
      <c r="O1504" s="23"/>
      <c r="P1504" s="91"/>
      <c r="Q1504" s="24"/>
      <c r="R1504" s="24"/>
      <c r="S1504" s="24"/>
      <c r="T1504" s="24">
        <f t="shared" si="78"/>
        <v>0</v>
      </c>
      <c r="U1504" s="24"/>
      <c r="V1504" s="25"/>
      <c r="W1504" s="25"/>
      <c r="X1504" s="25"/>
      <c r="Y1504" s="17"/>
      <c r="Z1504" s="17"/>
      <c r="AA1504" s="41"/>
      <c r="AB1504" s="17"/>
      <c r="AC1504" s="17"/>
      <c r="AD1504" s="17"/>
      <c r="AE1504" s="17"/>
      <c r="AF1504" s="42" t="e">
        <f t="shared" si="79"/>
        <v>#DIV/0!</v>
      </c>
      <c r="AG1504" s="43"/>
      <c r="AH1504" s="43" t="b">
        <f t="shared" si="80"/>
        <v>1</v>
      </c>
    </row>
    <row r="1505" spans="1:34" ht="44.25" customHeight="1" thickBot="1" x14ac:dyDescent="0.3">
      <c r="A1505" s="17"/>
      <c r="B1505" s="17"/>
      <c r="C1505" s="3"/>
      <c r="D1505" s="17"/>
      <c r="E1505" s="3" t="str">
        <f>IF(D1505=1,'Tipo '!$B$2,IF(D1505=2,'Tipo '!$B$3,IF(D1505=3,'Tipo '!$B$4,IF(D1505=4,'Tipo '!$B$5,IF(D1505=5,'Tipo '!$B$6,IF(D1505=6,'Tipo '!$B$7,IF(D1505=7,'Tipo '!$B$8,IF(D1505=8,'Tipo '!$B$9,IF(D1505=9,'Tipo '!$B$10,IF(D1505=10,'Tipo '!$B$11,IF(D1505=11,'Tipo '!$B$12,IF(D1505=12,'Tipo '!$B$13,IF(D1505=13,'Tipo '!$B$14,IF(D1505=14,'Tipo '!$B$15,IF(D1505=15,'Tipo '!$B$16,IF(D1505=16,'Tipo '!$B$17,IF(D1505=17,'Tipo '!$B$18,IF(D1505=18,'Tipo '!$B$19,IF(D1505=19,'Tipo '!$B$20,IF(D1505=20,'Tipo '!$B$21,"No ha seleccionado un tipo de contrato válido"))))))))))))))))))))</f>
        <v>No ha seleccionado un tipo de contrato válido</v>
      </c>
      <c r="F1505" s="3"/>
      <c r="G1505" s="3"/>
      <c r="H1505" s="21"/>
      <c r="I1505" s="21"/>
      <c r="J1505" s="7"/>
      <c r="K1505" s="40" t="str">
        <f>IF(J1505=1,'Equivalencia BH-BMPT'!$D$2,IF(J1505=2,'Equivalencia BH-BMPT'!$D$3,IF(J1505=3,'Equivalencia BH-BMPT'!$D$4,IF(J1505=4,'Equivalencia BH-BMPT'!$D$5,IF(J1505=5,'Equivalencia BH-BMPT'!$D$6,IF(J1505=6,'Equivalencia BH-BMPT'!$D$7,IF(J1505=7,'Equivalencia BH-BMPT'!$D$8,IF(J1505=8,'Equivalencia BH-BMPT'!$D$9,IF(J1505=9,'Equivalencia BH-BMPT'!$D$10,IF(J1505=10,'Equivalencia BH-BMPT'!$D$11,IF(J1505=11,'Equivalencia BH-BMPT'!$D$12,IF(J1505=12,'Equivalencia BH-BMPT'!$D$13,IF(J1505=13,'Equivalencia BH-BMPT'!$D$14,IF(J1505=14,'Equivalencia BH-BMPT'!$D$15,IF(J1505=15,'Equivalencia BH-BMPT'!$D$16,IF(J1505=16,'Equivalencia BH-BMPT'!$D$17,IF(J1505=17,'Equivalencia BH-BMPT'!$D$18,IF(J1505=18,'Equivalencia BH-BMPT'!$D$19,IF(J1505=19,'Equivalencia BH-BMPT'!$D$20,IF(J1505=20,'Equivalencia BH-BMPT'!$D$21,IF(J1505=21,'Equivalencia BH-BMPT'!$D$22,IF(J1505=22,'Equivalencia BH-BMPT'!$D$23,IF(J1505=23,'Equivalencia BH-BMPT'!#REF!,IF(J1505=24,'Equivalencia BH-BMPT'!$D$25,IF(J1505=25,'Equivalencia BH-BMPT'!$D$26,IF(J1505=26,'Equivalencia BH-BMPT'!$D$27,IF(J1505=27,'Equivalencia BH-BMPT'!$D$28,IF(J1505=28,'Equivalencia BH-BMPT'!$D$29,IF(J1505=29,'Equivalencia BH-BMPT'!$D$30,IF(J1505=30,'Equivalencia BH-BMPT'!$D$31,IF(J1505=31,'Equivalencia BH-BMPT'!$D$32,IF(J1505=32,'Equivalencia BH-BMPT'!$D$33,IF(J1505=33,'Equivalencia BH-BMPT'!$D$34,IF(J1505=34,'Equivalencia BH-BMPT'!$D$35,IF(J1505=35,'Equivalencia BH-BMPT'!$D$36,IF(J1505=36,'Equivalencia BH-BMPT'!$D$37,IF(J1505=37,'Equivalencia BH-BMPT'!$D$38,IF(J1505=38,'Equivalencia BH-BMPT'!#REF!,IF(J1505=39,'Equivalencia BH-BMPT'!$D$40,IF(J1505=40,'Equivalencia BH-BMPT'!$D$41,IF(J1505=41,'Equivalencia BH-BMPT'!$D$42,IF(J1505=42,'Equivalencia BH-BMPT'!$D$43,IF(J1505=43,'Equivalencia BH-BMPT'!$D$44,IF(J1505=44,'Equivalencia BH-BMPT'!$D$45,IF(J1505=45,'Equivalencia BH-BMPT'!$D$46,"No ha seleccionado un número de programa")))))))))))))))))))))))))))))))))))))))))))))</f>
        <v>No ha seleccionado un número de programa</v>
      </c>
      <c r="L1505" s="22"/>
      <c r="M1505" s="17"/>
      <c r="N1505" s="26"/>
      <c r="O1505" s="23"/>
      <c r="P1505" s="91"/>
      <c r="Q1505" s="24"/>
      <c r="R1505" s="24"/>
      <c r="S1505" s="24"/>
      <c r="T1505" s="24">
        <f t="shared" si="78"/>
        <v>0</v>
      </c>
      <c r="U1505" s="24"/>
      <c r="V1505" s="25"/>
      <c r="W1505" s="25"/>
      <c r="X1505" s="25"/>
      <c r="Y1505" s="17"/>
      <c r="Z1505" s="17"/>
      <c r="AA1505" s="41"/>
      <c r="AB1505" s="17"/>
      <c r="AC1505" s="17"/>
      <c r="AD1505" s="17"/>
      <c r="AE1505" s="17"/>
      <c r="AF1505" s="42" t="e">
        <f t="shared" si="79"/>
        <v>#DIV/0!</v>
      </c>
      <c r="AG1505" s="43"/>
      <c r="AH1505" s="43" t="b">
        <f t="shared" si="80"/>
        <v>1</v>
      </c>
    </row>
    <row r="1506" spans="1:34" ht="44.25" customHeight="1" thickBot="1" x14ac:dyDescent="0.3">
      <c r="A1506" s="17"/>
      <c r="B1506" s="17"/>
      <c r="C1506" s="3"/>
      <c r="D1506" s="17"/>
      <c r="E1506" s="3" t="str">
        <f>IF(D1506=1,'Tipo '!$B$2,IF(D1506=2,'Tipo '!$B$3,IF(D1506=3,'Tipo '!$B$4,IF(D1506=4,'Tipo '!$B$5,IF(D1506=5,'Tipo '!$B$6,IF(D1506=6,'Tipo '!$B$7,IF(D1506=7,'Tipo '!$B$8,IF(D1506=8,'Tipo '!$B$9,IF(D1506=9,'Tipo '!$B$10,IF(D1506=10,'Tipo '!$B$11,IF(D1506=11,'Tipo '!$B$12,IF(D1506=12,'Tipo '!$B$13,IF(D1506=13,'Tipo '!$B$14,IF(D1506=14,'Tipo '!$B$15,IF(D1506=15,'Tipo '!$B$16,IF(D1506=16,'Tipo '!$B$17,IF(D1506=17,'Tipo '!$B$18,IF(D1506=18,'Tipo '!$B$19,IF(D1506=19,'Tipo '!$B$20,IF(D1506=20,'Tipo '!$B$21,"No ha seleccionado un tipo de contrato válido"))))))))))))))))))))</f>
        <v>No ha seleccionado un tipo de contrato válido</v>
      </c>
      <c r="F1506" s="3"/>
      <c r="G1506" s="3"/>
      <c r="H1506" s="21"/>
      <c r="I1506" s="21"/>
      <c r="J1506" s="7"/>
      <c r="K1506" s="40" t="str">
        <f>IF(J1506=1,'Equivalencia BH-BMPT'!$D$2,IF(J1506=2,'Equivalencia BH-BMPT'!$D$3,IF(J1506=3,'Equivalencia BH-BMPT'!$D$4,IF(J1506=4,'Equivalencia BH-BMPT'!$D$5,IF(J1506=5,'Equivalencia BH-BMPT'!$D$6,IF(J1506=6,'Equivalencia BH-BMPT'!$D$7,IF(J1506=7,'Equivalencia BH-BMPT'!$D$8,IF(J1506=8,'Equivalencia BH-BMPT'!$D$9,IF(J1506=9,'Equivalencia BH-BMPT'!$D$10,IF(J1506=10,'Equivalencia BH-BMPT'!$D$11,IF(J1506=11,'Equivalencia BH-BMPT'!$D$12,IF(J1506=12,'Equivalencia BH-BMPT'!$D$13,IF(J1506=13,'Equivalencia BH-BMPT'!$D$14,IF(J1506=14,'Equivalencia BH-BMPT'!$D$15,IF(J1506=15,'Equivalencia BH-BMPT'!$D$16,IF(J1506=16,'Equivalencia BH-BMPT'!$D$17,IF(J1506=17,'Equivalencia BH-BMPT'!$D$18,IF(J1506=18,'Equivalencia BH-BMPT'!$D$19,IF(J1506=19,'Equivalencia BH-BMPT'!$D$20,IF(J1506=20,'Equivalencia BH-BMPT'!$D$21,IF(J1506=21,'Equivalencia BH-BMPT'!$D$22,IF(J1506=22,'Equivalencia BH-BMPT'!$D$23,IF(J1506=23,'Equivalencia BH-BMPT'!#REF!,IF(J1506=24,'Equivalencia BH-BMPT'!$D$25,IF(J1506=25,'Equivalencia BH-BMPT'!$D$26,IF(J1506=26,'Equivalencia BH-BMPT'!$D$27,IF(J1506=27,'Equivalencia BH-BMPT'!$D$28,IF(J1506=28,'Equivalencia BH-BMPT'!$D$29,IF(J1506=29,'Equivalencia BH-BMPT'!$D$30,IF(J1506=30,'Equivalencia BH-BMPT'!$D$31,IF(J1506=31,'Equivalencia BH-BMPT'!$D$32,IF(J1506=32,'Equivalencia BH-BMPT'!$D$33,IF(J1506=33,'Equivalencia BH-BMPT'!$D$34,IF(J1506=34,'Equivalencia BH-BMPT'!$D$35,IF(J1506=35,'Equivalencia BH-BMPT'!$D$36,IF(J1506=36,'Equivalencia BH-BMPT'!$D$37,IF(J1506=37,'Equivalencia BH-BMPT'!$D$38,IF(J1506=38,'Equivalencia BH-BMPT'!#REF!,IF(J1506=39,'Equivalencia BH-BMPT'!$D$40,IF(J1506=40,'Equivalencia BH-BMPT'!$D$41,IF(J1506=41,'Equivalencia BH-BMPT'!$D$42,IF(J1506=42,'Equivalencia BH-BMPT'!$D$43,IF(J1506=43,'Equivalencia BH-BMPT'!$D$44,IF(J1506=44,'Equivalencia BH-BMPT'!$D$45,IF(J1506=45,'Equivalencia BH-BMPT'!$D$46,"No ha seleccionado un número de programa")))))))))))))))))))))))))))))))))))))))))))))</f>
        <v>No ha seleccionado un número de programa</v>
      </c>
      <c r="L1506" s="22"/>
      <c r="M1506" s="17"/>
      <c r="N1506" s="26"/>
      <c r="O1506" s="23"/>
      <c r="P1506" s="91"/>
      <c r="Q1506" s="24"/>
      <c r="R1506" s="24"/>
      <c r="S1506" s="24"/>
      <c r="T1506" s="24">
        <f t="shared" si="78"/>
        <v>0</v>
      </c>
      <c r="U1506" s="24"/>
      <c r="V1506" s="25"/>
      <c r="W1506" s="25"/>
      <c r="X1506" s="25"/>
      <c r="Y1506" s="17"/>
      <c r="Z1506" s="17"/>
      <c r="AA1506" s="41"/>
      <c r="AB1506" s="17"/>
      <c r="AC1506" s="17"/>
      <c r="AD1506" s="17"/>
      <c r="AE1506" s="17"/>
      <c r="AF1506" s="42" t="e">
        <f t="shared" si="79"/>
        <v>#DIV/0!</v>
      </c>
      <c r="AG1506" s="43"/>
      <c r="AH1506" s="43" t="b">
        <f t="shared" si="80"/>
        <v>1</v>
      </c>
    </row>
    <row r="1507" spans="1:34" ht="44.25" customHeight="1" thickBot="1" x14ac:dyDescent="0.3">
      <c r="A1507" s="17"/>
      <c r="B1507" s="17"/>
      <c r="C1507" s="3"/>
      <c r="D1507" s="17"/>
      <c r="E1507" s="3" t="str">
        <f>IF(D1507=1,'Tipo '!$B$2,IF(D1507=2,'Tipo '!$B$3,IF(D1507=3,'Tipo '!$B$4,IF(D1507=4,'Tipo '!$B$5,IF(D1507=5,'Tipo '!$B$6,IF(D1507=6,'Tipo '!$B$7,IF(D1507=7,'Tipo '!$B$8,IF(D1507=8,'Tipo '!$B$9,IF(D1507=9,'Tipo '!$B$10,IF(D1507=10,'Tipo '!$B$11,IF(D1507=11,'Tipo '!$B$12,IF(D1507=12,'Tipo '!$B$13,IF(D1507=13,'Tipo '!$B$14,IF(D1507=14,'Tipo '!$B$15,IF(D1507=15,'Tipo '!$B$16,IF(D1507=16,'Tipo '!$B$17,IF(D1507=17,'Tipo '!$B$18,IF(D1507=18,'Tipo '!$B$19,IF(D1507=19,'Tipo '!$B$20,IF(D1507=20,'Tipo '!$B$21,"No ha seleccionado un tipo de contrato válido"))))))))))))))))))))</f>
        <v>No ha seleccionado un tipo de contrato válido</v>
      </c>
      <c r="F1507" s="3"/>
      <c r="G1507" s="3"/>
      <c r="H1507" s="21"/>
      <c r="I1507" s="21"/>
      <c r="J1507" s="7"/>
      <c r="K1507" s="40" t="str">
        <f>IF(J1507=1,'Equivalencia BH-BMPT'!$D$2,IF(J1507=2,'Equivalencia BH-BMPT'!$D$3,IF(J1507=3,'Equivalencia BH-BMPT'!$D$4,IF(J1507=4,'Equivalencia BH-BMPT'!$D$5,IF(J1507=5,'Equivalencia BH-BMPT'!$D$6,IF(J1507=6,'Equivalencia BH-BMPT'!$D$7,IF(J1507=7,'Equivalencia BH-BMPT'!$D$8,IF(J1507=8,'Equivalencia BH-BMPT'!$D$9,IF(J1507=9,'Equivalencia BH-BMPT'!$D$10,IF(J1507=10,'Equivalencia BH-BMPT'!$D$11,IF(J1507=11,'Equivalencia BH-BMPT'!$D$12,IF(J1507=12,'Equivalencia BH-BMPT'!$D$13,IF(J1507=13,'Equivalencia BH-BMPT'!$D$14,IF(J1507=14,'Equivalencia BH-BMPT'!$D$15,IF(J1507=15,'Equivalencia BH-BMPT'!$D$16,IF(J1507=16,'Equivalencia BH-BMPT'!$D$17,IF(J1507=17,'Equivalencia BH-BMPT'!$D$18,IF(J1507=18,'Equivalencia BH-BMPT'!$D$19,IF(J1507=19,'Equivalencia BH-BMPT'!$D$20,IF(J1507=20,'Equivalencia BH-BMPT'!$D$21,IF(J1507=21,'Equivalencia BH-BMPT'!$D$22,IF(J1507=22,'Equivalencia BH-BMPT'!$D$23,IF(J1507=23,'Equivalencia BH-BMPT'!#REF!,IF(J1507=24,'Equivalencia BH-BMPT'!$D$25,IF(J1507=25,'Equivalencia BH-BMPT'!$D$26,IF(J1507=26,'Equivalencia BH-BMPT'!$D$27,IF(J1507=27,'Equivalencia BH-BMPT'!$D$28,IF(J1507=28,'Equivalencia BH-BMPT'!$D$29,IF(J1507=29,'Equivalencia BH-BMPT'!$D$30,IF(J1507=30,'Equivalencia BH-BMPT'!$D$31,IF(J1507=31,'Equivalencia BH-BMPT'!$D$32,IF(J1507=32,'Equivalencia BH-BMPT'!$D$33,IF(J1507=33,'Equivalencia BH-BMPT'!$D$34,IF(J1507=34,'Equivalencia BH-BMPT'!$D$35,IF(J1507=35,'Equivalencia BH-BMPT'!$D$36,IF(J1507=36,'Equivalencia BH-BMPT'!$D$37,IF(J1507=37,'Equivalencia BH-BMPT'!$D$38,IF(J1507=38,'Equivalencia BH-BMPT'!#REF!,IF(J1507=39,'Equivalencia BH-BMPT'!$D$40,IF(J1507=40,'Equivalencia BH-BMPT'!$D$41,IF(J1507=41,'Equivalencia BH-BMPT'!$D$42,IF(J1507=42,'Equivalencia BH-BMPT'!$D$43,IF(J1507=43,'Equivalencia BH-BMPT'!$D$44,IF(J1507=44,'Equivalencia BH-BMPT'!$D$45,IF(J1507=45,'Equivalencia BH-BMPT'!$D$46,"No ha seleccionado un número de programa")))))))))))))))))))))))))))))))))))))))))))))</f>
        <v>No ha seleccionado un número de programa</v>
      </c>
      <c r="L1507" s="22"/>
      <c r="M1507" s="17"/>
      <c r="N1507" s="26"/>
      <c r="O1507" s="23"/>
      <c r="P1507" s="91"/>
      <c r="Q1507" s="24"/>
      <c r="R1507" s="24"/>
      <c r="S1507" s="24"/>
      <c r="T1507" s="24">
        <f t="shared" si="78"/>
        <v>0</v>
      </c>
      <c r="U1507" s="24"/>
      <c r="V1507" s="25"/>
      <c r="W1507" s="25"/>
      <c r="X1507" s="25"/>
      <c r="Y1507" s="17"/>
      <c r="Z1507" s="17"/>
      <c r="AA1507" s="41"/>
      <c r="AB1507" s="17"/>
      <c r="AC1507" s="17"/>
      <c r="AD1507" s="17"/>
      <c r="AE1507" s="17"/>
      <c r="AF1507" s="42" t="e">
        <f t="shared" si="79"/>
        <v>#DIV/0!</v>
      </c>
      <c r="AG1507" s="43"/>
      <c r="AH1507" s="43" t="b">
        <f t="shared" si="80"/>
        <v>1</v>
      </c>
    </row>
    <row r="1508" spans="1:34" ht="44.25" customHeight="1" thickBot="1" x14ac:dyDescent="0.3">
      <c r="A1508" s="17"/>
      <c r="B1508" s="17"/>
      <c r="C1508" s="3"/>
      <c r="D1508" s="17"/>
      <c r="E1508" s="3" t="str">
        <f>IF(D1508=1,'Tipo '!$B$2,IF(D1508=2,'Tipo '!$B$3,IF(D1508=3,'Tipo '!$B$4,IF(D1508=4,'Tipo '!$B$5,IF(D1508=5,'Tipo '!$B$6,IF(D1508=6,'Tipo '!$B$7,IF(D1508=7,'Tipo '!$B$8,IF(D1508=8,'Tipo '!$B$9,IF(D1508=9,'Tipo '!$B$10,IF(D1508=10,'Tipo '!$B$11,IF(D1508=11,'Tipo '!$B$12,IF(D1508=12,'Tipo '!$B$13,IF(D1508=13,'Tipo '!$B$14,IF(D1508=14,'Tipo '!$B$15,IF(D1508=15,'Tipo '!$B$16,IF(D1508=16,'Tipo '!$B$17,IF(D1508=17,'Tipo '!$B$18,IF(D1508=18,'Tipo '!$B$19,IF(D1508=19,'Tipo '!$B$20,IF(D1508=20,'Tipo '!$B$21,"No ha seleccionado un tipo de contrato válido"))))))))))))))))))))</f>
        <v>No ha seleccionado un tipo de contrato válido</v>
      </c>
      <c r="F1508" s="3"/>
      <c r="G1508" s="3"/>
      <c r="H1508" s="21"/>
      <c r="I1508" s="21"/>
      <c r="J1508" s="7"/>
      <c r="K1508" s="40" t="str">
        <f>IF(J1508=1,'Equivalencia BH-BMPT'!$D$2,IF(J1508=2,'Equivalencia BH-BMPT'!$D$3,IF(J1508=3,'Equivalencia BH-BMPT'!$D$4,IF(J1508=4,'Equivalencia BH-BMPT'!$D$5,IF(J1508=5,'Equivalencia BH-BMPT'!$D$6,IF(J1508=6,'Equivalencia BH-BMPT'!$D$7,IF(J1508=7,'Equivalencia BH-BMPT'!$D$8,IF(J1508=8,'Equivalencia BH-BMPT'!$D$9,IF(J1508=9,'Equivalencia BH-BMPT'!$D$10,IF(J1508=10,'Equivalencia BH-BMPT'!$D$11,IF(J1508=11,'Equivalencia BH-BMPT'!$D$12,IF(J1508=12,'Equivalencia BH-BMPT'!$D$13,IF(J1508=13,'Equivalencia BH-BMPT'!$D$14,IF(J1508=14,'Equivalencia BH-BMPT'!$D$15,IF(J1508=15,'Equivalencia BH-BMPT'!$D$16,IF(J1508=16,'Equivalencia BH-BMPT'!$D$17,IF(J1508=17,'Equivalencia BH-BMPT'!$D$18,IF(J1508=18,'Equivalencia BH-BMPT'!$D$19,IF(J1508=19,'Equivalencia BH-BMPT'!$D$20,IF(J1508=20,'Equivalencia BH-BMPT'!$D$21,IF(J1508=21,'Equivalencia BH-BMPT'!$D$22,IF(J1508=22,'Equivalencia BH-BMPT'!$D$23,IF(J1508=23,'Equivalencia BH-BMPT'!#REF!,IF(J1508=24,'Equivalencia BH-BMPT'!$D$25,IF(J1508=25,'Equivalencia BH-BMPT'!$D$26,IF(J1508=26,'Equivalencia BH-BMPT'!$D$27,IF(J1508=27,'Equivalencia BH-BMPT'!$D$28,IF(J1508=28,'Equivalencia BH-BMPT'!$D$29,IF(J1508=29,'Equivalencia BH-BMPT'!$D$30,IF(J1508=30,'Equivalencia BH-BMPT'!$D$31,IF(J1508=31,'Equivalencia BH-BMPT'!$D$32,IF(J1508=32,'Equivalencia BH-BMPT'!$D$33,IF(J1508=33,'Equivalencia BH-BMPT'!$D$34,IF(J1508=34,'Equivalencia BH-BMPT'!$D$35,IF(J1508=35,'Equivalencia BH-BMPT'!$D$36,IF(J1508=36,'Equivalencia BH-BMPT'!$D$37,IF(J1508=37,'Equivalencia BH-BMPT'!$D$38,IF(J1508=38,'Equivalencia BH-BMPT'!#REF!,IF(J1508=39,'Equivalencia BH-BMPT'!$D$40,IF(J1508=40,'Equivalencia BH-BMPT'!$D$41,IF(J1508=41,'Equivalencia BH-BMPT'!$D$42,IF(J1508=42,'Equivalencia BH-BMPT'!$D$43,IF(J1508=43,'Equivalencia BH-BMPT'!$D$44,IF(J1508=44,'Equivalencia BH-BMPT'!$D$45,IF(J1508=45,'Equivalencia BH-BMPT'!$D$46,"No ha seleccionado un número de programa")))))))))))))))))))))))))))))))))))))))))))))</f>
        <v>No ha seleccionado un número de programa</v>
      </c>
      <c r="L1508" s="22"/>
      <c r="M1508" s="17"/>
      <c r="N1508" s="26"/>
      <c r="O1508" s="23"/>
      <c r="P1508" s="91"/>
      <c r="Q1508" s="24"/>
      <c r="R1508" s="24"/>
      <c r="S1508" s="24"/>
      <c r="T1508" s="24">
        <f t="shared" si="78"/>
        <v>0</v>
      </c>
      <c r="U1508" s="24"/>
      <c r="V1508" s="25"/>
      <c r="W1508" s="25"/>
      <c r="X1508" s="25"/>
      <c r="Y1508" s="17"/>
      <c r="Z1508" s="17"/>
      <c r="AA1508" s="41"/>
      <c r="AB1508" s="17"/>
      <c r="AC1508" s="17"/>
      <c r="AD1508" s="17"/>
      <c r="AE1508" s="17"/>
      <c r="AF1508" s="42" t="e">
        <f t="shared" si="79"/>
        <v>#DIV/0!</v>
      </c>
      <c r="AG1508" s="43"/>
      <c r="AH1508" s="43" t="b">
        <f t="shared" si="80"/>
        <v>1</v>
      </c>
    </row>
    <row r="1509" spans="1:34" ht="44.25" customHeight="1" thickBot="1" x14ac:dyDescent="0.3">
      <c r="A1509" s="17"/>
      <c r="B1509" s="17"/>
      <c r="C1509" s="3"/>
      <c r="D1509" s="17"/>
      <c r="E1509" s="3" t="str">
        <f>IF(D1509=1,'Tipo '!$B$2,IF(D1509=2,'Tipo '!$B$3,IF(D1509=3,'Tipo '!$B$4,IF(D1509=4,'Tipo '!$B$5,IF(D1509=5,'Tipo '!$B$6,IF(D1509=6,'Tipo '!$B$7,IF(D1509=7,'Tipo '!$B$8,IF(D1509=8,'Tipo '!$B$9,IF(D1509=9,'Tipo '!$B$10,IF(D1509=10,'Tipo '!$B$11,IF(D1509=11,'Tipo '!$B$12,IF(D1509=12,'Tipo '!$B$13,IF(D1509=13,'Tipo '!$B$14,IF(D1509=14,'Tipo '!$B$15,IF(D1509=15,'Tipo '!$B$16,IF(D1509=16,'Tipo '!$B$17,IF(D1509=17,'Tipo '!$B$18,IF(D1509=18,'Tipo '!$B$19,IF(D1509=19,'Tipo '!$B$20,IF(D1509=20,'Tipo '!$B$21,"No ha seleccionado un tipo de contrato válido"))))))))))))))))))))</f>
        <v>No ha seleccionado un tipo de contrato válido</v>
      </c>
      <c r="F1509" s="3"/>
      <c r="G1509" s="3"/>
      <c r="H1509" s="21"/>
      <c r="I1509" s="21"/>
      <c r="J1509" s="7"/>
      <c r="K1509" s="40" t="str">
        <f>IF(J1509=1,'Equivalencia BH-BMPT'!$D$2,IF(J1509=2,'Equivalencia BH-BMPT'!$D$3,IF(J1509=3,'Equivalencia BH-BMPT'!$D$4,IF(J1509=4,'Equivalencia BH-BMPT'!$D$5,IF(J1509=5,'Equivalencia BH-BMPT'!$D$6,IF(J1509=6,'Equivalencia BH-BMPT'!$D$7,IF(J1509=7,'Equivalencia BH-BMPT'!$D$8,IF(J1509=8,'Equivalencia BH-BMPT'!$D$9,IF(J1509=9,'Equivalencia BH-BMPT'!$D$10,IF(J1509=10,'Equivalencia BH-BMPT'!$D$11,IF(J1509=11,'Equivalencia BH-BMPT'!$D$12,IF(J1509=12,'Equivalencia BH-BMPT'!$D$13,IF(J1509=13,'Equivalencia BH-BMPT'!$D$14,IF(J1509=14,'Equivalencia BH-BMPT'!$D$15,IF(J1509=15,'Equivalencia BH-BMPT'!$D$16,IF(J1509=16,'Equivalencia BH-BMPT'!$D$17,IF(J1509=17,'Equivalencia BH-BMPT'!$D$18,IF(J1509=18,'Equivalencia BH-BMPT'!$D$19,IF(J1509=19,'Equivalencia BH-BMPT'!$D$20,IF(J1509=20,'Equivalencia BH-BMPT'!$D$21,IF(J1509=21,'Equivalencia BH-BMPT'!$D$22,IF(J1509=22,'Equivalencia BH-BMPT'!$D$23,IF(J1509=23,'Equivalencia BH-BMPT'!#REF!,IF(J1509=24,'Equivalencia BH-BMPT'!$D$25,IF(J1509=25,'Equivalencia BH-BMPT'!$D$26,IF(J1509=26,'Equivalencia BH-BMPT'!$D$27,IF(J1509=27,'Equivalencia BH-BMPT'!$D$28,IF(J1509=28,'Equivalencia BH-BMPT'!$D$29,IF(J1509=29,'Equivalencia BH-BMPT'!$D$30,IF(J1509=30,'Equivalencia BH-BMPT'!$D$31,IF(J1509=31,'Equivalencia BH-BMPT'!$D$32,IF(J1509=32,'Equivalencia BH-BMPT'!$D$33,IF(J1509=33,'Equivalencia BH-BMPT'!$D$34,IF(J1509=34,'Equivalencia BH-BMPT'!$D$35,IF(J1509=35,'Equivalencia BH-BMPT'!$D$36,IF(J1509=36,'Equivalencia BH-BMPT'!$D$37,IF(J1509=37,'Equivalencia BH-BMPT'!$D$38,IF(J1509=38,'Equivalencia BH-BMPT'!#REF!,IF(J1509=39,'Equivalencia BH-BMPT'!$D$40,IF(J1509=40,'Equivalencia BH-BMPT'!$D$41,IF(J1509=41,'Equivalencia BH-BMPT'!$D$42,IF(J1509=42,'Equivalencia BH-BMPT'!$D$43,IF(J1509=43,'Equivalencia BH-BMPT'!$D$44,IF(J1509=44,'Equivalencia BH-BMPT'!$D$45,IF(J1509=45,'Equivalencia BH-BMPT'!$D$46,"No ha seleccionado un número de programa")))))))))))))))))))))))))))))))))))))))))))))</f>
        <v>No ha seleccionado un número de programa</v>
      </c>
      <c r="L1509" s="22"/>
      <c r="M1509" s="17"/>
      <c r="N1509" s="26"/>
      <c r="O1509" s="23"/>
      <c r="P1509" s="91"/>
      <c r="Q1509" s="24"/>
      <c r="R1509" s="24"/>
      <c r="S1509" s="24"/>
      <c r="T1509" s="24">
        <f t="shared" si="78"/>
        <v>0</v>
      </c>
      <c r="U1509" s="24"/>
      <c r="V1509" s="25"/>
      <c r="W1509" s="25"/>
      <c r="X1509" s="25"/>
      <c r="Y1509" s="17"/>
      <c r="Z1509" s="17"/>
      <c r="AA1509" s="41"/>
      <c r="AB1509" s="17"/>
      <c r="AC1509" s="17"/>
      <c r="AD1509" s="17"/>
      <c r="AE1509" s="17"/>
      <c r="AF1509" s="42" t="e">
        <f t="shared" si="79"/>
        <v>#DIV/0!</v>
      </c>
      <c r="AG1509" s="43"/>
      <c r="AH1509" s="43" t="b">
        <f t="shared" si="80"/>
        <v>1</v>
      </c>
    </row>
    <row r="1510" spans="1:34" ht="44.25" customHeight="1" thickBot="1" x14ac:dyDescent="0.3">
      <c r="A1510" s="17"/>
      <c r="B1510" s="17"/>
      <c r="C1510" s="3"/>
      <c r="D1510" s="17"/>
      <c r="E1510" s="3" t="str">
        <f>IF(D1510=1,'Tipo '!$B$2,IF(D1510=2,'Tipo '!$B$3,IF(D1510=3,'Tipo '!$B$4,IF(D1510=4,'Tipo '!$B$5,IF(D1510=5,'Tipo '!$B$6,IF(D1510=6,'Tipo '!$B$7,IF(D1510=7,'Tipo '!$B$8,IF(D1510=8,'Tipo '!$B$9,IF(D1510=9,'Tipo '!$B$10,IF(D1510=10,'Tipo '!$B$11,IF(D1510=11,'Tipo '!$B$12,IF(D1510=12,'Tipo '!$B$13,IF(D1510=13,'Tipo '!$B$14,IF(D1510=14,'Tipo '!$B$15,IF(D1510=15,'Tipo '!$B$16,IF(D1510=16,'Tipo '!$B$17,IF(D1510=17,'Tipo '!$B$18,IF(D1510=18,'Tipo '!$B$19,IF(D1510=19,'Tipo '!$B$20,IF(D1510=20,'Tipo '!$B$21,"No ha seleccionado un tipo de contrato válido"))))))))))))))))))))</f>
        <v>No ha seleccionado un tipo de contrato válido</v>
      </c>
      <c r="F1510" s="3"/>
      <c r="G1510" s="3"/>
      <c r="H1510" s="21"/>
      <c r="I1510" s="21"/>
      <c r="J1510" s="7"/>
      <c r="K1510" s="40" t="str">
        <f>IF(J1510=1,'Equivalencia BH-BMPT'!$D$2,IF(J1510=2,'Equivalencia BH-BMPT'!$D$3,IF(J1510=3,'Equivalencia BH-BMPT'!$D$4,IF(J1510=4,'Equivalencia BH-BMPT'!$D$5,IF(J1510=5,'Equivalencia BH-BMPT'!$D$6,IF(J1510=6,'Equivalencia BH-BMPT'!$D$7,IF(J1510=7,'Equivalencia BH-BMPT'!$D$8,IF(J1510=8,'Equivalencia BH-BMPT'!$D$9,IF(J1510=9,'Equivalencia BH-BMPT'!$D$10,IF(J1510=10,'Equivalencia BH-BMPT'!$D$11,IF(J1510=11,'Equivalencia BH-BMPT'!$D$12,IF(J1510=12,'Equivalencia BH-BMPT'!$D$13,IF(J1510=13,'Equivalencia BH-BMPT'!$D$14,IF(J1510=14,'Equivalencia BH-BMPT'!$D$15,IF(J1510=15,'Equivalencia BH-BMPT'!$D$16,IF(J1510=16,'Equivalencia BH-BMPT'!$D$17,IF(J1510=17,'Equivalencia BH-BMPT'!$D$18,IF(J1510=18,'Equivalencia BH-BMPT'!$D$19,IF(J1510=19,'Equivalencia BH-BMPT'!$D$20,IF(J1510=20,'Equivalencia BH-BMPT'!$D$21,IF(J1510=21,'Equivalencia BH-BMPT'!$D$22,IF(J1510=22,'Equivalencia BH-BMPT'!$D$23,IF(J1510=23,'Equivalencia BH-BMPT'!#REF!,IF(J1510=24,'Equivalencia BH-BMPT'!$D$25,IF(J1510=25,'Equivalencia BH-BMPT'!$D$26,IF(J1510=26,'Equivalencia BH-BMPT'!$D$27,IF(J1510=27,'Equivalencia BH-BMPT'!$D$28,IF(J1510=28,'Equivalencia BH-BMPT'!$D$29,IF(J1510=29,'Equivalencia BH-BMPT'!$D$30,IF(J1510=30,'Equivalencia BH-BMPT'!$D$31,IF(J1510=31,'Equivalencia BH-BMPT'!$D$32,IF(J1510=32,'Equivalencia BH-BMPT'!$D$33,IF(J1510=33,'Equivalencia BH-BMPT'!$D$34,IF(J1510=34,'Equivalencia BH-BMPT'!$D$35,IF(J1510=35,'Equivalencia BH-BMPT'!$D$36,IF(J1510=36,'Equivalencia BH-BMPT'!$D$37,IF(J1510=37,'Equivalencia BH-BMPT'!$D$38,IF(J1510=38,'Equivalencia BH-BMPT'!#REF!,IF(J1510=39,'Equivalencia BH-BMPT'!$D$40,IF(J1510=40,'Equivalencia BH-BMPT'!$D$41,IF(J1510=41,'Equivalencia BH-BMPT'!$D$42,IF(J1510=42,'Equivalencia BH-BMPT'!$D$43,IF(J1510=43,'Equivalencia BH-BMPT'!$D$44,IF(J1510=44,'Equivalencia BH-BMPT'!$D$45,IF(J1510=45,'Equivalencia BH-BMPT'!$D$46,"No ha seleccionado un número de programa")))))))))))))))))))))))))))))))))))))))))))))</f>
        <v>No ha seleccionado un número de programa</v>
      </c>
      <c r="L1510" s="22"/>
      <c r="M1510" s="17"/>
      <c r="N1510" s="26"/>
      <c r="O1510" s="23"/>
      <c r="P1510" s="91"/>
      <c r="Q1510" s="24"/>
      <c r="R1510" s="24"/>
      <c r="S1510" s="24"/>
      <c r="T1510" s="24">
        <f t="shared" si="78"/>
        <v>0</v>
      </c>
      <c r="U1510" s="24"/>
      <c r="V1510" s="25"/>
      <c r="W1510" s="25"/>
      <c r="X1510" s="25"/>
      <c r="Y1510" s="17"/>
      <c r="Z1510" s="17"/>
      <c r="AA1510" s="41"/>
      <c r="AB1510" s="17"/>
      <c r="AC1510" s="17"/>
      <c r="AD1510" s="17"/>
      <c r="AE1510" s="17"/>
      <c r="AF1510" s="42" t="e">
        <f t="shared" si="79"/>
        <v>#DIV/0!</v>
      </c>
      <c r="AG1510" s="43"/>
      <c r="AH1510" s="43" t="b">
        <f t="shared" si="80"/>
        <v>1</v>
      </c>
    </row>
    <row r="1511" spans="1:34" ht="44.25" customHeight="1" thickBot="1" x14ac:dyDescent="0.3">
      <c r="A1511" s="17"/>
      <c r="B1511" s="17"/>
      <c r="C1511" s="3"/>
      <c r="D1511" s="17"/>
      <c r="E1511" s="3" t="str">
        <f>IF(D1511=1,'Tipo '!$B$2,IF(D1511=2,'Tipo '!$B$3,IF(D1511=3,'Tipo '!$B$4,IF(D1511=4,'Tipo '!$B$5,IF(D1511=5,'Tipo '!$B$6,IF(D1511=6,'Tipo '!$B$7,IF(D1511=7,'Tipo '!$B$8,IF(D1511=8,'Tipo '!$B$9,IF(D1511=9,'Tipo '!$B$10,IF(D1511=10,'Tipo '!$B$11,IF(D1511=11,'Tipo '!$B$12,IF(D1511=12,'Tipo '!$B$13,IF(D1511=13,'Tipo '!$B$14,IF(D1511=14,'Tipo '!$B$15,IF(D1511=15,'Tipo '!$B$16,IF(D1511=16,'Tipo '!$B$17,IF(D1511=17,'Tipo '!$B$18,IF(D1511=18,'Tipo '!$B$19,IF(D1511=19,'Tipo '!$B$20,IF(D1511=20,'Tipo '!$B$21,"No ha seleccionado un tipo de contrato válido"))))))))))))))))))))</f>
        <v>No ha seleccionado un tipo de contrato válido</v>
      </c>
      <c r="F1511" s="3"/>
      <c r="G1511" s="3"/>
      <c r="H1511" s="21"/>
      <c r="I1511" s="21"/>
      <c r="J1511" s="7"/>
      <c r="K1511" s="40" t="str">
        <f>IF(J1511=1,'Equivalencia BH-BMPT'!$D$2,IF(J1511=2,'Equivalencia BH-BMPT'!$D$3,IF(J1511=3,'Equivalencia BH-BMPT'!$D$4,IF(J1511=4,'Equivalencia BH-BMPT'!$D$5,IF(J1511=5,'Equivalencia BH-BMPT'!$D$6,IF(J1511=6,'Equivalencia BH-BMPT'!$D$7,IF(J1511=7,'Equivalencia BH-BMPT'!$D$8,IF(J1511=8,'Equivalencia BH-BMPT'!$D$9,IF(J1511=9,'Equivalencia BH-BMPT'!$D$10,IF(J1511=10,'Equivalencia BH-BMPT'!$D$11,IF(J1511=11,'Equivalencia BH-BMPT'!$D$12,IF(J1511=12,'Equivalencia BH-BMPT'!$D$13,IF(J1511=13,'Equivalencia BH-BMPT'!$D$14,IF(J1511=14,'Equivalencia BH-BMPT'!$D$15,IF(J1511=15,'Equivalencia BH-BMPT'!$D$16,IF(J1511=16,'Equivalencia BH-BMPT'!$D$17,IF(J1511=17,'Equivalencia BH-BMPT'!$D$18,IF(J1511=18,'Equivalencia BH-BMPT'!$D$19,IF(J1511=19,'Equivalencia BH-BMPT'!$D$20,IF(J1511=20,'Equivalencia BH-BMPT'!$D$21,IF(J1511=21,'Equivalencia BH-BMPT'!$D$22,IF(J1511=22,'Equivalencia BH-BMPT'!$D$23,IF(J1511=23,'Equivalencia BH-BMPT'!#REF!,IF(J1511=24,'Equivalencia BH-BMPT'!$D$25,IF(J1511=25,'Equivalencia BH-BMPT'!$D$26,IF(J1511=26,'Equivalencia BH-BMPT'!$D$27,IF(J1511=27,'Equivalencia BH-BMPT'!$D$28,IF(J1511=28,'Equivalencia BH-BMPT'!$D$29,IF(J1511=29,'Equivalencia BH-BMPT'!$D$30,IF(J1511=30,'Equivalencia BH-BMPT'!$D$31,IF(J1511=31,'Equivalencia BH-BMPT'!$D$32,IF(J1511=32,'Equivalencia BH-BMPT'!$D$33,IF(J1511=33,'Equivalencia BH-BMPT'!$D$34,IF(J1511=34,'Equivalencia BH-BMPT'!$D$35,IF(J1511=35,'Equivalencia BH-BMPT'!$D$36,IF(J1511=36,'Equivalencia BH-BMPT'!$D$37,IF(J1511=37,'Equivalencia BH-BMPT'!$D$38,IF(J1511=38,'Equivalencia BH-BMPT'!#REF!,IF(J1511=39,'Equivalencia BH-BMPT'!$D$40,IF(J1511=40,'Equivalencia BH-BMPT'!$D$41,IF(J1511=41,'Equivalencia BH-BMPT'!$D$42,IF(J1511=42,'Equivalencia BH-BMPT'!$D$43,IF(J1511=43,'Equivalencia BH-BMPT'!$D$44,IF(J1511=44,'Equivalencia BH-BMPT'!$D$45,IF(J1511=45,'Equivalencia BH-BMPT'!$D$46,"No ha seleccionado un número de programa")))))))))))))))))))))))))))))))))))))))))))))</f>
        <v>No ha seleccionado un número de programa</v>
      </c>
      <c r="L1511" s="22"/>
      <c r="M1511" s="17"/>
      <c r="N1511" s="26"/>
      <c r="O1511" s="23"/>
      <c r="P1511" s="91"/>
      <c r="Q1511" s="24"/>
      <c r="R1511" s="24"/>
      <c r="S1511" s="24"/>
      <c r="T1511" s="24">
        <f t="shared" si="78"/>
        <v>0</v>
      </c>
      <c r="U1511" s="24"/>
      <c r="V1511" s="25"/>
      <c r="W1511" s="25"/>
      <c r="X1511" s="25"/>
      <c r="Y1511" s="17"/>
      <c r="Z1511" s="17"/>
      <c r="AA1511" s="41"/>
      <c r="AB1511" s="17"/>
      <c r="AC1511" s="17"/>
      <c r="AD1511" s="17"/>
      <c r="AE1511" s="17"/>
      <c r="AF1511" s="42" t="e">
        <f t="shared" si="79"/>
        <v>#DIV/0!</v>
      </c>
      <c r="AG1511" s="43"/>
      <c r="AH1511" s="43" t="b">
        <f t="shared" si="80"/>
        <v>1</v>
      </c>
    </row>
    <row r="1512" spans="1:34" ht="44.25" customHeight="1" thickBot="1" x14ac:dyDescent="0.3">
      <c r="A1512" s="17"/>
      <c r="B1512" s="17"/>
      <c r="C1512" s="3"/>
      <c r="D1512" s="17"/>
      <c r="E1512" s="3" t="str">
        <f>IF(D1512=1,'Tipo '!$B$2,IF(D1512=2,'Tipo '!$B$3,IF(D1512=3,'Tipo '!$B$4,IF(D1512=4,'Tipo '!$B$5,IF(D1512=5,'Tipo '!$B$6,IF(D1512=6,'Tipo '!$B$7,IF(D1512=7,'Tipo '!$B$8,IF(D1512=8,'Tipo '!$B$9,IF(D1512=9,'Tipo '!$B$10,IF(D1512=10,'Tipo '!$B$11,IF(D1512=11,'Tipo '!$B$12,IF(D1512=12,'Tipo '!$B$13,IF(D1512=13,'Tipo '!$B$14,IF(D1512=14,'Tipo '!$B$15,IF(D1512=15,'Tipo '!$B$16,IF(D1512=16,'Tipo '!$B$17,IF(D1512=17,'Tipo '!$B$18,IF(D1512=18,'Tipo '!$B$19,IF(D1512=19,'Tipo '!$B$20,IF(D1512=20,'Tipo '!$B$21,"No ha seleccionado un tipo de contrato válido"))))))))))))))))))))</f>
        <v>No ha seleccionado un tipo de contrato válido</v>
      </c>
      <c r="F1512" s="3"/>
      <c r="G1512" s="3"/>
      <c r="H1512" s="21"/>
      <c r="I1512" s="21"/>
      <c r="J1512" s="7"/>
      <c r="K1512" s="40" t="str">
        <f>IF(J1512=1,'Equivalencia BH-BMPT'!$D$2,IF(J1512=2,'Equivalencia BH-BMPT'!$D$3,IF(J1512=3,'Equivalencia BH-BMPT'!$D$4,IF(J1512=4,'Equivalencia BH-BMPT'!$D$5,IF(J1512=5,'Equivalencia BH-BMPT'!$D$6,IF(J1512=6,'Equivalencia BH-BMPT'!$D$7,IF(J1512=7,'Equivalencia BH-BMPT'!$D$8,IF(J1512=8,'Equivalencia BH-BMPT'!$D$9,IF(J1512=9,'Equivalencia BH-BMPT'!$D$10,IF(J1512=10,'Equivalencia BH-BMPT'!$D$11,IF(J1512=11,'Equivalencia BH-BMPT'!$D$12,IF(J1512=12,'Equivalencia BH-BMPT'!$D$13,IF(J1512=13,'Equivalencia BH-BMPT'!$D$14,IF(J1512=14,'Equivalencia BH-BMPT'!$D$15,IF(J1512=15,'Equivalencia BH-BMPT'!$D$16,IF(J1512=16,'Equivalencia BH-BMPT'!$D$17,IF(J1512=17,'Equivalencia BH-BMPT'!$D$18,IF(J1512=18,'Equivalencia BH-BMPT'!$D$19,IF(J1512=19,'Equivalencia BH-BMPT'!$D$20,IF(J1512=20,'Equivalencia BH-BMPT'!$D$21,IF(J1512=21,'Equivalencia BH-BMPT'!$D$22,IF(J1512=22,'Equivalencia BH-BMPT'!$D$23,IF(J1512=23,'Equivalencia BH-BMPT'!#REF!,IF(J1512=24,'Equivalencia BH-BMPT'!$D$25,IF(J1512=25,'Equivalencia BH-BMPT'!$D$26,IF(J1512=26,'Equivalencia BH-BMPT'!$D$27,IF(J1512=27,'Equivalencia BH-BMPT'!$D$28,IF(J1512=28,'Equivalencia BH-BMPT'!$D$29,IF(J1512=29,'Equivalencia BH-BMPT'!$D$30,IF(J1512=30,'Equivalencia BH-BMPT'!$D$31,IF(J1512=31,'Equivalencia BH-BMPT'!$D$32,IF(J1512=32,'Equivalencia BH-BMPT'!$D$33,IF(J1512=33,'Equivalencia BH-BMPT'!$D$34,IF(J1512=34,'Equivalencia BH-BMPT'!$D$35,IF(J1512=35,'Equivalencia BH-BMPT'!$D$36,IF(J1512=36,'Equivalencia BH-BMPT'!$D$37,IF(J1512=37,'Equivalencia BH-BMPT'!$D$38,IF(J1512=38,'Equivalencia BH-BMPT'!#REF!,IF(J1512=39,'Equivalencia BH-BMPT'!$D$40,IF(J1512=40,'Equivalencia BH-BMPT'!$D$41,IF(J1512=41,'Equivalencia BH-BMPT'!$D$42,IF(J1512=42,'Equivalencia BH-BMPT'!$D$43,IF(J1512=43,'Equivalencia BH-BMPT'!$D$44,IF(J1512=44,'Equivalencia BH-BMPT'!$D$45,IF(J1512=45,'Equivalencia BH-BMPT'!$D$46,"No ha seleccionado un número de programa")))))))))))))))))))))))))))))))))))))))))))))</f>
        <v>No ha seleccionado un número de programa</v>
      </c>
      <c r="L1512" s="22"/>
      <c r="M1512" s="17"/>
      <c r="N1512" s="26"/>
      <c r="O1512" s="23"/>
      <c r="P1512" s="91"/>
      <c r="Q1512" s="24"/>
      <c r="R1512" s="24"/>
      <c r="S1512" s="24"/>
      <c r="T1512" s="24">
        <f t="shared" si="78"/>
        <v>0</v>
      </c>
      <c r="U1512" s="24"/>
      <c r="V1512" s="25"/>
      <c r="W1512" s="25"/>
      <c r="X1512" s="25"/>
      <c r="Y1512" s="17"/>
      <c r="Z1512" s="17"/>
      <c r="AA1512" s="41"/>
      <c r="AB1512" s="17"/>
      <c r="AC1512" s="17"/>
      <c r="AD1512" s="17"/>
      <c r="AE1512" s="17"/>
      <c r="AF1512" s="42" t="e">
        <f t="shared" si="79"/>
        <v>#DIV/0!</v>
      </c>
      <c r="AG1512" s="43"/>
      <c r="AH1512" s="43" t="b">
        <f t="shared" si="80"/>
        <v>1</v>
      </c>
    </row>
    <row r="1513" spans="1:34" ht="44.25" customHeight="1" thickBot="1" x14ac:dyDescent="0.3">
      <c r="A1513" s="17"/>
      <c r="B1513" s="17"/>
      <c r="C1513" s="3"/>
      <c r="D1513" s="17"/>
      <c r="E1513" s="3" t="str">
        <f>IF(D1513=1,'Tipo '!$B$2,IF(D1513=2,'Tipo '!$B$3,IF(D1513=3,'Tipo '!$B$4,IF(D1513=4,'Tipo '!$B$5,IF(D1513=5,'Tipo '!$B$6,IF(D1513=6,'Tipo '!$B$7,IF(D1513=7,'Tipo '!$B$8,IF(D1513=8,'Tipo '!$B$9,IF(D1513=9,'Tipo '!$B$10,IF(D1513=10,'Tipo '!$B$11,IF(D1513=11,'Tipo '!$B$12,IF(D1513=12,'Tipo '!$B$13,IF(D1513=13,'Tipo '!$B$14,IF(D1513=14,'Tipo '!$B$15,IF(D1513=15,'Tipo '!$B$16,IF(D1513=16,'Tipo '!$B$17,IF(D1513=17,'Tipo '!$B$18,IF(D1513=18,'Tipo '!$B$19,IF(D1513=19,'Tipo '!$B$20,IF(D1513=20,'Tipo '!$B$21,"No ha seleccionado un tipo de contrato válido"))))))))))))))))))))</f>
        <v>No ha seleccionado un tipo de contrato válido</v>
      </c>
      <c r="F1513" s="3"/>
      <c r="G1513" s="3"/>
      <c r="H1513" s="21"/>
      <c r="I1513" s="21"/>
      <c r="J1513" s="7"/>
      <c r="K1513" s="40" t="str">
        <f>IF(J1513=1,'Equivalencia BH-BMPT'!$D$2,IF(J1513=2,'Equivalencia BH-BMPT'!$D$3,IF(J1513=3,'Equivalencia BH-BMPT'!$D$4,IF(J1513=4,'Equivalencia BH-BMPT'!$D$5,IF(J1513=5,'Equivalencia BH-BMPT'!$D$6,IF(J1513=6,'Equivalencia BH-BMPT'!$D$7,IF(J1513=7,'Equivalencia BH-BMPT'!$D$8,IF(J1513=8,'Equivalencia BH-BMPT'!$D$9,IF(J1513=9,'Equivalencia BH-BMPT'!$D$10,IF(J1513=10,'Equivalencia BH-BMPT'!$D$11,IF(J1513=11,'Equivalencia BH-BMPT'!$D$12,IF(J1513=12,'Equivalencia BH-BMPT'!$D$13,IF(J1513=13,'Equivalencia BH-BMPT'!$D$14,IF(J1513=14,'Equivalencia BH-BMPT'!$D$15,IF(J1513=15,'Equivalencia BH-BMPT'!$D$16,IF(J1513=16,'Equivalencia BH-BMPT'!$D$17,IF(J1513=17,'Equivalencia BH-BMPT'!$D$18,IF(J1513=18,'Equivalencia BH-BMPT'!$D$19,IF(J1513=19,'Equivalencia BH-BMPT'!$D$20,IF(J1513=20,'Equivalencia BH-BMPT'!$D$21,IF(J1513=21,'Equivalencia BH-BMPT'!$D$22,IF(J1513=22,'Equivalencia BH-BMPT'!$D$23,IF(J1513=23,'Equivalencia BH-BMPT'!#REF!,IF(J1513=24,'Equivalencia BH-BMPT'!$D$25,IF(J1513=25,'Equivalencia BH-BMPT'!$D$26,IF(J1513=26,'Equivalencia BH-BMPT'!$D$27,IF(J1513=27,'Equivalencia BH-BMPT'!$D$28,IF(J1513=28,'Equivalencia BH-BMPT'!$D$29,IF(J1513=29,'Equivalencia BH-BMPT'!$D$30,IF(J1513=30,'Equivalencia BH-BMPT'!$D$31,IF(J1513=31,'Equivalencia BH-BMPT'!$D$32,IF(J1513=32,'Equivalencia BH-BMPT'!$D$33,IF(J1513=33,'Equivalencia BH-BMPT'!$D$34,IF(J1513=34,'Equivalencia BH-BMPT'!$D$35,IF(J1513=35,'Equivalencia BH-BMPT'!$D$36,IF(J1513=36,'Equivalencia BH-BMPT'!$D$37,IF(J1513=37,'Equivalencia BH-BMPT'!$D$38,IF(J1513=38,'Equivalencia BH-BMPT'!#REF!,IF(J1513=39,'Equivalencia BH-BMPT'!$D$40,IF(J1513=40,'Equivalencia BH-BMPT'!$D$41,IF(J1513=41,'Equivalencia BH-BMPT'!$D$42,IF(J1513=42,'Equivalencia BH-BMPT'!$D$43,IF(J1513=43,'Equivalencia BH-BMPT'!$D$44,IF(J1513=44,'Equivalencia BH-BMPT'!$D$45,IF(J1513=45,'Equivalencia BH-BMPT'!$D$46,"No ha seleccionado un número de programa")))))))))))))))))))))))))))))))))))))))))))))</f>
        <v>No ha seleccionado un número de programa</v>
      </c>
      <c r="L1513" s="22"/>
      <c r="M1513" s="17"/>
      <c r="N1513" s="26"/>
      <c r="O1513" s="23"/>
      <c r="P1513" s="91"/>
      <c r="Q1513" s="24"/>
      <c r="R1513" s="24"/>
      <c r="S1513" s="24"/>
      <c r="T1513" s="24">
        <f t="shared" si="78"/>
        <v>0</v>
      </c>
      <c r="U1513" s="24"/>
      <c r="V1513" s="25"/>
      <c r="W1513" s="25"/>
      <c r="X1513" s="25"/>
      <c r="Y1513" s="17"/>
      <c r="Z1513" s="17"/>
      <c r="AA1513" s="41"/>
      <c r="AB1513" s="17"/>
      <c r="AC1513" s="17"/>
      <c r="AD1513" s="17"/>
      <c r="AE1513" s="17"/>
      <c r="AF1513" s="42" t="e">
        <f t="shared" si="79"/>
        <v>#DIV/0!</v>
      </c>
      <c r="AG1513" s="43"/>
      <c r="AH1513" s="43" t="b">
        <f t="shared" si="80"/>
        <v>1</v>
      </c>
    </row>
    <row r="1514" spans="1:34" ht="44.25" customHeight="1" thickBot="1" x14ac:dyDescent="0.3">
      <c r="A1514" s="17"/>
      <c r="B1514" s="17"/>
      <c r="C1514" s="3"/>
      <c r="D1514" s="17"/>
      <c r="E1514" s="3" t="str">
        <f>IF(D1514=1,'Tipo '!$B$2,IF(D1514=2,'Tipo '!$B$3,IF(D1514=3,'Tipo '!$B$4,IF(D1514=4,'Tipo '!$B$5,IF(D1514=5,'Tipo '!$B$6,IF(D1514=6,'Tipo '!$B$7,IF(D1514=7,'Tipo '!$B$8,IF(D1514=8,'Tipo '!$B$9,IF(D1514=9,'Tipo '!$B$10,IF(D1514=10,'Tipo '!$B$11,IF(D1514=11,'Tipo '!$B$12,IF(D1514=12,'Tipo '!$B$13,IF(D1514=13,'Tipo '!$B$14,IF(D1514=14,'Tipo '!$B$15,IF(D1514=15,'Tipo '!$B$16,IF(D1514=16,'Tipo '!$B$17,IF(D1514=17,'Tipo '!$B$18,IF(D1514=18,'Tipo '!$B$19,IF(D1514=19,'Tipo '!$B$20,IF(D1514=20,'Tipo '!$B$21,"No ha seleccionado un tipo de contrato válido"))))))))))))))))))))</f>
        <v>No ha seleccionado un tipo de contrato válido</v>
      </c>
      <c r="F1514" s="3"/>
      <c r="G1514" s="3"/>
      <c r="H1514" s="21"/>
      <c r="I1514" s="21"/>
      <c r="J1514" s="7"/>
      <c r="K1514" s="40" t="str">
        <f>IF(J1514=1,'Equivalencia BH-BMPT'!$D$2,IF(J1514=2,'Equivalencia BH-BMPT'!$D$3,IF(J1514=3,'Equivalencia BH-BMPT'!$D$4,IF(J1514=4,'Equivalencia BH-BMPT'!$D$5,IF(J1514=5,'Equivalencia BH-BMPT'!$D$6,IF(J1514=6,'Equivalencia BH-BMPT'!$D$7,IF(J1514=7,'Equivalencia BH-BMPT'!$D$8,IF(J1514=8,'Equivalencia BH-BMPT'!$D$9,IF(J1514=9,'Equivalencia BH-BMPT'!$D$10,IF(J1514=10,'Equivalencia BH-BMPT'!$D$11,IF(J1514=11,'Equivalencia BH-BMPT'!$D$12,IF(J1514=12,'Equivalencia BH-BMPT'!$D$13,IF(J1514=13,'Equivalencia BH-BMPT'!$D$14,IF(J1514=14,'Equivalencia BH-BMPT'!$D$15,IF(J1514=15,'Equivalencia BH-BMPT'!$D$16,IF(J1514=16,'Equivalencia BH-BMPT'!$D$17,IF(J1514=17,'Equivalencia BH-BMPT'!$D$18,IF(J1514=18,'Equivalencia BH-BMPT'!$D$19,IF(J1514=19,'Equivalencia BH-BMPT'!$D$20,IF(J1514=20,'Equivalencia BH-BMPT'!$D$21,IF(J1514=21,'Equivalencia BH-BMPT'!$D$22,IF(J1514=22,'Equivalencia BH-BMPT'!$D$23,IF(J1514=23,'Equivalencia BH-BMPT'!#REF!,IF(J1514=24,'Equivalencia BH-BMPT'!$D$25,IF(J1514=25,'Equivalencia BH-BMPT'!$D$26,IF(J1514=26,'Equivalencia BH-BMPT'!$D$27,IF(J1514=27,'Equivalencia BH-BMPT'!$D$28,IF(J1514=28,'Equivalencia BH-BMPT'!$D$29,IF(J1514=29,'Equivalencia BH-BMPT'!$D$30,IF(J1514=30,'Equivalencia BH-BMPT'!$D$31,IF(J1514=31,'Equivalencia BH-BMPT'!$D$32,IF(J1514=32,'Equivalencia BH-BMPT'!$D$33,IF(J1514=33,'Equivalencia BH-BMPT'!$D$34,IF(J1514=34,'Equivalencia BH-BMPT'!$D$35,IF(J1514=35,'Equivalencia BH-BMPT'!$D$36,IF(J1514=36,'Equivalencia BH-BMPT'!$D$37,IF(J1514=37,'Equivalencia BH-BMPT'!$D$38,IF(J1514=38,'Equivalencia BH-BMPT'!#REF!,IF(J1514=39,'Equivalencia BH-BMPT'!$D$40,IF(J1514=40,'Equivalencia BH-BMPT'!$D$41,IF(J1514=41,'Equivalencia BH-BMPT'!$D$42,IF(J1514=42,'Equivalencia BH-BMPT'!$D$43,IF(J1514=43,'Equivalencia BH-BMPT'!$D$44,IF(J1514=44,'Equivalencia BH-BMPT'!$D$45,IF(J1514=45,'Equivalencia BH-BMPT'!$D$46,"No ha seleccionado un número de programa")))))))))))))))))))))))))))))))))))))))))))))</f>
        <v>No ha seleccionado un número de programa</v>
      </c>
      <c r="L1514" s="22"/>
      <c r="M1514" s="17"/>
      <c r="N1514" s="26"/>
      <c r="O1514" s="23"/>
      <c r="P1514" s="91"/>
      <c r="Q1514" s="24"/>
      <c r="R1514" s="24"/>
      <c r="S1514" s="24"/>
      <c r="T1514" s="24">
        <f t="shared" si="78"/>
        <v>0</v>
      </c>
      <c r="U1514" s="24"/>
      <c r="V1514" s="25"/>
      <c r="W1514" s="25"/>
      <c r="X1514" s="25"/>
      <c r="Y1514" s="17"/>
      <c r="Z1514" s="17"/>
      <c r="AA1514" s="41"/>
      <c r="AB1514" s="17"/>
      <c r="AC1514" s="17"/>
      <c r="AD1514" s="17"/>
      <c r="AE1514" s="17"/>
      <c r="AF1514" s="42" t="e">
        <f t="shared" si="79"/>
        <v>#DIV/0!</v>
      </c>
      <c r="AG1514" s="43"/>
      <c r="AH1514" s="43" t="b">
        <f t="shared" si="80"/>
        <v>1</v>
      </c>
    </row>
    <row r="1515" spans="1:34" ht="44.25" customHeight="1" thickBot="1" x14ac:dyDescent="0.3">
      <c r="A1515" s="17"/>
      <c r="B1515" s="17"/>
      <c r="C1515" s="3"/>
      <c r="D1515" s="17"/>
      <c r="E1515" s="3" t="str">
        <f>IF(D1515=1,'Tipo '!$B$2,IF(D1515=2,'Tipo '!$B$3,IF(D1515=3,'Tipo '!$B$4,IF(D1515=4,'Tipo '!$B$5,IF(D1515=5,'Tipo '!$B$6,IF(D1515=6,'Tipo '!$B$7,IF(D1515=7,'Tipo '!$B$8,IF(D1515=8,'Tipo '!$B$9,IF(D1515=9,'Tipo '!$B$10,IF(D1515=10,'Tipo '!$B$11,IF(D1515=11,'Tipo '!$B$12,IF(D1515=12,'Tipo '!$B$13,IF(D1515=13,'Tipo '!$B$14,IF(D1515=14,'Tipo '!$B$15,IF(D1515=15,'Tipo '!$B$16,IF(D1515=16,'Tipo '!$B$17,IF(D1515=17,'Tipo '!$B$18,IF(D1515=18,'Tipo '!$B$19,IF(D1515=19,'Tipo '!$B$20,IF(D1515=20,'Tipo '!$B$21,"No ha seleccionado un tipo de contrato válido"))))))))))))))))))))</f>
        <v>No ha seleccionado un tipo de contrato válido</v>
      </c>
      <c r="F1515" s="3"/>
      <c r="G1515" s="3"/>
      <c r="H1515" s="21"/>
      <c r="I1515" s="21"/>
      <c r="J1515" s="7"/>
      <c r="K1515" s="40" t="str">
        <f>IF(J1515=1,'Equivalencia BH-BMPT'!$D$2,IF(J1515=2,'Equivalencia BH-BMPT'!$D$3,IF(J1515=3,'Equivalencia BH-BMPT'!$D$4,IF(J1515=4,'Equivalencia BH-BMPT'!$D$5,IF(J1515=5,'Equivalencia BH-BMPT'!$D$6,IF(J1515=6,'Equivalencia BH-BMPT'!$D$7,IF(J1515=7,'Equivalencia BH-BMPT'!$D$8,IF(J1515=8,'Equivalencia BH-BMPT'!$D$9,IF(J1515=9,'Equivalencia BH-BMPT'!$D$10,IF(J1515=10,'Equivalencia BH-BMPT'!$D$11,IF(J1515=11,'Equivalencia BH-BMPT'!$D$12,IF(J1515=12,'Equivalencia BH-BMPT'!$D$13,IF(J1515=13,'Equivalencia BH-BMPT'!$D$14,IF(J1515=14,'Equivalencia BH-BMPT'!$D$15,IF(J1515=15,'Equivalencia BH-BMPT'!$D$16,IF(J1515=16,'Equivalencia BH-BMPT'!$D$17,IF(J1515=17,'Equivalencia BH-BMPT'!$D$18,IF(J1515=18,'Equivalencia BH-BMPT'!$D$19,IF(J1515=19,'Equivalencia BH-BMPT'!$D$20,IF(J1515=20,'Equivalencia BH-BMPT'!$D$21,IF(J1515=21,'Equivalencia BH-BMPT'!$D$22,IF(J1515=22,'Equivalencia BH-BMPT'!$D$23,IF(J1515=23,'Equivalencia BH-BMPT'!#REF!,IF(J1515=24,'Equivalencia BH-BMPT'!$D$25,IF(J1515=25,'Equivalencia BH-BMPT'!$D$26,IF(J1515=26,'Equivalencia BH-BMPT'!$D$27,IF(J1515=27,'Equivalencia BH-BMPT'!$D$28,IF(J1515=28,'Equivalencia BH-BMPT'!$D$29,IF(J1515=29,'Equivalencia BH-BMPT'!$D$30,IF(J1515=30,'Equivalencia BH-BMPT'!$D$31,IF(J1515=31,'Equivalencia BH-BMPT'!$D$32,IF(J1515=32,'Equivalencia BH-BMPT'!$D$33,IF(J1515=33,'Equivalencia BH-BMPT'!$D$34,IF(J1515=34,'Equivalencia BH-BMPT'!$D$35,IF(J1515=35,'Equivalencia BH-BMPT'!$D$36,IF(J1515=36,'Equivalencia BH-BMPT'!$D$37,IF(J1515=37,'Equivalencia BH-BMPT'!$D$38,IF(J1515=38,'Equivalencia BH-BMPT'!#REF!,IF(J1515=39,'Equivalencia BH-BMPT'!$D$40,IF(J1515=40,'Equivalencia BH-BMPT'!$D$41,IF(J1515=41,'Equivalencia BH-BMPT'!$D$42,IF(J1515=42,'Equivalencia BH-BMPT'!$D$43,IF(J1515=43,'Equivalencia BH-BMPT'!$D$44,IF(J1515=44,'Equivalencia BH-BMPT'!$D$45,IF(J1515=45,'Equivalencia BH-BMPT'!$D$46,"No ha seleccionado un número de programa")))))))))))))))))))))))))))))))))))))))))))))</f>
        <v>No ha seleccionado un número de programa</v>
      </c>
      <c r="L1515" s="22"/>
      <c r="M1515" s="17"/>
      <c r="N1515" s="26"/>
      <c r="O1515" s="23"/>
      <c r="P1515" s="91"/>
      <c r="Q1515" s="24"/>
      <c r="R1515" s="24"/>
      <c r="S1515" s="24"/>
      <c r="T1515" s="24">
        <f t="shared" si="78"/>
        <v>0</v>
      </c>
      <c r="U1515" s="24"/>
      <c r="V1515" s="25"/>
      <c r="W1515" s="25"/>
      <c r="X1515" s="25"/>
      <c r="Y1515" s="17"/>
      <c r="Z1515" s="17"/>
      <c r="AA1515" s="41"/>
      <c r="AB1515" s="17"/>
      <c r="AC1515" s="17"/>
      <c r="AD1515" s="17"/>
      <c r="AE1515" s="17"/>
      <c r="AF1515" s="42" t="e">
        <f t="shared" si="79"/>
        <v>#DIV/0!</v>
      </c>
      <c r="AG1515" s="43"/>
      <c r="AH1515" s="43" t="b">
        <f t="shared" si="80"/>
        <v>1</v>
      </c>
    </row>
    <row r="1516" spans="1:34" ht="44.25" customHeight="1" thickBot="1" x14ac:dyDescent="0.3">
      <c r="A1516" s="17"/>
      <c r="B1516" s="17"/>
      <c r="C1516" s="3"/>
      <c r="D1516" s="17"/>
      <c r="E1516" s="3" t="str">
        <f>IF(D1516=1,'Tipo '!$B$2,IF(D1516=2,'Tipo '!$B$3,IF(D1516=3,'Tipo '!$B$4,IF(D1516=4,'Tipo '!$B$5,IF(D1516=5,'Tipo '!$B$6,IF(D1516=6,'Tipo '!$B$7,IF(D1516=7,'Tipo '!$B$8,IF(D1516=8,'Tipo '!$B$9,IF(D1516=9,'Tipo '!$B$10,IF(D1516=10,'Tipo '!$B$11,IF(D1516=11,'Tipo '!$B$12,IF(D1516=12,'Tipo '!$B$13,IF(D1516=13,'Tipo '!$B$14,IF(D1516=14,'Tipo '!$B$15,IF(D1516=15,'Tipo '!$B$16,IF(D1516=16,'Tipo '!$B$17,IF(D1516=17,'Tipo '!$B$18,IF(D1516=18,'Tipo '!$B$19,IF(D1516=19,'Tipo '!$B$20,IF(D1516=20,'Tipo '!$B$21,"No ha seleccionado un tipo de contrato válido"))))))))))))))))))))</f>
        <v>No ha seleccionado un tipo de contrato válido</v>
      </c>
      <c r="F1516" s="3"/>
      <c r="G1516" s="3"/>
      <c r="H1516" s="21"/>
      <c r="I1516" s="21"/>
      <c r="J1516" s="7"/>
      <c r="K1516" s="40" t="str">
        <f>IF(J1516=1,'Equivalencia BH-BMPT'!$D$2,IF(J1516=2,'Equivalencia BH-BMPT'!$D$3,IF(J1516=3,'Equivalencia BH-BMPT'!$D$4,IF(J1516=4,'Equivalencia BH-BMPT'!$D$5,IF(J1516=5,'Equivalencia BH-BMPT'!$D$6,IF(J1516=6,'Equivalencia BH-BMPT'!$D$7,IF(J1516=7,'Equivalencia BH-BMPT'!$D$8,IF(J1516=8,'Equivalencia BH-BMPT'!$D$9,IF(J1516=9,'Equivalencia BH-BMPT'!$D$10,IF(J1516=10,'Equivalencia BH-BMPT'!$D$11,IF(J1516=11,'Equivalencia BH-BMPT'!$D$12,IF(J1516=12,'Equivalencia BH-BMPT'!$D$13,IF(J1516=13,'Equivalencia BH-BMPT'!$D$14,IF(J1516=14,'Equivalencia BH-BMPT'!$D$15,IF(J1516=15,'Equivalencia BH-BMPT'!$D$16,IF(J1516=16,'Equivalencia BH-BMPT'!$D$17,IF(J1516=17,'Equivalencia BH-BMPT'!$D$18,IF(J1516=18,'Equivalencia BH-BMPT'!$D$19,IF(J1516=19,'Equivalencia BH-BMPT'!$D$20,IF(J1516=20,'Equivalencia BH-BMPT'!$D$21,IF(J1516=21,'Equivalencia BH-BMPT'!$D$22,IF(J1516=22,'Equivalencia BH-BMPT'!$D$23,IF(J1516=23,'Equivalencia BH-BMPT'!#REF!,IF(J1516=24,'Equivalencia BH-BMPT'!$D$25,IF(J1516=25,'Equivalencia BH-BMPT'!$D$26,IF(J1516=26,'Equivalencia BH-BMPT'!$D$27,IF(J1516=27,'Equivalencia BH-BMPT'!$D$28,IF(J1516=28,'Equivalencia BH-BMPT'!$D$29,IF(J1516=29,'Equivalencia BH-BMPT'!$D$30,IF(J1516=30,'Equivalencia BH-BMPT'!$D$31,IF(J1516=31,'Equivalencia BH-BMPT'!$D$32,IF(J1516=32,'Equivalencia BH-BMPT'!$D$33,IF(J1516=33,'Equivalencia BH-BMPT'!$D$34,IF(J1516=34,'Equivalencia BH-BMPT'!$D$35,IF(J1516=35,'Equivalencia BH-BMPT'!$D$36,IF(J1516=36,'Equivalencia BH-BMPT'!$D$37,IF(J1516=37,'Equivalencia BH-BMPT'!$D$38,IF(J1516=38,'Equivalencia BH-BMPT'!#REF!,IF(J1516=39,'Equivalencia BH-BMPT'!$D$40,IF(J1516=40,'Equivalencia BH-BMPT'!$D$41,IF(J1516=41,'Equivalencia BH-BMPT'!$D$42,IF(J1516=42,'Equivalencia BH-BMPT'!$D$43,IF(J1516=43,'Equivalencia BH-BMPT'!$D$44,IF(J1516=44,'Equivalencia BH-BMPT'!$D$45,IF(J1516=45,'Equivalencia BH-BMPT'!$D$46,"No ha seleccionado un número de programa")))))))))))))))))))))))))))))))))))))))))))))</f>
        <v>No ha seleccionado un número de programa</v>
      </c>
      <c r="L1516" s="22"/>
      <c r="M1516" s="17"/>
      <c r="N1516" s="26"/>
      <c r="O1516" s="23"/>
      <c r="P1516" s="91"/>
      <c r="Q1516" s="24"/>
      <c r="R1516" s="24"/>
      <c r="S1516" s="24"/>
      <c r="T1516" s="24">
        <f t="shared" si="78"/>
        <v>0</v>
      </c>
      <c r="U1516" s="24"/>
      <c r="V1516" s="25"/>
      <c r="W1516" s="25"/>
      <c r="X1516" s="25"/>
      <c r="Y1516" s="17"/>
      <c r="Z1516" s="17"/>
      <c r="AA1516" s="41"/>
      <c r="AB1516" s="17"/>
      <c r="AC1516" s="17"/>
      <c r="AD1516" s="17"/>
      <c r="AE1516" s="17"/>
      <c r="AF1516" s="42" t="e">
        <f t="shared" si="79"/>
        <v>#DIV/0!</v>
      </c>
      <c r="AG1516" s="43"/>
      <c r="AH1516" s="43" t="b">
        <f t="shared" si="80"/>
        <v>1</v>
      </c>
    </row>
    <row r="1517" spans="1:34" ht="44.25" customHeight="1" thickBot="1" x14ac:dyDescent="0.3">
      <c r="A1517" s="17"/>
      <c r="B1517" s="17"/>
      <c r="C1517" s="3"/>
      <c r="D1517" s="17"/>
      <c r="E1517" s="3" t="str">
        <f>IF(D1517=1,'Tipo '!$B$2,IF(D1517=2,'Tipo '!$B$3,IF(D1517=3,'Tipo '!$B$4,IF(D1517=4,'Tipo '!$B$5,IF(D1517=5,'Tipo '!$B$6,IF(D1517=6,'Tipo '!$B$7,IF(D1517=7,'Tipo '!$B$8,IF(D1517=8,'Tipo '!$B$9,IF(D1517=9,'Tipo '!$B$10,IF(D1517=10,'Tipo '!$B$11,IF(D1517=11,'Tipo '!$B$12,IF(D1517=12,'Tipo '!$B$13,IF(D1517=13,'Tipo '!$B$14,IF(D1517=14,'Tipo '!$B$15,IF(D1517=15,'Tipo '!$B$16,IF(D1517=16,'Tipo '!$B$17,IF(D1517=17,'Tipo '!$B$18,IF(D1517=18,'Tipo '!$B$19,IF(D1517=19,'Tipo '!$B$20,IF(D1517=20,'Tipo '!$B$21,"No ha seleccionado un tipo de contrato válido"))))))))))))))))))))</f>
        <v>No ha seleccionado un tipo de contrato válido</v>
      </c>
      <c r="F1517" s="3"/>
      <c r="G1517" s="3"/>
      <c r="H1517" s="21"/>
      <c r="I1517" s="21"/>
      <c r="J1517" s="7"/>
      <c r="K1517" s="40" t="str">
        <f>IF(J1517=1,'Equivalencia BH-BMPT'!$D$2,IF(J1517=2,'Equivalencia BH-BMPT'!$D$3,IF(J1517=3,'Equivalencia BH-BMPT'!$D$4,IF(J1517=4,'Equivalencia BH-BMPT'!$D$5,IF(J1517=5,'Equivalencia BH-BMPT'!$D$6,IF(J1517=6,'Equivalencia BH-BMPT'!$D$7,IF(J1517=7,'Equivalencia BH-BMPT'!$D$8,IF(J1517=8,'Equivalencia BH-BMPT'!$D$9,IF(J1517=9,'Equivalencia BH-BMPT'!$D$10,IF(J1517=10,'Equivalencia BH-BMPT'!$D$11,IF(J1517=11,'Equivalencia BH-BMPT'!$D$12,IF(J1517=12,'Equivalencia BH-BMPT'!$D$13,IF(J1517=13,'Equivalencia BH-BMPT'!$D$14,IF(J1517=14,'Equivalencia BH-BMPT'!$D$15,IF(J1517=15,'Equivalencia BH-BMPT'!$D$16,IF(J1517=16,'Equivalencia BH-BMPT'!$D$17,IF(J1517=17,'Equivalencia BH-BMPT'!$D$18,IF(J1517=18,'Equivalencia BH-BMPT'!$D$19,IF(J1517=19,'Equivalencia BH-BMPT'!$D$20,IF(J1517=20,'Equivalencia BH-BMPT'!$D$21,IF(J1517=21,'Equivalencia BH-BMPT'!$D$22,IF(J1517=22,'Equivalencia BH-BMPT'!$D$23,IF(J1517=23,'Equivalencia BH-BMPT'!#REF!,IF(J1517=24,'Equivalencia BH-BMPT'!$D$25,IF(J1517=25,'Equivalencia BH-BMPT'!$D$26,IF(J1517=26,'Equivalencia BH-BMPT'!$D$27,IF(J1517=27,'Equivalencia BH-BMPT'!$D$28,IF(J1517=28,'Equivalencia BH-BMPT'!$D$29,IF(J1517=29,'Equivalencia BH-BMPT'!$D$30,IF(J1517=30,'Equivalencia BH-BMPT'!$D$31,IF(J1517=31,'Equivalencia BH-BMPT'!$D$32,IF(J1517=32,'Equivalencia BH-BMPT'!$D$33,IF(J1517=33,'Equivalencia BH-BMPT'!$D$34,IF(J1517=34,'Equivalencia BH-BMPT'!$D$35,IF(J1517=35,'Equivalencia BH-BMPT'!$D$36,IF(J1517=36,'Equivalencia BH-BMPT'!$D$37,IF(J1517=37,'Equivalencia BH-BMPT'!$D$38,IF(J1517=38,'Equivalencia BH-BMPT'!#REF!,IF(J1517=39,'Equivalencia BH-BMPT'!$D$40,IF(J1517=40,'Equivalencia BH-BMPT'!$D$41,IF(J1517=41,'Equivalencia BH-BMPT'!$D$42,IF(J1517=42,'Equivalencia BH-BMPT'!$D$43,IF(J1517=43,'Equivalencia BH-BMPT'!$D$44,IF(J1517=44,'Equivalencia BH-BMPT'!$D$45,IF(J1517=45,'Equivalencia BH-BMPT'!$D$46,"No ha seleccionado un número de programa")))))))))))))))))))))))))))))))))))))))))))))</f>
        <v>No ha seleccionado un número de programa</v>
      </c>
      <c r="L1517" s="22"/>
      <c r="M1517" s="17"/>
      <c r="N1517" s="26"/>
      <c r="O1517" s="23"/>
      <c r="P1517" s="91"/>
      <c r="Q1517" s="24"/>
      <c r="R1517" s="24"/>
      <c r="S1517" s="24"/>
      <c r="T1517" s="24">
        <f t="shared" si="78"/>
        <v>0</v>
      </c>
      <c r="U1517" s="24"/>
      <c r="V1517" s="25"/>
      <c r="W1517" s="25"/>
      <c r="X1517" s="25"/>
      <c r="Y1517" s="17"/>
      <c r="Z1517" s="17"/>
      <c r="AA1517" s="41"/>
      <c r="AB1517" s="17"/>
      <c r="AC1517" s="17"/>
      <c r="AD1517" s="17"/>
      <c r="AE1517" s="17"/>
      <c r="AF1517" s="42" t="e">
        <f t="shared" si="79"/>
        <v>#DIV/0!</v>
      </c>
      <c r="AG1517" s="43"/>
      <c r="AH1517" s="43" t="b">
        <f t="shared" si="80"/>
        <v>1</v>
      </c>
    </row>
    <row r="1518" spans="1:34" ht="44.25" customHeight="1" thickBot="1" x14ac:dyDescent="0.3">
      <c r="A1518" s="17"/>
      <c r="B1518" s="17"/>
      <c r="C1518" s="3"/>
      <c r="D1518" s="17"/>
      <c r="E1518" s="3" t="str">
        <f>IF(D1518=1,'Tipo '!$B$2,IF(D1518=2,'Tipo '!$B$3,IF(D1518=3,'Tipo '!$B$4,IF(D1518=4,'Tipo '!$B$5,IF(D1518=5,'Tipo '!$B$6,IF(D1518=6,'Tipo '!$B$7,IF(D1518=7,'Tipo '!$B$8,IF(D1518=8,'Tipo '!$B$9,IF(D1518=9,'Tipo '!$B$10,IF(D1518=10,'Tipo '!$B$11,IF(D1518=11,'Tipo '!$B$12,IF(D1518=12,'Tipo '!$B$13,IF(D1518=13,'Tipo '!$B$14,IF(D1518=14,'Tipo '!$B$15,IF(D1518=15,'Tipo '!$B$16,IF(D1518=16,'Tipo '!$B$17,IF(D1518=17,'Tipo '!$B$18,IF(D1518=18,'Tipo '!$B$19,IF(D1518=19,'Tipo '!$B$20,IF(D1518=20,'Tipo '!$B$21,"No ha seleccionado un tipo de contrato válido"))))))))))))))))))))</f>
        <v>No ha seleccionado un tipo de contrato válido</v>
      </c>
      <c r="F1518" s="3"/>
      <c r="G1518" s="3"/>
      <c r="H1518" s="21"/>
      <c r="I1518" s="21"/>
      <c r="J1518" s="7"/>
      <c r="K1518" s="40" t="str">
        <f>IF(J1518=1,'Equivalencia BH-BMPT'!$D$2,IF(J1518=2,'Equivalencia BH-BMPT'!$D$3,IF(J1518=3,'Equivalencia BH-BMPT'!$D$4,IF(J1518=4,'Equivalencia BH-BMPT'!$D$5,IF(J1518=5,'Equivalencia BH-BMPT'!$D$6,IF(J1518=6,'Equivalencia BH-BMPT'!$D$7,IF(J1518=7,'Equivalencia BH-BMPT'!$D$8,IF(J1518=8,'Equivalencia BH-BMPT'!$D$9,IF(J1518=9,'Equivalencia BH-BMPT'!$D$10,IF(J1518=10,'Equivalencia BH-BMPT'!$D$11,IF(J1518=11,'Equivalencia BH-BMPT'!$D$12,IF(J1518=12,'Equivalencia BH-BMPT'!$D$13,IF(J1518=13,'Equivalencia BH-BMPT'!$D$14,IF(J1518=14,'Equivalencia BH-BMPT'!$D$15,IF(J1518=15,'Equivalencia BH-BMPT'!$D$16,IF(J1518=16,'Equivalencia BH-BMPT'!$D$17,IF(J1518=17,'Equivalencia BH-BMPT'!$D$18,IF(J1518=18,'Equivalencia BH-BMPT'!$D$19,IF(J1518=19,'Equivalencia BH-BMPT'!$D$20,IF(J1518=20,'Equivalencia BH-BMPT'!$D$21,IF(J1518=21,'Equivalencia BH-BMPT'!$D$22,IF(J1518=22,'Equivalencia BH-BMPT'!$D$23,IF(J1518=23,'Equivalencia BH-BMPT'!#REF!,IF(J1518=24,'Equivalencia BH-BMPT'!$D$25,IF(J1518=25,'Equivalencia BH-BMPT'!$D$26,IF(J1518=26,'Equivalencia BH-BMPT'!$D$27,IF(J1518=27,'Equivalencia BH-BMPT'!$D$28,IF(J1518=28,'Equivalencia BH-BMPT'!$D$29,IF(J1518=29,'Equivalencia BH-BMPT'!$D$30,IF(J1518=30,'Equivalencia BH-BMPT'!$D$31,IF(J1518=31,'Equivalencia BH-BMPT'!$D$32,IF(J1518=32,'Equivalencia BH-BMPT'!$D$33,IF(J1518=33,'Equivalencia BH-BMPT'!$D$34,IF(J1518=34,'Equivalencia BH-BMPT'!$D$35,IF(J1518=35,'Equivalencia BH-BMPT'!$D$36,IF(J1518=36,'Equivalencia BH-BMPT'!$D$37,IF(J1518=37,'Equivalencia BH-BMPT'!$D$38,IF(J1518=38,'Equivalencia BH-BMPT'!#REF!,IF(J1518=39,'Equivalencia BH-BMPT'!$D$40,IF(J1518=40,'Equivalencia BH-BMPT'!$D$41,IF(J1518=41,'Equivalencia BH-BMPT'!$D$42,IF(J1518=42,'Equivalencia BH-BMPT'!$D$43,IF(J1518=43,'Equivalencia BH-BMPT'!$D$44,IF(J1518=44,'Equivalencia BH-BMPT'!$D$45,IF(J1518=45,'Equivalencia BH-BMPT'!$D$46,"No ha seleccionado un número de programa")))))))))))))))))))))))))))))))))))))))))))))</f>
        <v>No ha seleccionado un número de programa</v>
      </c>
      <c r="L1518" s="22"/>
      <c r="M1518" s="17"/>
      <c r="N1518" s="26"/>
      <c r="O1518" s="23"/>
      <c r="P1518" s="91"/>
      <c r="Q1518" s="24"/>
      <c r="R1518" s="24"/>
      <c r="S1518" s="24"/>
      <c r="T1518" s="24">
        <f t="shared" si="78"/>
        <v>0</v>
      </c>
      <c r="U1518" s="24"/>
      <c r="V1518" s="25"/>
      <c r="W1518" s="25"/>
      <c r="X1518" s="25"/>
      <c r="Y1518" s="17"/>
      <c r="Z1518" s="17"/>
      <c r="AA1518" s="41"/>
      <c r="AB1518" s="17"/>
      <c r="AC1518" s="17"/>
      <c r="AD1518" s="17"/>
      <c r="AE1518" s="17"/>
      <c r="AF1518" s="42" t="e">
        <f t="shared" si="79"/>
        <v>#DIV/0!</v>
      </c>
      <c r="AG1518" s="43"/>
      <c r="AH1518" s="43" t="b">
        <f t="shared" si="80"/>
        <v>1</v>
      </c>
    </row>
    <row r="1519" spans="1:34" ht="44.25" customHeight="1" thickBot="1" x14ac:dyDescent="0.3">
      <c r="A1519" s="17"/>
      <c r="B1519" s="17"/>
      <c r="C1519" s="3"/>
      <c r="D1519" s="17"/>
      <c r="E1519" s="3" t="str">
        <f>IF(D1519=1,'Tipo '!$B$2,IF(D1519=2,'Tipo '!$B$3,IF(D1519=3,'Tipo '!$B$4,IF(D1519=4,'Tipo '!$B$5,IF(D1519=5,'Tipo '!$B$6,IF(D1519=6,'Tipo '!$B$7,IF(D1519=7,'Tipo '!$B$8,IF(D1519=8,'Tipo '!$B$9,IF(D1519=9,'Tipo '!$B$10,IF(D1519=10,'Tipo '!$B$11,IF(D1519=11,'Tipo '!$B$12,IF(D1519=12,'Tipo '!$B$13,IF(D1519=13,'Tipo '!$B$14,IF(D1519=14,'Tipo '!$B$15,IF(D1519=15,'Tipo '!$B$16,IF(D1519=16,'Tipo '!$B$17,IF(D1519=17,'Tipo '!$B$18,IF(D1519=18,'Tipo '!$B$19,IF(D1519=19,'Tipo '!$B$20,IF(D1519=20,'Tipo '!$B$21,"No ha seleccionado un tipo de contrato válido"))))))))))))))))))))</f>
        <v>No ha seleccionado un tipo de contrato válido</v>
      </c>
      <c r="F1519" s="3"/>
      <c r="G1519" s="3"/>
      <c r="H1519" s="21"/>
      <c r="I1519" s="21"/>
      <c r="J1519" s="7"/>
      <c r="K1519" s="40" t="str">
        <f>IF(J1519=1,'Equivalencia BH-BMPT'!$D$2,IF(J1519=2,'Equivalencia BH-BMPT'!$D$3,IF(J1519=3,'Equivalencia BH-BMPT'!$D$4,IF(J1519=4,'Equivalencia BH-BMPT'!$D$5,IF(J1519=5,'Equivalencia BH-BMPT'!$D$6,IF(J1519=6,'Equivalencia BH-BMPT'!$D$7,IF(J1519=7,'Equivalencia BH-BMPT'!$D$8,IF(J1519=8,'Equivalencia BH-BMPT'!$D$9,IF(J1519=9,'Equivalencia BH-BMPT'!$D$10,IF(J1519=10,'Equivalencia BH-BMPT'!$D$11,IF(J1519=11,'Equivalencia BH-BMPT'!$D$12,IF(J1519=12,'Equivalencia BH-BMPT'!$D$13,IF(J1519=13,'Equivalencia BH-BMPT'!$D$14,IF(J1519=14,'Equivalencia BH-BMPT'!$D$15,IF(J1519=15,'Equivalencia BH-BMPT'!$D$16,IF(J1519=16,'Equivalencia BH-BMPT'!$D$17,IF(J1519=17,'Equivalencia BH-BMPT'!$D$18,IF(J1519=18,'Equivalencia BH-BMPT'!$D$19,IF(J1519=19,'Equivalencia BH-BMPT'!$D$20,IF(J1519=20,'Equivalencia BH-BMPT'!$D$21,IF(J1519=21,'Equivalencia BH-BMPT'!$D$22,IF(J1519=22,'Equivalencia BH-BMPT'!$D$23,IF(J1519=23,'Equivalencia BH-BMPT'!#REF!,IF(J1519=24,'Equivalencia BH-BMPT'!$D$25,IF(J1519=25,'Equivalencia BH-BMPT'!$D$26,IF(J1519=26,'Equivalencia BH-BMPT'!$D$27,IF(J1519=27,'Equivalencia BH-BMPT'!$D$28,IF(J1519=28,'Equivalencia BH-BMPT'!$D$29,IF(J1519=29,'Equivalencia BH-BMPT'!$D$30,IF(J1519=30,'Equivalencia BH-BMPT'!$D$31,IF(J1519=31,'Equivalencia BH-BMPT'!$D$32,IF(J1519=32,'Equivalencia BH-BMPT'!$D$33,IF(J1519=33,'Equivalencia BH-BMPT'!$D$34,IF(J1519=34,'Equivalencia BH-BMPT'!$D$35,IF(J1519=35,'Equivalencia BH-BMPT'!$D$36,IF(J1519=36,'Equivalencia BH-BMPT'!$D$37,IF(J1519=37,'Equivalencia BH-BMPT'!$D$38,IF(J1519=38,'Equivalencia BH-BMPT'!#REF!,IF(J1519=39,'Equivalencia BH-BMPT'!$D$40,IF(J1519=40,'Equivalencia BH-BMPT'!$D$41,IF(J1519=41,'Equivalencia BH-BMPT'!$D$42,IF(J1519=42,'Equivalencia BH-BMPT'!$D$43,IF(J1519=43,'Equivalencia BH-BMPT'!$D$44,IF(J1519=44,'Equivalencia BH-BMPT'!$D$45,IF(J1519=45,'Equivalencia BH-BMPT'!$D$46,"No ha seleccionado un número de programa")))))))))))))))))))))))))))))))))))))))))))))</f>
        <v>No ha seleccionado un número de programa</v>
      </c>
      <c r="L1519" s="22"/>
      <c r="M1519" s="17"/>
      <c r="N1519" s="26"/>
      <c r="O1519" s="23"/>
      <c r="P1519" s="91"/>
      <c r="Q1519" s="24"/>
      <c r="R1519" s="24"/>
      <c r="S1519" s="24"/>
      <c r="T1519" s="24">
        <f t="shared" si="78"/>
        <v>0</v>
      </c>
      <c r="U1519" s="24"/>
      <c r="V1519" s="25"/>
      <c r="W1519" s="25"/>
      <c r="X1519" s="25"/>
      <c r="Y1519" s="17"/>
      <c r="Z1519" s="17"/>
      <c r="AA1519" s="41"/>
      <c r="AB1519" s="17"/>
      <c r="AC1519" s="17"/>
      <c r="AD1519" s="17"/>
      <c r="AE1519" s="17"/>
      <c r="AF1519" s="42" t="e">
        <f t="shared" si="79"/>
        <v>#DIV/0!</v>
      </c>
      <c r="AG1519" s="43"/>
      <c r="AH1519" s="43" t="b">
        <f t="shared" si="80"/>
        <v>1</v>
      </c>
    </row>
    <row r="1520" spans="1:34" ht="44.25" customHeight="1" thickBot="1" x14ac:dyDescent="0.3">
      <c r="A1520" s="17"/>
      <c r="B1520" s="17"/>
      <c r="C1520" s="3"/>
      <c r="D1520" s="17"/>
      <c r="E1520" s="3" t="str">
        <f>IF(D1520=1,'Tipo '!$B$2,IF(D1520=2,'Tipo '!$B$3,IF(D1520=3,'Tipo '!$B$4,IF(D1520=4,'Tipo '!$B$5,IF(D1520=5,'Tipo '!$B$6,IF(D1520=6,'Tipo '!$B$7,IF(D1520=7,'Tipo '!$B$8,IF(D1520=8,'Tipo '!$B$9,IF(D1520=9,'Tipo '!$B$10,IF(D1520=10,'Tipo '!$B$11,IF(D1520=11,'Tipo '!$B$12,IF(D1520=12,'Tipo '!$B$13,IF(D1520=13,'Tipo '!$B$14,IF(D1520=14,'Tipo '!$B$15,IF(D1520=15,'Tipo '!$B$16,IF(D1520=16,'Tipo '!$B$17,IF(D1520=17,'Tipo '!$B$18,IF(D1520=18,'Tipo '!$B$19,IF(D1520=19,'Tipo '!$B$20,IF(D1520=20,'Tipo '!$B$21,"No ha seleccionado un tipo de contrato válido"))))))))))))))))))))</f>
        <v>No ha seleccionado un tipo de contrato válido</v>
      </c>
      <c r="F1520" s="3"/>
      <c r="G1520" s="3"/>
      <c r="H1520" s="21"/>
      <c r="I1520" s="21"/>
      <c r="J1520" s="7"/>
      <c r="K1520" s="40" t="str">
        <f>IF(J1520=1,'Equivalencia BH-BMPT'!$D$2,IF(J1520=2,'Equivalencia BH-BMPT'!$D$3,IF(J1520=3,'Equivalencia BH-BMPT'!$D$4,IF(J1520=4,'Equivalencia BH-BMPT'!$D$5,IF(J1520=5,'Equivalencia BH-BMPT'!$D$6,IF(J1520=6,'Equivalencia BH-BMPT'!$D$7,IF(J1520=7,'Equivalencia BH-BMPT'!$D$8,IF(J1520=8,'Equivalencia BH-BMPT'!$D$9,IF(J1520=9,'Equivalencia BH-BMPT'!$D$10,IF(J1520=10,'Equivalencia BH-BMPT'!$D$11,IF(J1520=11,'Equivalencia BH-BMPT'!$D$12,IF(J1520=12,'Equivalencia BH-BMPT'!$D$13,IF(J1520=13,'Equivalencia BH-BMPT'!$D$14,IF(J1520=14,'Equivalencia BH-BMPT'!$D$15,IF(J1520=15,'Equivalencia BH-BMPT'!$D$16,IF(J1520=16,'Equivalencia BH-BMPT'!$D$17,IF(J1520=17,'Equivalencia BH-BMPT'!$D$18,IF(J1520=18,'Equivalencia BH-BMPT'!$D$19,IF(J1520=19,'Equivalencia BH-BMPT'!$D$20,IF(J1520=20,'Equivalencia BH-BMPT'!$D$21,IF(J1520=21,'Equivalencia BH-BMPT'!$D$22,IF(J1520=22,'Equivalencia BH-BMPT'!$D$23,IF(J1520=23,'Equivalencia BH-BMPT'!#REF!,IF(J1520=24,'Equivalencia BH-BMPT'!$D$25,IF(J1520=25,'Equivalencia BH-BMPT'!$D$26,IF(J1520=26,'Equivalencia BH-BMPT'!$D$27,IF(J1520=27,'Equivalencia BH-BMPT'!$D$28,IF(J1520=28,'Equivalencia BH-BMPT'!$D$29,IF(J1520=29,'Equivalencia BH-BMPT'!$D$30,IF(J1520=30,'Equivalencia BH-BMPT'!$D$31,IF(J1520=31,'Equivalencia BH-BMPT'!$D$32,IF(J1520=32,'Equivalencia BH-BMPT'!$D$33,IF(J1520=33,'Equivalencia BH-BMPT'!$D$34,IF(J1520=34,'Equivalencia BH-BMPT'!$D$35,IF(J1520=35,'Equivalencia BH-BMPT'!$D$36,IF(J1520=36,'Equivalencia BH-BMPT'!$D$37,IF(J1520=37,'Equivalencia BH-BMPT'!$D$38,IF(J1520=38,'Equivalencia BH-BMPT'!#REF!,IF(J1520=39,'Equivalencia BH-BMPT'!$D$40,IF(J1520=40,'Equivalencia BH-BMPT'!$D$41,IF(J1520=41,'Equivalencia BH-BMPT'!$D$42,IF(J1520=42,'Equivalencia BH-BMPT'!$D$43,IF(J1520=43,'Equivalencia BH-BMPT'!$D$44,IF(J1520=44,'Equivalencia BH-BMPT'!$D$45,IF(J1520=45,'Equivalencia BH-BMPT'!$D$46,"No ha seleccionado un número de programa")))))))))))))))))))))))))))))))))))))))))))))</f>
        <v>No ha seleccionado un número de programa</v>
      </c>
      <c r="L1520" s="22"/>
      <c r="M1520" s="17"/>
      <c r="N1520" s="26"/>
      <c r="O1520" s="23"/>
      <c r="P1520" s="91"/>
      <c r="Q1520" s="24"/>
      <c r="R1520" s="24"/>
      <c r="S1520" s="24"/>
      <c r="T1520" s="24">
        <f t="shared" si="78"/>
        <v>0</v>
      </c>
      <c r="U1520" s="24"/>
      <c r="V1520" s="25"/>
      <c r="W1520" s="25"/>
      <c r="X1520" s="25"/>
      <c r="Y1520" s="17"/>
      <c r="Z1520" s="17"/>
      <c r="AA1520" s="41"/>
      <c r="AB1520" s="17"/>
      <c r="AC1520" s="17"/>
      <c r="AD1520" s="17"/>
      <c r="AE1520" s="17"/>
      <c r="AF1520" s="42" t="e">
        <f t="shared" si="79"/>
        <v>#DIV/0!</v>
      </c>
      <c r="AG1520" s="43"/>
      <c r="AH1520" s="43" t="b">
        <f t="shared" si="80"/>
        <v>1</v>
      </c>
    </row>
    <row r="1521" spans="1:34" ht="44.25" customHeight="1" thickBot="1" x14ac:dyDescent="0.3">
      <c r="A1521" s="17"/>
      <c r="B1521" s="17"/>
      <c r="C1521" s="3"/>
      <c r="D1521" s="17"/>
      <c r="E1521" s="3" t="str">
        <f>IF(D1521=1,'Tipo '!$B$2,IF(D1521=2,'Tipo '!$B$3,IF(D1521=3,'Tipo '!$B$4,IF(D1521=4,'Tipo '!$B$5,IF(D1521=5,'Tipo '!$B$6,IF(D1521=6,'Tipo '!$B$7,IF(D1521=7,'Tipo '!$B$8,IF(D1521=8,'Tipo '!$B$9,IF(D1521=9,'Tipo '!$B$10,IF(D1521=10,'Tipo '!$B$11,IF(D1521=11,'Tipo '!$B$12,IF(D1521=12,'Tipo '!$B$13,IF(D1521=13,'Tipo '!$B$14,IF(D1521=14,'Tipo '!$B$15,IF(D1521=15,'Tipo '!$B$16,IF(D1521=16,'Tipo '!$B$17,IF(D1521=17,'Tipo '!$B$18,IF(D1521=18,'Tipo '!$B$19,IF(D1521=19,'Tipo '!$B$20,IF(D1521=20,'Tipo '!$B$21,"No ha seleccionado un tipo de contrato válido"))))))))))))))))))))</f>
        <v>No ha seleccionado un tipo de contrato válido</v>
      </c>
      <c r="F1521" s="3"/>
      <c r="G1521" s="3"/>
      <c r="H1521" s="21"/>
      <c r="I1521" s="21"/>
      <c r="J1521" s="7"/>
      <c r="K1521" s="40" t="str">
        <f>IF(J1521=1,'Equivalencia BH-BMPT'!$D$2,IF(J1521=2,'Equivalencia BH-BMPT'!$D$3,IF(J1521=3,'Equivalencia BH-BMPT'!$D$4,IF(J1521=4,'Equivalencia BH-BMPT'!$D$5,IF(J1521=5,'Equivalencia BH-BMPT'!$D$6,IF(J1521=6,'Equivalencia BH-BMPT'!$D$7,IF(J1521=7,'Equivalencia BH-BMPT'!$D$8,IF(J1521=8,'Equivalencia BH-BMPT'!$D$9,IF(J1521=9,'Equivalencia BH-BMPT'!$D$10,IF(J1521=10,'Equivalencia BH-BMPT'!$D$11,IF(J1521=11,'Equivalencia BH-BMPT'!$D$12,IF(J1521=12,'Equivalencia BH-BMPT'!$D$13,IF(J1521=13,'Equivalencia BH-BMPT'!$D$14,IF(J1521=14,'Equivalencia BH-BMPT'!$D$15,IF(J1521=15,'Equivalencia BH-BMPT'!$D$16,IF(J1521=16,'Equivalencia BH-BMPT'!$D$17,IF(J1521=17,'Equivalencia BH-BMPT'!$D$18,IF(J1521=18,'Equivalencia BH-BMPT'!$D$19,IF(J1521=19,'Equivalencia BH-BMPT'!$D$20,IF(J1521=20,'Equivalencia BH-BMPT'!$D$21,IF(J1521=21,'Equivalencia BH-BMPT'!$D$22,IF(J1521=22,'Equivalencia BH-BMPT'!$D$23,IF(J1521=23,'Equivalencia BH-BMPT'!#REF!,IF(J1521=24,'Equivalencia BH-BMPT'!$D$25,IF(J1521=25,'Equivalencia BH-BMPT'!$D$26,IF(J1521=26,'Equivalencia BH-BMPT'!$D$27,IF(J1521=27,'Equivalencia BH-BMPT'!$D$28,IF(J1521=28,'Equivalencia BH-BMPT'!$D$29,IF(J1521=29,'Equivalencia BH-BMPT'!$D$30,IF(J1521=30,'Equivalencia BH-BMPT'!$D$31,IF(J1521=31,'Equivalencia BH-BMPT'!$D$32,IF(J1521=32,'Equivalencia BH-BMPT'!$D$33,IF(J1521=33,'Equivalencia BH-BMPT'!$D$34,IF(J1521=34,'Equivalencia BH-BMPT'!$D$35,IF(J1521=35,'Equivalencia BH-BMPT'!$D$36,IF(J1521=36,'Equivalencia BH-BMPT'!$D$37,IF(J1521=37,'Equivalencia BH-BMPT'!$D$38,IF(J1521=38,'Equivalencia BH-BMPT'!#REF!,IF(J1521=39,'Equivalencia BH-BMPT'!$D$40,IF(J1521=40,'Equivalencia BH-BMPT'!$D$41,IF(J1521=41,'Equivalencia BH-BMPT'!$D$42,IF(J1521=42,'Equivalencia BH-BMPT'!$D$43,IF(J1521=43,'Equivalencia BH-BMPT'!$D$44,IF(J1521=44,'Equivalencia BH-BMPT'!$D$45,IF(J1521=45,'Equivalencia BH-BMPT'!$D$46,"No ha seleccionado un número de programa")))))))))))))))))))))))))))))))))))))))))))))</f>
        <v>No ha seleccionado un número de programa</v>
      </c>
      <c r="L1521" s="22"/>
      <c r="M1521" s="17"/>
      <c r="N1521" s="26"/>
      <c r="O1521" s="23"/>
      <c r="P1521" s="91"/>
      <c r="Q1521" s="24"/>
      <c r="R1521" s="24"/>
      <c r="S1521" s="24"/>
      <c r="T1521" s="24">
        <f t="shared" si="78"/>
        <v>0</v>
      </c>
      <c r="U1521" s="24"/>
      <c r="V1521" s="25"/>
      <c r="W1521" s="25"/>
      <c r="X1521" s="25"/>
      <c r="Y1521" s="17"/>
      <c r="Z1521" s="17"/>
      <c r="AA1521" s="41"/>
      <c r="AB1521" s="17"/>
      <c r="AC1521" s="17"/>
      <c r="AD1521" s="17"/>
      <c r="AE1521" s="17"/>
      <c r="AF1521" s="42" t="e">
        <f t="shared" si="79"/>
        <v>#DIV/0!</v>
      </c>
      <c r="AG1521" s="43"/>
      <c r="AH1521" s="43" t="b">
        <f t="shared" si="80"/>
        <v>1</v>
      </c>
    </row>
    <row r="1522" spans="1:34" ht="44.25" customHeight="1" thickBot="1" x14ac:dyDescent="0.3">
      <c r="A1522" s="17"/>
      <c r="B1522" s="17"/>
      <c r="C1522" s="3"/>
      <c r="D1522" s="17"/>
      <c r="E1522" s="3" t="str">
        <f>IF(D1522=1,'Tipo '!$B$2,IF(D1522=2,'Tipo '!$B$3,IF(D1522=3,'Tipo '!$B$4,IF(D1522=4,'Tipo '!$B$5,IF(D1522=5,'Tipo '!$B$6,IF(D1522=6,'Tipo '!$B$7,IF(D1522=7,'Tipo '!$B$8,IF(D1522=8,'Tipo '!$B$9,IF(D1522=9,'Tipo '!$B$10,IF(D1522=10,'Tipo '!$B$11,IF(D1522=11,'Tipo '!$B$12,IF(D1522=12,'Tipo '!$B$13,IF(D1522=13,'Tipo '!$B$14,IF(D1522=14,'Tipo '!$B$15,IF(D1522=15,'Tipo '!$B$16,IF(D1522=16,'Tipo '!$B$17,IF(D1522=17,'Tipo '!$B$18,IF(D1522=18,'Tipo '!$B$19,IF(D1522=19,'Tipo '!$B$20,IF(D1522=20,'Tipo '!$B$21,"No ha seleccionado un tipo de contrato válido"))))))))))))))))))))</f>
        <v>No ha seleccionado un tipo de contrato válido</v>
      </c>
      <c r="F1522" s="3"/>
      <c r="G1522" s="3"/>
      <c r="H1522" s="21"/>
      <c r="I1522" s="21"/>
      <c r="J1522" s="7"/>
      <c r="K1522" s="40" t="str">
        <f>IF(J1522=1,'Equivalencia BH-BMPT'!$D$2,IF(J1522=2,'Equivalencia BH-BMPT'!$D$3,IF(J1522=3,'Equivalencia BH-BMPT'!$D$4,IF(J1522=4,'Equivalencia BH-BMPT'!$D$5,IF(J1522=5,'Equivalencia BH-BMPT'!$D$6,IF(J1522=6,'Equivalencia BH-BMPT'!$D$7,IF(J1522=7,'Equivalencia BH-BMPT'!$D$8,IF(J1522=8,'Equivalencia BH-BMPT'!$D$9,IF(J1522=9,'Equivalencia BH-BMPT'!$D$10,IF(J1522=10,'Equivalencia BH-BMPT'!$D$11,IF(J1522=11,'Equivalencia BH-BMPT'!$D$12,IF(J1522=12,'Equivalencia BH-BMPT'!$D$13,IF(J1522=13,'Equivalencia BH-BMPT'!$D$14,IF(J1522=14,'Equivalencia BH-BMPT'!$D$15,IF(J1522=15,'Equivalencia BH-BMPT'!$D$16,IF(J1522=16,'Equivalencia BH-BMPT'!$D$17,IF(J1522=17,'Equivalencia BH-BMPT'!$D$18,IF(J1522=18,'Equivalencia BH-BMPT'!$D$19,IF(J1522=19,'Equivalencia BH-BMPT'!$D$20,IF(J1522=20,'Equivalencia BH-BMPT'!$D$21,IF(J1522=21,'Equivalencia BH-BMPT'!$D$22,IF(J1522=22,'Equivalencia BH-BMPT'!$D$23,IF(J1522=23,'Equivalencia BH-BMPT'!#REF!,IF(J1522=24,'Equivalencia BH-BMPT'!$D$25,IF(J1522=25,'Equivalencia BH-BMPT'!$D$26,IF(J1522=26,'Equivalencia BH-BMPT'!$D$27,IF(J1522=27,'Equivalencia BH-BMPT'!$D$28,IF(J1522=28,'Equivalencia BH-BMPT'!$D$29,IF(J1522=29,'Equivalencia BH-BMPT'!$D$30,IF(J1522=30,'Equivalencia BH-BMPT'!$D$31,IF(J1522=31,'Equivalencia BH-BMPT'!$D$32,IF(J1522=32,'Equivalencia BH-BMPT'!$D$33,IF(J1522=33,'Equivalencia BH-BMPT'!$D$34,IF(J1522=34,'Equivalencia BH-BMPT'!$D$35,IF(J1522=35,'Equivalencia BH-BMPT'!$D$36,IF(J1522=36,'Equivalencia BH-BMPT'!$D$37,IF(J1522=37,'Equivalencia BH-BMPT'!$D$38,IF(J1522=38,'Equivalencia BH-BMPT'!#REF!,IF(J1522=39,'Equivalencia BH-BMPT'!$D$40,IF(J1522=40,'Equivalencia BH-BMPT'!$D$41,IF(J1522=41,'Equivalencia BH-BMPT'!$D$42,IF(J1522=42,'Equivalencia BH-BMPT'!$D$43,IF(J1522=43,'Equivalencia BH-BMPT'!$D$44,IF(J1522=44,'Equivalencia BH-BMPT'!$D$45,IF(J1522=45,'Equivalencia BH-BMPT'!$D$46,"No ha seleccionado un número de programa")))))))))))))))))))))))))))))))))))))))))))))</f>
        <v>No ha seleccionado un número de programa</v>
      </c>
      <c r="L1522" s="22"/>
      <c r="M1522" s="17"/>
      <c r="N1522" s="26"/>
      <c r="O1522" s="23"/>
      <c r="P1522" s="91"/>
      <c r="Q1522" s="24"/>
      <c r="R1522" s="24"/>
      <c r="S1522" s="24"/>
      <c r="T1522" s="24">
        <f t="shared" si="78"/>
        <v>0</v>
      </c>
      <c r="U1522" s="24"/>
      <c r="V1522" s="25"/>
      <c r="W1522" s="25"/>
      <c r="X1522" s="25"/>
      <c r="Y1522" s="17"/>
      <c r="Z1522" s="17"/>
      <c r="AA1522" s="41"/>
      <c r="AB1522" s="17"/>
      <c r="AC1522" s="17"/>
      <c r="AD1522" s="17"/>
      <c r="AE1522" s="17"/>
      <c r="AF1522" s="42" t="e">
        <f t="shared" si="79"/>
        <v>#DIV/0!</v>
      </c>
      <c r="AG1522" s="43"/>
      <c r="AH1522" s="43" t="b">
        <f t="shared" si="80"/>
        <v>1</v>
      </c>
    </row>
    <row r="1523" spans="1:34" ht="44.25" customHeight="1" thickBot="1" x14ac:dyDescent="0.3">
      <c r="A1523" s="17"/>
      <c r="B1523" s="17"/>
      <c r="C1523" s="3"/>
      <c r="D1523" s="17"/>
      <c r="E1523" s="3" t="str">
        <f>IF(D1523=1,'Tipo '!$B$2,IF(D1523=2,'Tipo '!$B$3,IF(D1523=3,'Tipo '!$B$4,IF(D1523=4,'Tipo '!$B$5,IF(D1523=5,'Tipo '!$B$6,IF(D1523=6,'Tipo '!$B$7,IF(D1523=7,'Tipo '!$B$8,IF(D1523=8,'Tipo '!$B$9,IF(D1523=9,'Tipo '!$B$10,IF(D1523=10,'Tipo '!$B$11,IF(D1523=11,'Tipo '!$B$12,IF(D1523=12,'Tipo '!$B$13,IF(D1523=13,'Tipo '!$B$14,IF(D1523=14,'Tipo '!$B$15,IF(D1523=15,'Tipo '!$B$16,IF(D1523=16,'Tipo '!$B$17,IF(D1523=17,'Tipo '!$B$18,IF(D1523=18,'Tipo '!$B$19,IF(D1523=19,'Tipo '!$B$20,IF(D1523=20,'Tipo '!$B$21,"No ha seleccionado un tipo de contrato válido"))))))))))))))))))))</f>
        <v>No ha seleccionado un tipo de contrato válido</v>
      </c>
      <c r="F1523" s="3"/>
      <c r="G1523" s="3"/>
      <c r="H1523" s="21"/>
      <c r="I1523" s="21"/>
      <c r="J1523" s="7"/>
      <c r="K1523" s="40" t="str">
        <f>IF(J1523=1,'Equivalencia BH-BMPT'!$D$2,IF(J1523=2,'Equivalencia BH-BMPT'!$D$3,IF(J1523=3,'Equivalencia BH-BMPT'!$D$4,IF(J1523=4,'Equivalencia BH-BMPT'!$D$5,IF(J1523=5,'Equivalencia BH-BMPT'!$D$6,IF(J1523=6,'Equivalencia BH-BMPT'!$D$7,IF(J1523=7,'Equivalencia BH-BMPT'!$D$8,IF(J1523=8,'Equivalencia BH-BMPT'!$D$9,IF(J1523=9,'Equivalencia BH-BMPT'!$D$10,IF(J1523=10,'Equivalencia BH-BMPT'!$D$11,IF(J1523=11,'Equivalencia BH-BMPT'!$D$12,IF(J1523=12,'Equivalencia BH-BMPT'!$D$13,IF(J1523=13,'Equivalencia BH-BMPT'!$D$14,IF(J1523=14,'Equivalencia BH-BMPT'!$D$15,IF(J1523=15,'Equivalencia BH-BMPT'!$D$16,IF(J1523=16,'Equivalencia BH-BMPT'!$D$17,IF(J1523=17,'Equivalencia BH-BMPT'!$D$18,IF(J1523=18,'Equivalencia BH-BMPT'!$D$19,IF(J1523=19,'Equivalencia BH-BMPT'!$D$20,IF(J1523=20,'Equivalencia BH-BMPT'!$D$21,IF(J1523=21,'Equivalencia BH-BMPT'!$D$22,IF(J1523=22,'Equivalencia BH-BMPT'!$D$23,IF(J1523=23,'Equivalencia BH-BMPT'!#REF!,IF(J1523=24,'Equivalencia BH-BMPT'!$D$25,IF(J1523=25,'Equivalencia BH-BMPT'!$D$26,IF(J1523=26,'Equivalencia BH-BMPT'!$D$27,IF(J1523=27,'Equivalencia BH-BMPT'!$D$28,IF(J1523=28,'Equivalencia BH-BMPT'!$D$29,IF(J1523=29,'Equivalencia BH-BMPT'!$D$30,IF(J1523=30,'Equivalencia BH-BMPT'!$D$31,IF(J1523=31,'Equivalencia BH-BMPT'!$D$32,IF(J1523=32,'Equivalencia BH-BMPT'!$D$33,IF(J1523=33,'Equivalencia BH-BMPT'!$D$34,IF(J1523=34,'Equivalencia BH-BMPT'!$D$35,IF(J1523=35,'Equivalencia BH-BMPT'!$D$36,IF(J1523=36,'Equivalencia BH-BMPT'!$D$37,IF(J1523=37,'Equivalencia BH-BMPT'!$D$38,IF(J1523=38,'Equivalencia BH-BMPT'!#REF!,IF(J1523=39,'Equivalencia BH-BMPT'!$D$40,IF(J1523=40,'Equivalencia BH-BMPT'!$D$41,IF(J1523=41,'Equivalencia BH-BMPT'!$D$42,IF(J1523=42,'Equivalencia BH-BMPT'!$D$43,IF(J1523=43,'Equivalencia BH-BMPT'!$D$44,IF(J1523=44,'Equivalencia BH-BMPT'!$D$45,IF(J1523=45,'Equivalencia BH-BMPT'!$D$46,"No ha seleccionado un número de programa")))))))))))))))))))))))))))))))))))))))))))))</f>
        <v>No ha seleccionado un número de programa</v>
      </c>
      <c r="L1523" s="22"/>
      <c r="M1523" s="17"/>
      <c r="N1523" s="26"/>
      <c r="O1523" s="23"/>
      <c r="P1523" s="91"/>
      <c r="Q1523" s="24"/>
      <c r="R1523" s="24"/>
      <c r="S1523" s="24"/>
      <c r="T1523" s="24">
        <f t="shared" si="78"/>
        <v>0</v>
      </c>
      <c r="U1523" s="24"/>
      <c r="V1523" s="25"/>
      <c r="W1523" s="25"/>
      <c r="X1523" s="25"/>
      <c r="Y1523" s="17"/>
      <c r="Z1523" s="17"/>
      <c r="AA1523" s="41"/>
      <c r="AB1523" s="17"/>
      <c r="AC1523" s="17"/>
      <c r="AD1523" s="17"/>
      <c r="AE1523" s="17"/>
      <c r="AF1523" s="42" t="e">
        <f t="shared" si="79"/>
        <v>#DIV/0!</v>
      </c>
      <c r="AG1523" s="43"/>
      <c r="AH1523" s="43" t="b">
        <f t="shared" si="80"/>
        <v>1</v>
      </c>
    </row>
    <row r="1524" spans="1:34" ht="44.25" customHeight="1" thickBot="1" x14ac:dyDescent="0.3">
      <c r="A1524" s="17"/>
      <c r="B1524" s="17"/>
      <c r="C1524" s="3"/>
      <c r="D1524" s="17"/>
      <c r="E1524" s="3" t="str">
        <f>IF(D1524=1,'Tipo '!$B$2,IF(D1524=2,'Tipo '!$B$3,IF(D1524=3,'Tipo '!$B$4,IF(D1524=4,'Tipo '!$B$5,IF(D1524=5,'Tipo '!$B$6,IF(D1524=6,'Tipo '!$B$7,IF(D1524=7,'Tipo '!$B$8,IF(D1524=8,'Tipo '!$B$9,IF(D1524=9,'Tipo '!$B$10,IF(D1524=10,'Tipo '!$B$11,IF(D1524=11,'Tipo '!$B$12,IF(D1524=12,'Tipo '!$B$13,IF(D1524=13,'Tipo '!$B$14,IF(D1524=14,'Tipo '!$B$15,IF(D1524=15,'Tipo '!$B$16,IF(D1524=16,'Tipo '!$B$17,IF(D1524=17,'Tipo '!$B$18,IF(D1524=18,'Tipo '!$B$19,IF(D1524=19,'Tipo '!$B$20,IF(D1524=20,'Tipo '!$B$21,"No ha seleccionado un tipo de contrato válido"))))))))))))))))))))</f>
        <v>No ha seleccionado un tipo de contrato válido</v>
      </c>
      <c r="F1524" s="3"/>
      <c r="G1524" s="3"/>
      <c r="H1524" s="21"/>
      <c r="I1524" s="21"/>
      <c r="J1524" s="7"/>
      <c r="K1524" s="40" t="str">
        <f>IF(J1524=1,'Equivalencia BH-BMPT'!$D$2,IF(J1524=2,'Equivalencia BH-BMPT'!$D$3,IF(J1524=3,'Equivalencia BH-BMPT'!$D$4,IF(J1524=4,'Equivalencia BH-BMPT'!$D$5,IF(J1524=5,'Equivalencia BH-BMPT'!$D$6,IF(J1524=6,'Equivalencia BH-BMPT'!$D$7,IF(J1524=7,'Equivalencia BH-BMPT'!$D$8,IF(J1524=8,'Equivalencia BH-BMPT'!$D$9,IF(J1524=9,'Equivalencia BH-BMPT'!$D$10,IF(J1524=10,'Equivalencia BH-BMPT'!$D$11,IF(J1524=11,'Equivalencia BH-BMPT'!$D$12,IF(J1524=12,'Equivalencia BH-BMPT'!$D$13,IF(J1524=13,'Equivalencia BH-BMPT'!$D$14,IF(J1524=14,'Equivalencia BH-BMPT'!$D$15,IF(J1524=15,'Equivalencia BH-BMPT'!$D$16,IF(J1524=16,'Equivalencia BH-BMPT'!$D$17,IF(J1524=17,'Equivalencia BH-BMPT'!$D$18,IF(J1524=18,'Equivalencia BH-BMPT'!$D$19,IF(J1524=19,'Equivalencia BH-BMPT'!$D$20,IF(J1524=20,'Equivalencia BH-BMPT'!$D$21,IF(J1524=21,'Equivalencia BH-BMPT'!$D$22,IF(J1524=22,'Equivalencia BH-BMPT'!$D$23,IF(J1524=23,'Equivalencia BH-BMPT'!#REF!,IF(J1524=24,'Equivalencia BH-BMPT'!$D$25,IF(J1524=25,'Equivalencia BH-BMPT'!$D$26,IF(J1524=26,'Equivalencia BH-BMPT'!$D$27,IF(J1524=27,'Equivalencia BH-BMPT'!$D$28,IF(J1524=28,'Equivalencia BH-BMPT'!$D$29,IF(J1524=29,'Equivalencia BH-BMPT'!$D$30,IF(J1524=30,'Equivalencia BH-BMPT'!$D$31,IF(J1524=31,'Equivalencia BH-BMPT'!$D$32,IF(J1524=32,'Equivalencia BH-BMPT'!$D$33,IF(J1524=33,'Equivalencia BH-BMPT'!$D$34,IF(J1524=34,'Equivalencia BH-BMPT'!$D$35,IF(J1524=35,'Equivalencia BH-BMPT'!$D$36,IF(J1524=36,'Equivalencia BH-BMPT'!$D$37,IF(J1524=37,'Equivalencia BH-BMPT'!$D$38,IF(J1524=38,'Equivalencia BH-BMPT'!#REF!,IF(J1524=39,'Equivalencia BH-BMPT'!$D$40,IF(J1524=40,'Equivalencia BH-BMPT'!$D$41,IF(J1524=41,'Equivalencia BH-BMPT'!$D$42,IF(J1524=42,'Equivalencia BH-BMPT'!$D$43,IF(J1524=43,'Equivalencia BH-BMPT'!$D$44,IF(J1524=44,'Equivalencia BH-BMPT'!$D$45,IF(J1524=45,'Equivalencia BH-BMPT'!$D$46,"No ha seleccionado un número de programa")))))))))))))))))))))))))))))))))))))))))))))</f>
        <v>No ha seleccionado un número de programa</v>
      </c>
      <c r="L1524" s="22"/>
      <c r="M1524" s="17"/>
      <c r="N1524" s="26"/>
      <c r="O1524" s="23"/>
      <c r="P1524" s="91"/>
      <c r="Q1524" s="24"/>
      <c r="R1524" s="24"/>
      <c r="S1524" s="24"/>
      <c r="T1524" s="24">
        <f t="shared" si="78"/>
        <v>0</v>
      </c>
      <c r="U1524" s="24"/>
      <c r="V1524" s="25"/>
      <c r="W1524" s="25"/>
      <c r="X1524" s="25"/>
      <c r="Y1524" s="17"/>
      <c r="Z1524" s="17"/>
      <c r="AA1524" s="41"/>
      <c r="AB1524" s="17"/>
      <c r="AC1524" s="17"/>
      <c r="AD1524" s="17"/>
      <c r="AE1524" s="17"/>
      <c r="AF1524" s="42" t="e">
        <f t="shared" si="79"/>
        <v>#DIV/0!</v>
      </c>
      <c r="AG1524" s="43"/>
      <c r="AH1524" s="43" t="b">
        <f t="shared" si="80"/>
        <v>1</v>
      </c>
    </row>
    <row r="1525" spans="1:34" ht="44.25" customHeight="1" thickBot="1" x14ac:dyDescent="0.3">
      <c r="A1525" s="17"/>
      <c r="B1525" s="17"/>
      <c r="C1525" s="3"/>
      <c r="D1525" s="17"/>
      <c r="E1525" s="3" t="str">
        <f>IF(D1525=1,'Tipo '!$B$2,IF(D1525=2,'Tipo '!$B$3,IF(D1525=3,'Tipo '!$B$4,IF(D1525=4,'Tipo '!$B$5,IF(D1525=5,'Tipo '!$B$6,IF(D1525=6,'Tipo '!$B$7,IF(D1525=7,'Tipo '!$B$8,IF(D1525=8,'Tipo '!$B$9,IF(D1525=9,'Tipo '!$B$10,IF(D1525=10,'Tipo '!$B$11,IF(D1525=11,'Tipo '!$B$12,IF(D1525=12,'Tipo '!$B$13,IF(D1525=13,'Tipo '!$B$14,IF(D1525=14,'Tipo '!$B$15,IF(D1525=15,'Tipo '!$B$16,IF(D1525=16,'Tipo '!$B$17,IF(D1525=17,'Tipo '!$B$18,IF(D1525=18,'Tipo '!$B$19,IF(D1525=19,'Tipo '!$B$20,IF(D1525=20,'Tipo '!$B$21,"No ha seleccionado un tipo de contrato válido"))))))))))))))))))))</f>
        <v>No ha seleccionado un tipo de contrato válido</v>
      </c>
      <c r="F1525" s="3"/>
      <c r="G1525" s="3"/>
      <c r="H1525" s="21"/>
      <c r="I1525" s="21"/>
      <c r="J1525" s="7"/>
      <c r="K1525" s="40" t="str">
        <f>IF(J1525=1,'Equivalencia BH-BMPT'!$D$2,IF(J1525=2,'Equivalencia BH-BMPT'!$D$3,IF(J1525=3,'Equivalencia BH-BMPT'!$D$4,IF(J1525=4,'Equivalencia BH-BMPT'!$D$5,IF(J1525=5,'Equivalencia BH-BMPT'!$D$6,IF(J1525=6,'Equivalencia BH-BMPT'!$D$7,IF(J1525=7,'Equivalencia BH-BMPT'!$D$8,IF(J1525=8,'Equivalencia BH-BMPT'!$D$9,IF(J1525=9,'Equivalencia BH-BMPT'!$D$10,IF(J1525=10,'Equivalencia BH-BMPT'!$D$11,IF(J1525=11,'Equivalencia BH-BMPT'!$D$12,IF(J1525=12,'Equivalencia BH-BMPT'!$D$13,IF(J1525=13,'Equivalencia BH-BMPT'!$D$14,IF(J1525=14,'Equivalencia BH-BMPT'!$D$15,IF(J1525=15,'Equivalencia BH-BMPT'!$D$16,IF(J1525=16,'Equivalencia BH-BMPT'!$D$17,IF(J1525=17,'Equivalencia BH-BMPT'!$D$18,IF(J1525=18,'Equivalencia BH-BMPT'!$D$19,IF(J1525=19,'Equivalencia BH-BMPT'!$D$20,IF(J1525=20,'Equivalencia BH-BMPT'!$D$21,IF(J1525=21,'Equivalencia BH-BMPT'!$D$22,IF(J1525=22,'Equivalencia BH-BMPT'!$D$23,IF(J1525=23,'Equivalencia BH-BMPT'!#REF!,IF(J1525=24,'Equivalencia BH-BMPT'!$D$25,IF(J1525=25,'Equivalencia BH-BMPT'!$D$26,IF(J1525=26,'Equivalencia BH-BMPT'!$D$27,IF(J1525=27,'Equivalencia BH-BMPT'!$D$28,IF(J1525=28,'Equivalencia BH-BMPT'!$D$29,IF(J1525=29,'Equivalencia BH-BMPT'!$D$30,IF(J1525=30,'Equivalencia BH-BMPT'!$D$31,IF(J1525=31,'Equivalencia BH-BMPT'!$D$32,IF(J1525=32,'Equivalencia BH-BMPT'!$D$33,IF(J1525=33,'Equivalencia BH-BMPT'!$D$34,IF(J1525=34,'Equivalencia BH-BMPT'!$D$35,IF(J1525=35,'Equivalencia BH-BMPT'!$D$36,IF(J1525=36,'Equivalencia BH-BMPT'!$D$37,IF(J1525=37,'Equivalencia BH-BMPT'!$D$38,IF(J1525=38,'Equivalencia BH-BMPT'!#REF!,IF(J1525=39,'Equivalencia BH-BMPT'!$D$40,IF(J1525=40,'Equivalencia BH-BMPT'!$D$41,IF(J1525=41,'Equivalencia BH-BMPT'!$D$42,IF(J1525=42,'Equivalencia BH-BMPT'!$D$43,IF(J1525=43,'Equivalencia BH-BMPT'!$D$44,IF(J1525=44,'Equivalencia BH-BMPT'!$D$45,IF(J1525=45,'Equivalencia BH-BMPT'!$D$46,"No ha seleccionado un número de programa")))))))))))))))))))))))))))))))))))))))))))))</f>
        <v>No ha seleccionado un número de programa</v>
      </c>
      <c r="L1525" s="22"/>
      <c r="M1525" s="17"/>
      <c r="N1525" s="26"/>
      <c r="O1525" s="23"/>
      <c r="P1525" s="91"/>
      <c r="Q1525" s="24"/>
      <c r="R1525" s="24"/>
      <c r="S1525" s="24"/>
      <c r="T1525" s="24">
        <f t="shared" si="78"/>
        <v>0</v>
      </c>
      <c r="U1525" s="24"/>
      <c r="V1525" s="25"/>
      <c r="W1525" s="25"/>
      <c r="X1525" s="25"/>
      <c r="Y1525" s="17"/>
      <c r="Z1525" s="17"/>
      <c r="AA1525" s="41"/>
      <c r="AB1525" s="17"/>
      <c r="AC1525" s="17"/>
      <c r="AD1525" s="17"/>
      <c r="AE1525" s="17"/>
      <c r="AF1525" s="42" t="e">
        <f t="shared" si="79"/>
        <v>#DIV/0!</v>
      </c>
      <c r="AG1525" s="43"/>
      <c r="AH1525" s="43" t="b">
        <f t="shared" si="80"/>
        <v>1</v>
      </c>
    </row>
    <row r="1526" spans="1:34" ht="44.25" customHeight="1" thickBot="1" x14ac:dyDescent="0.3">
      <c r="A1526" s="17"/>
      <c r="B1526" s="17"/>
      <c r="C1526" s="3"/>
      <c r="D1526" s="17"/>
      <c r="E1526" s="3" t="str">
        <f>IF(D1526=1,'Tipo '!$B$2,IF(D1526=2,'Tipo '!$B$3,IF(D1526=3,'Tipo '!$B$4,IF(D1526=4,'Tipo '!$B$5,IF(D1526=5,'Tipo '!$B$6,IF(D1526=6,'Tipo '!$B$7,IF(D1526=7,'Tipo '!$B$8,IF(D1526=8,'Tipo '!$B$9,IF(D1526=9,'Tipo '!$B$10,IF(D1526=10,'Tipo '!$B$11,IF(D1526=11,'Tipo '!$B$12,IF(D1526=12,'Tipo '!$B$13,IF(D1526=13,'Tipo '!$B$14,IF(D1526=14,'Tipo '!$B$15,IF(D1526=15,'Tipo '!$B$16,IF(D1526=16,'Tipo '!$B$17,IF(D1526=17,'Tipo '!$B$18,IF(D1526=18,'Tipo '!$B$19,IF(D1526=19,'Tipo '!$B$20,IF(D1526=20,'Tipo '!$B$21,"No ha seleccionado un tipo de contrato válido"))))))))))))))))))))</f>
        <v>No ha seleccionado un tipo de contrato válido</v>
      </c>
      <c r="F1526" s="3"/>
      <c r="G1526" s="3"/>
      <c r="H1526" s="21"/>
      <c r="I1526" s="21"/>
      <c r="J1526" s="7"/>
      <c r="K1526" s="40" t="str">
        <f>IF(J1526=1,'Equivalencia BH-BMPT'!$D$2,IF(J1526=2,'Equivalencia BH-BMPT'!$D$3,IF(J1526=3,'Equivalencia BH-BMPT'!$D$4,IF(J1526=4,'Equivalencia BH-BMPT'!$D$5,IF(J1526=5,'Equivalencia BH-BMPT'!$D$6,IF(J1526=6,'Equivalencia BH-BMPT'!$D$7,IF(J1526=7,'Equivalencia BH-BMPT'!$D$8,IF(J1526=8,'Equivalencia BH-BMPT'!$D$9,IF(J1526=9,'Equivalencia BH-BMPT'!$D$10,IF(J1526=10,'Equivalencia BH-BMPT'!$D$11,IF(J1526=11,'Equivalencia BH-BMPT'!$D$12,IF(J1526=12,'Equivalencia BH-BMPT'!$D$13,IF(J1526=13,'Equivalencia BH-BMPT'!$D$14,IF(J1526=14,'Equivalencia BH-BMPT'!$D$15,IF(J1526=15,'Equivalencia BH-BMPT'!$D$16,IF(J1526=16,'Equivalencia BH-BMPT'!$D$17,IF(J1526=17,'Equivalencia BH-BMPT'!$D$18,IF(J1526=18,'Equivalencia BH-BMPT'!$D$19,IF(J1526=19,'Equivalencia BH-BMPT'!$D$20,IF(J1526=20,'Equivalencia BH-BMPT'!$D$21,IF(J1526=21,'Equivalencia BH-BMPT'!$D$22,IF(J1526=22,'Equivalencia BH-BMPT'!$D$23,IF(J1526=23,'Equivalencia BH-BMPT'!#REF!,IF(J1526=24,'Equivalencia BH-BMPT'!$D$25,IF(J1526=25,'Equivalencia BH-BMPT'!$D$26,IF(J1526=26,'Equivalencia BH-BMPT'!$D$27,IF(J1526=27,'Equivalencia BH-BMPT'!$D$28,IF(J1526=28,'Equivalencia BH-BMPT'!$D$29,IF(J1526=29,'Equivalencia BH-BMPT'!$D$30,IF(J1526=30,'Equivalencia BH-BMPT'!$D$31,IF(J1526=31,'Equivalencia BH-BMPT'!$D$32,IF(J1526=32,'Equivalencia BH-BMPT'!$D$33,IF(J1526=33,'Equivalencia BH-BMPT'!$D$34,IF(J1526=34,'Equivalencia BH-BMPT'!$D$35,IF(J1526=35,'Equivalencia BH-BMPT'!$D$36,IF(J1526=36,'Equivalencia BH-BMPT'!$D$37,IF(J1526=37,'Equivalencia BH-BMPT'!$D$38,IF(J1526=38,'Equivalencia BH-BMPT'!#REF!,IF(J1526=39,'Equivalencia BH-BMPT'!$D$40,IF(J1526=40,'Equivalencia BH-BMPT'!$D$41,IF(J1526=41,'Equivalencia BH-BMPT'!$D$42,IF(J1526=42,'Equivalencia BH-BMPT'!$D$43,IF(J1526=43,'Equivalencia BH-BMPT'!$D$44,IF(J1526=44,'Equivalencia BH-BMPT'!$D$45,IF(J1526=45,'Equivalencia BH-BMPT'!$D$46,"No ha seleccionado un número de programa")))))))))))))))))))))))))))))))))))))))))))))</f>
        <v>No ha seleccionado un número de programa</v>
      </c>
      <c r="L1526" s="22"/>
      <c r="M1526" s="17"/>
      <c r="N1526" s="26"/>
      <c r="O1526" s="23"/>
      <c r="P1526" s="91"/>
      <c r="Q1526" s="24"/>
      <c r="R1526" s="24"/>
      <c r="S1526" s="24"/>
      <c r="T1526" s="24">
        <f t="shared" si="78"/>
        <v>0</v>
      </c>
      <c r="U1526" s="24"/>
      <c r="V1526" s="25"/>
      <c r="W1526" s="25"/>
      <c r="X1526" s="25"/>
      <c r="Y1526" s="17"/>
      <c r="Z1526" s="17"/>
      <c r="AA1526" s="41"/>
      <c r="AB1526" s="17"/>
      <c r="AC1526" s="17"/>
      <c r="AD1526" s="17"/>
      <c r="AE1526" s="17"/>
      <c r="AF1526" s="42" t="e">
        <f t="shared" si="79"/>
        <v>#DIV/0!</v>
      </c>
      <c r="AG1526" s="43"/>
      <c r="AH1526" s="43" t="b">
        <f t="shared" si="80"/>
        <v>1</v>
      </c>
    </row>
    <row r="1527" spans="1:34" ht="44.25" customHeight="1" thickBot="1" x14ac:dyDescent="0.3">
      <c r="A1527" s="17"/>
      <c r="B1527" s="17"/>
      <c r="C1527" s="3"/>
      <c r="D1527" s="17"/>
      <c r="E1527" s="3" t="str">
        <f>IF(D1527=1,'Tipo '!$B$2,IF(D1527=2,'Tipo '!$B$3,IF(D1527=3,'Tipo '!$B$4,IF(D1527=4,'Tipo '!$B$5,IF(D1527=5,'Tipo '!$B$6,IF(D1527=6,'Tipo '!$B$7,IF(D1527=7,'Tipo '!$B$8,IF(D1527=8,'Tipo '!$B$9,IF(D1527=9,'Tipo '!$B$10,IF(D1527=10,'Tipo '!$B$11,IF(D1527=11,'Tipo '!$B$12,IF(D1527=12,'Tipo '!$B$13,IF(D1527=13,'Tipo '!$B$14,IF(D1527=14,'Tipo '!$B$15,IF(D1527=15,'Tipo '!$B$16,IF(D1527=16,'Tipo '!$B$17,IF(D1527=17,'Tipo '!$B$18,IF(D1527=18,'Tipo '!$B$19,IF(D1527=19,'Tipo '!$B$20,IF(D1527=20,'Tipo '!$B$21,"No ha seleccionado un tipo de contrato válido"))))))))))))))))))))</f>
        <v>No ha seleccionado un tipo de contrato válido</v>
      </c>
      <c r="F1527" s="3"/>
      <c r="G1527" s="3"/>
      <c r="H1527" s="21"/>
      <c r="I1527" s="21"/>
      <c r="J1527" s="7"/>
      <c r="K1527" s="40" t="str">
        <f>IF(J1527=1,'Equivalencia BH-BMPT'!$D$2,IF(J1527=2,'Equivalencia BH-BMPT'!$D$3,IF(J1527=3,'Equivalencia BH-BMPT'!$D$4,IF(J1527=4,'Equivalencia BH-BMPT'!$D$5,IF(J1527=5,'Equivalencia BH-BMPT'!$D$6,IF(J1527=6,'Equivalencia BH-BMPT'!$D$7,IF(J1527=7,'Equivalencia BH-BMPT'!$D$8,IF(J1527=8,'Equivalencia BH-BMPT'!$D$9,IF(J1527=9,'Equivalencia BH-BMPT'!$D$10,IF(J1527=10,'Equivalencia BH-BMPT'!$D$11,IF(J1527=11,'Equivalencia BH-BMPT'!$D$12,IF(J1527=12,'Equivalencia BH-BMPT'!$D$13,IF(J1527=13,'Equivalencia BH-BMPT'!$D$14,IF(J1527=14,'Equivalencia BH-BMPT'!$D$15,IF(J1527=15,'Equivalencia BH-BMPT'!$D$16,IF(J1527=16,'Equivalencia BH-BMPT'!$D$17,IF(J1527=17,'Equivalencia BH-BMPT'!$D$18,IF(J1527=18,'Equivalencia BH-BMPT'!$D$19,IF(J1527=19,'Equivalencia BH-BMPT'!$D$20,IF(J1527=20,'Equivalencia BH-BMPT'!$D$21,IF(J1527=21,'Equivalencia BH-BMPT'!$D$22,IF(J1527=22,'Equivalencia BH-BMPT'!$D$23,IF(J1527=23,'Equivalencia BH-BMPT'!#REF!,IF(J1527=24,'Equivalencia BH-BMPT'!$D$25,IF(J1527=25,'Equivalencia BH-BMPT'!$D$26,IF(J1527=26,'Equivalencia BH-BMPT'!$D$27,IF(J1527=27,'Equivalencia BH-BMPT'!$D$28,IF(J1527=28,'Equivalencia BH-BMPT'!$D$29,IF(J1527=29,'Equivalencia BH-BMPT'!$D$30,IF(J1527=30,'Equivalencia BH-BMPT'!$D$31,IF(J1527=31,'Equivalencia BH-BMPT'!$D$32,IF(J1527=32,'Equivalencia BH-BMPT'!$D$33,IF(J1527=33,'Equivalencia BH-BMPT'!$D$34,IF(J1527=34,'Equivalencia BH-BMPT'!$D$35,IF(J1527=35,'Equivalencia BH-BMPT'!$D$36,IF(J1527=36,'Equivalencia BH-BMPT'!$D$37,IF(J1527=37,'Equivalencia BH-BMPT'!$D$38,IF(J1527=38,'Equivalencia BH-BMPT'!#REF!,IF(J1527=39,'Equivalencia BH-BMPT'!$D$40,IF(J1527=40,'Equivalencia BH-BMPT'!$D$41,IF(J1527=41,'Equivalencia BH-BMPT'!$D$42,IF(J1527=42,'Equivalencia BH-BMPT'!$D$43,IF(J1527=43,'Equivalencia BH-BMPT'!$D$44,IF(J1527=44,'Equivalencia BH-BMPT'!$D$45,IF(J1527=45,'Equivalencia BH-BMPT'!$D$46,"No ha seleccionado un número de programa")))))))))))))))))))))))))))))))))))))))))))))</f>
        <v>No ha seleccionado un número de programa</v>
      </c>
      <c r="L1527" s="22"/>
      <c r="M1527" s="17"/>
      <c r="N1527" s="26"/>
      <c r="O1527" s="23"/>
      <c r="P1527" s="91"/>
      <c r="Q1527" s="24"/>
      <c r="R1527" s="24"/>
      <c r="S1527" s="24"/>
      <c r="T1527" s="24">
        <f t="shared" si="78"/>
        <v>0</v>
      </c>
      <c r="U1527" s="24"/>
      <c r="V1527" s="25"/>
      <c r="W1527" s="25"/>
      <c r="X1527" s="25"/>
      <c r="Y1527" s="17"/>
      <c r="Z1527" s="17"/>
      <c r="AA1527" s="41"/>
      <c r="AB1527" s="17"/>
      <c r="AC1527" s="17"/>
      <c r="AD1527" s="17"/>
      <c r="AE1527" s="17"/>
      <c r="AF1527" s="42" t="e">
        <f t="shared" si="79"/>
        <v>#DIV/0!</v>
      </c>
      <c r="AG1527" s="43"/>
      <c r="AH1527" s="43" t="b">
        <f t="shared" si="80"/>
        <v>1</v>
      </c>
    </row>
    <row r="1528" spans="1:34" ht="44.25" customHeight="1" thickBot="1" x14ac:dyDescent="0.3">
      <c r="A1528" s="17"/>
      <c r="B1528" s="17"/>
      <c r="C1528" s="3"/>
      <c r="D1528" s="17"/>
      <c r="E1528" s="3" t="str">
        <f>IF(D1528=1,'Tipo '!$B$2,IF(D1528=2,'Tipo '!$B$3,IF(D1528=3,'Tipo '!$B$4,IF(D1528=4,'Tipo '!$B$5,IF(D1528=5,'Tipo '!$B$6,IF(D1528=6,'Tipo '!$B$7,IF(D1528=7,'Tipo '!$B$8,IF(D1528=8,'Tipo '!$B$9,IF(D1528=9,'Tipo '!$B$10,IF(D1528=10,'Tipo '!$B$11,IF(D1528=11,'Tipo '!$B$12,IF(D1528=12,'Tipo '!$B$13,IF(D1528=13,'Tipo '!$B$14,IF(D1528=14,'Tipo '!$B$15,IF(D1528=15,'Tipo '!$B$16,IF(D1528=16,'Tipo '!$B$17,IF(D1528=17,'Tipo '!$B$18,IF(D1528=18,'Tipo '!$B$19,IF(D1528=19,'Tipo '!$B$20,IF(D1528=20,'Tipo '!$B$21,"No ha seleccionado un tipo de contrato válido"))))))))))))))))))))</f>
        <v>No ha seleccionado un tipo de contrato válido</v>
      </c>
      <c r="F1528" s="3"/>
      <c r="G1528" s="3"/>
      <c r="H1528" s="21"/>
      <c r="I1528" s="21"/>
      <c r="J1528" s="7"/>
      <c r="K1528" s="40" t="str">
        <f>IF(J1528=1,'Equivalencia BH-BMPT'!$D$2,IF(J1528=2,'Equivalencia BH-BMPT'!$D$3,IF(J1528=3,'Equivalencia BH-BMPT'!$D$4,IF(J1528=4,'Equivalencia BH-BMPT'!$D$5,IF(J1528=5,'Equivalencia BH-BMPT'!$D$6,IF(J1528=6,'Equivalencia BH-BMPT'!$D$7,IF(J1528=7,'Equivalencia BH-BMPT'!$D$8,IF(J1528=8,'Equivalencia BH-BMPT'!$D$9,IF(J1528=9,'Equivalencia BH-BMPT'!$D$10,IF(J1528=10,'Equivalencia BH-BMPT'!$D$11,IF(J1528=11,'Equivalencia BH-BMPT'!$D$12,IF(J1528=12,'Equivalencia BH-BMPT'!$D$13,IF(J1528=13,'Equivalencia BH-BMPT'!$D$14,IF(J1528=14,'Equivalencia BH-BMPT'!$D$15,IF(J1528=15,'Equivalencia BH-BMPT'!$D$16,IF(J1528=16,'Equivalencia BH-BMPT'!$D$17,IF(J1528=17,'Equivalencia BH-BMPT'!$D$18,IF(J1528=18,'Equivalencia BH-BMPT'!$D$19,IF(J1528=19,'Equivalencia BH-BMPT'!$D$20,IF(J1528=20,'Equivalencia BH-BMPT'!$D$21,IF(J1528=21,'Equivalencia BH-BMPT'!$D$22,IF(J1528=22,'Equivalencia BH-BMPT'!$D$23,IF(J1528=23,'Equivalencia BH-BMPT'!#REF!,IF(J1528=24,'Equivalencia BH-BMPT'!$D$25,IF(J1528=25,'Equivalencia BH-BMPT'!$D$26,IF(J1528=26,'Equivalencia BH-BMPT'!$D$27,IF(J1528=27,'Equivalencia BH-BMPT'!$D$28,IF(J1528=28,'Equivalencia BH-BMPT'!$D$29,IF(J1528=29,'Equivalencia BH-BMPT'!$D$30,IF(J1528=30,'Equivalencia BH-BMPT'!$D$31,IF(J1528=31,'Equivalencia BH-BMPT'!$D$32,IF(J1528=32,'Equivalencia BH-BMPT'!$D$33,IF(J1528=33,'Equivalencia BH-BMPT'!$D$34,IF(J1528=34,'Equivalencia BH-BMPT'!$D$35,IF(J1528=35,'Equivalencia BH-BMPT'!$D$36,IF(J1528=36,'Equivalencia BH-BMPT'!$D$37,IF(J1528=37,'Equivalencia BH-BMPT'!$D$38,IF(J1528=38,'Equivalencia BH-BMPT'!#REF!,IF(J1528=39,'Equivalencia BH-BMPT'!$D$40,IF(J1528=40,'Equivalencia BH-BMPT'!$D$41,IF(J1528=41,'Equivalencia BH-BMPT'!$D$42,IF(J1528=42,'Equivalencia BH-BMPT'!$D$43,IF(J1528=43,'Equivalencia BH-BMPT'!$D$44,IF(J1528=44,'Equivalencia BH-BMPT'!$D$45,IF(J1528=45,'Equivalencia BH-BMPT'!$D$46,"No ha seleccionado un número de programa")))))))))))))))))))))))))))))))))))))))))))))</f>
        <v>No ha seleccionado un número de programa</v>
      </c>
      <c r="L1528" s="22"/>
      <c r="M1528" s="17"/>
      <c r="N1528" s="26"/>
      <c r="O1528" s="23"/>
      <c r="P1528" s="91"/>
      <c r="Q1528" s="24"/>
      <c r="R1528" s="24"/>
      <c r="S1528" s="24"/>
      <c r="T1528" s="24">
        <f t="shared" ref="T1528:T1585" si="81">O1528+Q1528+S1528</f>
        <v>0</v>
      </c>
      <c r="U1528" s="24"/>
      <c r="V1528" s="25"/>
      <c r="W1528" s="25"/>
      <c r="X1528" s="25"/>
      <c r="Y1528" s="17"/>
      <c r="Z1528" s="17"/>
      <c r="AA1528" s="41"/>
      <c r="AB1528" s="17"/>
      <c r="AC1528" s="17"/>
      <c r="AD1528" s="17"/>
      <c r="AE1528" s="17"/>
      <c r="AF1528" s="42" t="e">
        <f t="shared" ref="AF1528:AF1585" si="82">SUM(U1528/T1528)</f>
        <v>#DIV/0!</v>
      </c>
      <c r="AG1528" s="43"/>
      <c r="AH1528" s="43" t="b">
        <f t="shared" ref="AH1528:AH1585" si="83">IF(I1528="Funcionamiento",J1528=0,J1528="")</f>
        <v>1</v>
      </c>
    </row>
    <row r="1529" spans="1:34" ht="44.25" customHeight="1" thickBot="1" x14ac:dyDescent="0.3">
      <c r="A1529" s="17"/>
      <c r="B1529" s="17"/>
      <c r="C1529" s="3"/>
      <c r="D1529" s="17"/>
      <c r="E1529" s="3" t="str">
        <f>IF(D1529=1,'Tipo '!$B$2,IF(D1529=2,'Tipo '!$B$3,IF(D1529=3,'Tipo '!$B$4,IF(D1529=4,'Tipo '!$B$5,IF(D1529=5,'Tipo '!$B$6,IF(D1529=6,'Tipo '!$B$7,IF(D1529=7,'Tipo '!$B$8,IF(D1529=8,'Tipo '!$B$9,IF(D1529=9,'Tipo '!$B$10,IF(D1529=10,'Tipo '!$B$11,IF(D1529=11,'Tipo '!$B$12,IF(D1529=12,'Tipo '!$B$13,IF(D1529=13,'Tipo '!$B$14,IF(D1529=14,'Tipo '!$B$15,IF(D1529=15,'Tipo '!$B$16,IF(D1529=16,'Tipo '!$B$17,IF(D1529=17,'Tipo '!$B$18,IF(D1529=18,'Tipo '!$B$19,IF(D1529=19,'Tipo '!$B$20,IF(D1529=20,'Tipo '!$B$21,"No ha seleccionado un tipo de contrato válido"))))))))))))))))))))</f>
        <v>No ha seleccionado un tipo de contrato válido</v>
      </c>
      <c r="F1529" s="3"/>
      <c r="G1529" s="3"/>
      <c r="H1529" s="21"/>
      <c r="I1529" s="21"/>
      <c r="J1529" s="7"/>
      <c r="K1529" s="40" t="str">
        <f>IF(J1529=1,'Equivalencia BH-BMPT'!$D$2,IF(J1529=2,'Equivalencia BH-BMPT'!$D$3,IF(J1529=3,'Equivalencia BH-BMPT'!$D$4,IF(J1529=4,'Equivalencia BH-BMPT'!$D$5,IF(J1529=5,'Equivalencia BH-BMPT'!$D$6,IF(J1529=6,'Equivalencia BH-BMPT'!$D$7,IF(J1529=7,'Equivalencia BH-BMPT'!$D$8,IF(J1529=8,'Equivalencia BH-BMPT'!$D$9,IF(J1529=9,'Equivalencia BH-BMPT'!$D$10,IF(J1529=10,'Equivalencia BH-BMPT'!$D$11,IF(J1529=11,'Equivalencia BH-BMPT'!$D$12,IF(J1529=12,'Equivalencia BH-BMPT'!$D$13,IF(J1529=13,'Equivalencia BH-BMPT'!$D$14,IF(J1529=14,'Equivalencia BH-BMPT'!$D$15,IF(J1529=15,'Equivalencia BH-BMPT'!$D$16,IF(J1529=16,'Equivalencia BH-BMPT'!$D$17,IF(J1529=17,'Equivalencia BH-BMPT'!$D$18,IF(J1529=18,'Equivalencia BH-BMPT'!$D$19,IF(J1529=19,'Equivalencia BH-BMPT'!$D$20,IF(J1529=20,'Equivalencia BH-BMPT'!$D$21,IF(J1529=21,'Equivalencia BH-BMPT'!$D$22,IF(J1529=22,'Equivalencia BH-BMPT'!$D$23,IF(J1529=23,'Equivalencia BH-BMPT'!#REF!,IF(J1529=24,'Equivalencia BH-BMPT'!$D$25,IF(J1529=25,'Equivalencia BH-BMPT'!$D$26,IF(J1529=26,'Equivalencia BH-BMPT'!$D$27,IF(J1529=27,'Equivalencia BH-BMPT'!$D$28,IF(J1529=28,'Equivalencia BH-BMPT'!$D$29,IF(J1529=29,'Equivalencia BH-BMPT'!$D$30,IF(J1529=30,'Equivalencia BH-BMPT'!$D$31,IF(J1529=31,'Equivalencia BH-BMPT'!$D$32,IF(J1529=32,'Equivalencia BH-BMPT'!$D$33,IF(J1529=33,'Equivalencia BH-BMPT'!$D$34,IF(J1529=34,'Equivalencia BH-BMPT'!$D$35,IF(J1529=35,'Equivalencia BH-BMPT'!$D$36,IF(J1529=36,'Equivalencia BH-BMPT'!$D$37,IF(J1529=37,'Equivalencia BH-BMPT'!$D$38,IF(J1529=38,'Equivalencia BH-BMPT'!#REF!,IF(J1529=39,'Equivalencia BH-BMPT'!$D$40,IF(J1529=40,'Equivalencia BH-BMPT'!$D$41,IF(J1529=41,'Equivalencia BH-BMPT'!$D$42,IF(J1529=42,'Equivalencia BH-BMPT'!$D$43,IF(J1529=43,'Equivalencia BH-BMPT'!$D$44,IF(J1529=44,'Equivalencia BH-BMPT'!$D$45,IF(J1529=45,'Equivalencia BH-BMPT'!$D$46,"No ha seleccionado un número de programa")))))))))))))))))))))))))))))))))))))))))))))</f>
        <v>No ha seleccionado un número de programa</v>
      </c>
      <c r="L1529" s="22"/>
      <c r="M1529" s="17"/>
      <c r="N1529" s="26"/>
      <c r="O1529" s="23"/>
      <c r="P1529" s="91"/>
      <c r="Q1529" s="24"/>
      <c r="R1529" s="24"/>
      <c r="S1529" s="24"/>
      <c r="T1529" s="24">
        <f t="shared" si="81"/>
        <v>0</v>
      </c>
      <c r="U1529" s="24"/>
      <c r="V1529" s="25"/>
      <c r="W1529" s="25"/>
      <c r="X1529" s="25"/>
      <c r="Y1529" s="17"/>
      <c r="Z1529" s="17"/>
      <c r="AA1529" s="41"/>
      <c r="AB1529" s="17"/>
      <c r="AC1529" s="17"/>
      <c r="AD1529" s="17"/>
      <c r="AE1529" s="17"/>
      <c r="AF1529" s="42" t="e">
        <f t="shared" si="82"/>
        <v>#DIV/0!</v>
      </c>
      <c r="AG1529" s="43"/>
      <c r="AH1529" s="43" t="b">
        <f t="shared" si="83"/>
        <v>1</v>
      </c>
    </row>
    <row r="1530" spans="1:34" ht="44.25" customHeight="1" thickBot="1" x14ac:dyDescent="0.3">
      <c r="A1530" s="17"/>
      <c r="B1530" s="17"/>
      <c r="C1530" s="3"/>
      <c r="D1530" s="17"/>
      <c r="E1530" s="3" t="str">
        <f>IF(D1530=1,'Tipo '!$B$2,IF(D1530=2,'Tipo '!$B$3,IF(D1530=3,'Tipo '!$B$4,IF(D1530=4,'Tipo '!$B$5,IF(D1530=5,'Tipo '!$B$6,IF(D1530=6,'Tipo '!$B$7,IF(D1530=7,'Tipo '!$B$8,IF(D1530=8,'Tipo '!$B$9,IF(D1530=9,'Tipo '!$B$10,IF(D1530=10,'Tipo '!$B$11,IF(D1530=11,'Tipo '!$B$12,IF(D1530=12,'Tipo '!$B$13,IF(D1530=13,'Tipo '!$B$14,IF(D1530=14,'Tipo '!$B$15,IF(D1530=15,'Tipo '!$B$16,IF(D1530=16,'Tipo '!$B$17,IF(D1530=17,'Tipo '!$B$18,IF(D1530=18,'Tipo '!$B$19,IF(D1530=19,'Tipo '!$B$20,IF(D1530=20,'Tipo '!$B$21,"No ha seleccionado un tipo de contrato válido"))))))))))))))))))))</f>
        <v>No ha seleccionado un tipo de contrato válido</v>
      </c>
      <c r="F1530" s="3"/>
      <c r="G1530" s="3"/>
      <c r="H1530" s="21"/>
      <c r="I1530" s="21"/>
      <c r="J1530" s="7"/>
      <c r="K1530" s="40" t="str">
        <f>IF(J1530=1,'Equivalencia BH-BMPT'!$D$2,IF(J1530=2,'Equivalencia BH-BMPT'!$D$3,IF(J1530=3,'Equivalencia BH-BMPT'!$D$4,IF(J1530=4,'Equivalencia BH-BMPT'!$D$5,IF(J1530=5,'Equivalencia BH-BMPT'!$D$6,IF(J1530=6,'Equivalencia BH-BMPT'!$D$7,IF(J1530=7,'Equivalencia BH-BMPT'!$D$8,IF(J1530=8,'Equivalencia BH-BMPT'!$D$9,IF(J1530=9,'Equivalencia BH-BMPT'!$D$10,IF(J1530=10,'Equivalencia BH-BMPT'!$D$11,IF(J1530=11,'Equivalencia BH-BMPT'!$D$12,IF(J1530=12,'Equivalencia BH-BMPT'!$D$13,IF(J1530=13,'Equivalencia BH-BMPT'!$D$14,IF(J1530=14,'Equivalencia BH-BMPT'!$D$15,IF(J1530=15,'Equivalencia BH-BMPT'!$D$16,IF(J1530=16,'Equivalencia BH-BMPT'!$D$17,IF(J1530=17,'Equivalencia BH-BMPT'!$D$18,IF(J1530=18,'Equivalencia BH-BMPT'!$D$19,IF(J1530=19,'Equivalencia BH-BMPT'!$D$20,IF(J1530=20,'Equivalencia BH-BMPT'!$D$21,IF(J1530=21,'Equivalencia BH-BMPT'!$D$22,IF(J1530=22,'Equivalencia BH-BMPT'!$D$23,IF(J1530=23,'Equivalencia BH-BMPT'!#REF!,IF(J1530=24,'Equivalencia BH-BMPT'!$D$25,IF(J1530=25,'Equivalencia BH-BMPT'!$D$26,IF(J1530=26,'Equivalencia BH-BMPT'!$D$27,IF(J1530=27,'Equivalencia BH-BMPT'!$D$28,IF(J1530=28,'Equivalencia BH-BMPT'!$D$29,IF(J1530=29,'Equivalencia BH-BMPT'!$D$30,IF(J1530=30,'Equivalencia BH-BMPT'!$D$31,IF(J1530=31,'Equivalencia BH-BMPT'!$D$32,IF(J1530=32,'Equivalencia BH-BMPT'!$D$33,IF(J1530=33,'Equivalencia BH-BMPT'!$D$34,IF(J1530=34,'Equivalencia BH-BMPT'!$D$35,IF(J1530=35,'Equivalencia BH-BMPT'!$D$36,IF(J1530=36,'Equivalencia BH-BMPT'!$D$37,IF(J1530=37,'Equivalencia BH-BMPT'!$D$38,IF(J1530=38,'Equivalencia BH-BMPT'!#REF!,IF(J1530=39,'Equivalencia BH-BMPT'!$D$40,IF(J1530=40,'Equivalencia BH-BMPT'!$D$41,IF(J1530=41,'Equivalencia BH-BMPT'!$D$42,IF(J1530=42,'Equivalencia BH-BMPT'!$D$43,IF(J1530=43,'Equivalencia BH-BMPT'!$D$44,IF(J1530=44,'Equivalencia BH-BMPT'!$D$45,IF(J1530=45,'Equivalencia BH-BMPT'!$D$46,"No ha seleccionado un número de programa")))))))))))))))))))))))))))))))))))))))))))))</f>
        <v>No ha seleccionado un número de programa</v>
      </c>
      <c r="L1530" s="22"/>
      <c r="M1530" s="17"/>
      <c r="N1530" s="26"/>
      <c r="O1530" s="23"/>
      <c r="P1530" s="91"/>
      <c r="Q1530" s="24"/>
      <c r="R1530" s="24"/>
      <c r="S1530" s="24"/>
      <c r="T1530" s="24">
        <f t="shared" si="81"/>
        <v>0</v>
      </c>
      <c r="U1530" s="24"/>
      <c r="V1530" s="25"/>
      <c r="W1530" s="25"/>
      <c r="X1530" s="25"/>
      <c r="Y1530" s="17"/>
      <c r="Z1530" s="17"/>
      <c r="AA1530" s="41"/>
      <c r="AB1530" s="17"/>
      <c r="AC1530" s="17"/>
      <c r="AD1530" s="17"/>
      <c r="AE1530" s="17"/>
      <c r="AF1530" s="42" t="e">
        <f t="shared" si="82"/>
        <v>#DIV/0!</v>
      </c>
      <c r="AG1530" s="43"/>
      <c r="AH1530" s="43" t="b">
        <f t="shared" si="83"/>
        <v>1</v>
      </c>
    </row>
    <row r="1531" spans="1:34" ht="44.25" customHeight="1" thickBot="1" x14ac:dyDescent="0.3">
      <c r="A1531" s="17"/>
      <c r="B1531" s="17"/>
      <c r="C1531" s="3"/>
      <c r="D1531" s="17"/>
      <c r="E1531" s="3" t="str">
        <f>IF(D1531=1,'Tipo '!$B$2,IF(D1531=2,'Tipo '!$B$3,IF(D1531=3,'Tipo '!$B$4,IF(D1531=4,'Tipo '!$B$5,IF(D1531=5,'Tipo '!$B$6,IF(D1531=6,'Tipo '!$B$7,IF(D1531=7,'Tipo '!$B$8,IF(D1531=8,'Tipo '!$B$9,IF(D1531=9,'Tipo '!$B$10,IF(D1531=10,'Tipo '!$B$11,IF(D1531=11,'Tipo '!$B$12,IF(D1531=12,'Tipo '!$B$13,IF(D1531=13,'Tipo '!$B$14,IF(D1531=14,'Tipo '!$B$15,IF(D1531=15,'Tipo '!$B$16,IF(D1531=16,'Tipo '!$B$17,IF(D1531=17,'Tipo '!$B$18,IF(D1531=18,'Tipo '!$B$19,IF(D1531=19,'Tipo '!$B$20,IF(D1531=20,'Tipo '!$B$21,"No ha seleccionado un tipo de contrato válido"))))))))))))))))))))</f>
        <v>No ha seleccionado un tipo de contrato válido</v>
      </c>
      <c r="F1531" s="3"/>
      <c r="G1531" s="3"/>
      <c r="H1531" s="21"/>
      <c r="I1531" s="21"/>
      <c r="J1531" s="7"/>
      <c r="K1531" s="40" t="str">
        <f>IF(J1531=1,'Equivalencia BH-BMPT'!$D$2,IF(J1531=2,'Equivalencia BH-BMPT'!$D$3,IF(J1531=3,'Equivalencia BH-BMPT'!$D$4,IF(J1531=4,'Equivalencia BH-BMPT'!$D$5,IF(J1531=5,'Equivalencia BH-BMPT'!$D$6,IF(J1531=6,'Equivalencia BH-BMPT'!$D$7,IF(J1531=7,'Equivalencia BH-BMPT'!$D$8,IF(J1531=8,'Equivalencia BH-BMPT'!$D$9,IF(J1531=9,'Equivalencia BH-BMPT'!$D$10,IF(J1531=10,'Equivalencia BH-BMPT'!$D$11,IF(J1531=11,'Equivalencia BH-BMPT'!$D$12,IF(J1531=12,'Equivalencia BH-BMPT'!$D$13,IF(J1531=13,'Equivalencia BH-BMPT'!$D$14,IF(J1531=14,'Equivalencia BH-BMPT'!$D$15,IF(J1531=15,'Equivalencia BH-BMPT'!$D$16,IF(J1531=16,'Equivalencia BH-BMPT'!$D$17,IF(J1531=17,'Equivalencia BH-BMPT'!$D$18,IF(J1531=18,'Equivalencia BH-BMPT'!$D$19,IF(J1531=19,'Equivalencia BH-BMPT'!$D$20,IF(J1531=20,'Equivalencia BH-BMPT'!$D$21,IF(J1531=21,'Equivalencia BH-BMPT'!$D$22,IF(J1531=22,'Equivalencia BH-BMPT'!$D$23,IF(J1531=23,'Equivalencia BH-BMPT'!#REF!,IF(J1531=24,'Equivalencia BH-BMPT'!$D$25,IF(J1531=25,'Equivalencia BH-BMPT'!$D$26,IF(J1531=26,'Equivalencia BH-BMPT'!$D$27,IF(J1531=27,'Equivalencia BH-BMPT'!$D$28,IF(J1531=28,'Equivalencia BH-BMPT'!$D$29,IF(J1531=29,'Equivalencia BH-BMPT'!$D$30,IF(J1531=30,'Equivalencia BH-BMPT'!$D$31,IF(J1531=31,'Equivalencia BH-BMPT'!$D$32,IF(J1531=32,'Equivalencia BH-BMPT'!$D$33,IF(J1531=33,'Equivalencia BH-BMPT'!$D$34,IF(J1531=34,'Equivalencia BH-BMPT'!$D$35,IF(J1531=35,'Equivalencia BH-BMPT'!$D$36,IF(J1531=36,'Equivalencia BH-BMPT'!$D$37,IF(J1531=37,'Equivalencia BH-BMPT'!$D$38,IF(J1531=38,'Equivalencia BH-BMPT'!#REF!,IF(J1531=39,'Equivalencia BH-BMPT'!$D$40,IF(J1531=40,'Equivalencia BH-BMPT'!$D$41,IF(J1531=41,'Equivalencia BH-BMPT'!$D$42,IF(J1531=42,'Equivalencia BH-BMPT'!$D$43,IF(J1531=43,'Equivalencia BH-BMPT'!$D$44,IF(J1531=44,'Equivalencia BH-BMPT'!$D$45,IF(J1531=45,'Equivalencia BH-BMPT'!$D$46,"No ha seleccionado un número de programa")))))))))))))))))))))))))))))))))))))))))))))</f>
        <v>No ha seleccionado un número de programa</v>
      </c>
      <c r="L1531" s="22"/>
      <c r="M1531" s="17"/>
      <c r="N1531" s="26"/>
      <c r="O1531" s="23"/>
      <c r="P1531" s="91"/>
      <c r="Q1531" s="24"/>
      <c r="R1531" s="24"/>
      <c r="S1531" s="24"/>
      <c r="T1531" s="24">
        <f t="shared" si="81"/>
        <v>0</v>
      </c>
      <c r="U1531" s="24"/>
      <c r="V1531" s="25"/>
      <c r="W1531" s="25"/>
      <c r="X1531" s="25"/>
      <c r="Y1531" s="17"/>
      <c r="Z1531" s="17"/>
      <c r="AA1531" s="41"/>
      <c r="AB1531" s="17"/>
      <c r="AC1531" s="17"/>
      <c r="AD1531" s="17"/>
      <c r="AE1531" s="17"/>
      <c r="AF1531" s="42" t="e">
        <f t="shared" si="82"/>
        <v>#DIV/0!</v>
      </c>
      <c r="AG1531" s="43"/>
      <c r="AH1531" s="43" t="b">
        <f t="shared" si="83"/>
        <v>1</v>
      </c>
    </row>
    <row r="1532" spans="1:34" ht="44.25" customHeight="1" thickBot="1" x14ac:dyDescent="0.3">
      <c r="A1532" s="17"/>
      <c r="B1532" s="17"/>
      <c r="C1532" s="3"/>
      <c r="D1532" s="17"/>
      <c r="E1532" s="3" t="str">
        <f>IF(D1532=1,'Tipo '!$B$2,IF(D1532=2,'Tipo '!$B$3,IF(D1532=3,'Tipo '!$B$4,IF(D1532=4,'Tipo '!$B$5,IF(D1532=5,'Tipo '!$B$6,IF(D1532=6,'Tipo '!$B$7,IF(D1532=7,'Tipo '!$B$8,IF(D1532=8,'Tipo '!$B$9,IF(D1532=9,'Tipo '!$B$10,IF(D1532=10,'Tipo '!$B$11,IF(D1532=11,'Tipo '!$B$12,IF(D1532=12,'Tipo '!$B$13,IF(D1532=13,'Tipo '!$B$14,IF(D1532=14,'Tipo '!$B$15,IF(D1532=15,'Tipo '!$B$16,IF(D1532=16,'Tipo '!$B$17,IF(D1532=17,'Tipo '!$B$18,IF(D1532=18,'Tipo '!$B$19,IF(D1532=19,'Tipo '!$B$20,IF(D1532=20,'Tipo '!$B$21,"No ha seleccionado un tipo de contrato válido"))))))))))))))))))))</f>
        <v>No ha seleccionado un tipo de contrato válido</v>
      </c>
      <c r="F1532" s="3"/>
      <c r="G1532" s="3"/>
      <c r="H1532" s="21"/>
      <c r="I1532" s="21"/>
      <c r="J1532" s="7"/>
      <c r="K1532" s="40" t="str">
        <f>IF(J1532=1,'Equivalencia BH-BMPT'!$D$2,IF(J1532=2,'Equivalencia BH-BMPT'!$D$3,IF(J1532=3,'Equivalencia BH-BMPT'!$D$4,IF(J1532=4,'Equivalencia BH-BMPT'!$D$5,IF(J1532=5,'Equivalencia BH-BMPT'!$D$6,IF(J1532=6,'Equivalencia BH-BMPT'!$D$7,IF(J1532=7,'Equivalencia BH-BMPT'!$D$8,IF(J1532=8,'Equivalencia BH-BMPT'!$D$9,IF(J1532=9,'Equivalencia BH-BMPT'!$D$10,IF(J1532=10,'Equivalencia BH-BMPT'!$D$11,IF(J1532=11,'Equivalencia BH-BMPT'!$D$12,IF(J1532=12,'Equivalencia BH-BMPT'!$D$13,IF(J1532=13,'Equivalencia BH-BMPT'!$D$14,IF(J1532=14,'Equivalencia BH-BMPT'!$D$15,IF(J1532=15,'Equivalencia BH-BMPT'!$D$16,IF(J1532=16,'Equivalencia BH-BMPT'!$D$17,IF(J1532=17,'Equivalencia BH-BMPT'!$D$18,IF(J1532=18,'Equivalencia BH-BMPT'!$D$19,IF(J1532=19,'Equivalencia BH-BMPT'!$D$20,IF(J1532=20,'Equivalencia BH-BMPT'!$D$21,IF(J1532=21,'Equivalencia BH-BMPT'!$D$22,IF(J1532=22,'Equivalencia BH-BMPT'!$D$23,IF(J1532=23,'Equivalencia BH-BMPT'!#REF!,IF(J1532=24,'Equivalencia BH-BMPT'!$D$25,IF(J1532=25,'Equivalencia BH-BMPT'!$D$26,IF(J1532=26,'Equivalencia BH-BMPT'!$D$27,IF(J1532=27,'Equivalencia BH-BMPT'!$D$28,IF(J1532=28,'Equivalencia BH-BMPT'!$D$29,IF(J1532=29,'Equivalencia BH-BMPT'!$D$30,IF(J1532=30,'Equivalencia BH-BMPT'!$D$31,IF(J1532=31,'Equivalencia BH-BMPT'!$D$32,IF(J1532=32,'Equivalencia BH-BMPT'!$D$33,IF(J1532=33,'Equivalencia BH-BMPT'!$D$34,IF(J1532=34,'Equivalencia BH-BMPT'!$D$35,IF(J1532=35,'Equivalencia BH-BMPT'!$D$36,IF(J1532=36,'Equivalencia BH-BMPT'!$D$37,IF(J1532=37,'Equivalencia BH-BMPT'!$D$38,IF(J1532=38,'Equivalencia BH-BMPT'!#REF!,IF(J1532=39,'Equivalencia BH-BMPT'!$D$40,IF(J1532=40,'Equivalencia BH-BMPT'!$D$41,IF(J1532=41,'Equivalencia BH-BMPT'!$D$42,IF(J1532=42,'Equivalencia BH-BMPT'!$D$43,IF(J1532=43,'Equivalencia BH-BMPT'!$D$44,IF(J1532=44,'Equivalencia BH-BMPT'!$D$45,IF(J1532=45,'Equivalencia BH-BMPT'!$D$46,"No ha seleccionado un número de programa")))))))))))))))))))))))))))))))))))))))))))))</f>
        <v>No ha seleccionado un número de programa</v>
      </c>
      <c r="L1532" s="22"/>
      <c r="M1532" s="17"/>
      <c r="N1532" s="26"/>
      <c r="O1532" s="23"/>
      <c r="P1532" s="91"/>
      <c r="Q1532" s="24"/>
      <c r="R1532" s="24"/>
      <c r="S1532" s="24"/>
      <c r="T1532" s="24">
        <f t="shared" si="81"/>
        <v>0</v>
      </c>
      <c r="U1532" s="24"/>
      <c r="V1532" s="25"/>
      <c r="W1532" s="25"/>
      <c r="X1532" s="25"/>
      <c r="Y1532" s="17"/>
      <c r="Z1532" s="17"/>
      <c r="AA1532" s="41"/>
      <c r="AB1532" s="17"/>
      <c r="AC1532" s="17"/>
      <c r="AD1532" s="17"/>
      <c r="AE1532" s="17"/>
      <c r="AF1532" s="42" t="e">
        <f t="shared" si="82"/>
        <v>#DIV/0!</v>
      </c>
      <c r="AG1532" s="43"/>
      <c r="AH1532" s="43" t="b">
        <f t="shared" si="83"/>
        <v>1</v>
      </c>
    </row>
    <row r="1533" spans="1:34" ht="44.25" customHeight="1" thickBot="1" x14ac:dyDescent="0.3">
      <c r="A1533" s="17"/>
      <c r="B1533" s="17"/>
      <c r="C1533" s="3"/>
      <c r="D1533" s="17"/>
      <c r="E1533" s="3" t="str">
        <f>IF(D1533=1,'Tipo '!$B$2,IF(D1533=2,'Tipo '!$B$3,IF(D1533=3,'Tipo '!$B$4,IF(D1533=4,'Tipo '!$B$5,IF(D1533=5,'Tipo '!$B$6,IF(D1533=6,'Tipo '!$B$7,IF(D1533=7,'Tipo '!$B$8,IF(D1533=8,'Tipo '!$B$9,IF(D1533=9,'Tipo '!$B$10,IF(D1533=10,'Tipo '!$B$11,IF(D1533=11,'Tipo '!$B$12,IF(D1533=12,'Tipo '!$B$13,IF(D1533=13,'Tipo '!$B$14,IF(D1533=14,'Tipo '!$B$15,IF(D1533=15,'Tipo '!$B$16,IF(D1533=16,'Tipo '!$B$17,IF(D1533=17,'Tipo '!$B$18,IF(D1533=18,'Tipo '!$B$19,IF(D1533=19,'Tipo '!$B$20,IF(D1533=20,'Tipo '!$B$21,"No ha seleccionado un tipo de contrato válido"))))))))))))))))))))</f>
        <v>No ha seleccionado un tipo de contrato válido</v>
      </c>
      <c r="F1533" s="3"/>
      <c r="G1533" s="3"/>
      <c r="H1533" s="21"/>
      <c r="I1533" s="21"/>
      <c r="J1533" s="7"/>
      <c r="K1533" s="40" t="str">
        <f>IF(J1533=1,'Equivalencia BH-BMPT'!$D$2,IF(J1533=2,'Equivalencia BH-BMPT'!$D$3,IF(J1533=3,'Equivalencia BH-BMPT'!$D$4,IF(J1533=4,'Equivalencia BH-BMPT'!$D$5,IF(J1533=5,'Equivalencia BH-BMPT'!$D$6,IF(J1533=6,'Equivalencia BH-BMPT'!$D$7,IF(J1533=7,'Equivalencia BH-BMPT'!$D$8,IF(J1533=8,'Equivalencia BH-BMPT'!$D$9,IF(J1533=9,'Equivalencia BH-BMPT'!$D$10,IF(J1533=10,'Equivalencia BH-BMPT'!$D$11,IF(J1533=11,'Equivalencia BH-BMPT'!$D$12,IF(J1533=12,'Equivalencia BH-BMPT'!$D$13,IF(J1533=13,'Equivalencia BH-BMPT'!$D$14,IF(J1533=14,'Equivalencia BH-BMPT'!$D$15,IF(J1533=15,'Equivalencia BH-BMPT'!$D$16,IF(J1533=16,'Equivalencia BH-BMPT'!$D$17,IF(J1533=17,'Equivalencia BH-BMPT'!$D$18,IF(J1533=18,'Equivalencia BH-BMPT'!$D$19,IF(J1533=19,'Equivalencia BH-BMPT'!$D$20,IF(J1533=20,'Equivalencia BH-BMPT'!$D$21,IF(J1533=21,'Equivalencia BH-BMPT'!$D$22,IF(J1533=22,'Equivalencia BH-BMPT'!$D$23,IF(J1533=23,'Equivalencia BH-BMPT'!#REF!,IF(J1533=24,'Equivalencia BH-BMPT'!$D$25,IF(J1533=25,'Equivalencia BH-BMPT'!$D$26,IF(J1533=26,'Equivalencia BH-BMPT'!$D$27,IF(J1533=27,'Equivalencia BH-BMPT'!$D$28,IF(J1533=28,'Equivalencia BH-BMPT'!$D$29,IF(J1533=29,'Equivalencia BH-BMPT'!$D$30,IF(J1533=30,'Equivalencia BH-BMPT'!$D$31,IF(J1533=31,'Equivalencia BH-BMPT'!$D$32,IF(J1533=32,'Equivalencia BH-BMPT'!$D$33,IF(J1533=33,'Equivalencia BH-BMPT'!$D$34,IF(J1533=34,'Equivalencia BH-BMPT'!$D$35,IF(J1533=35,'Equivalencia BH-BMPT'!$D$36,IF(J1533=36,'Equivalencia BH-BMPT'!$D$37,IF(J1533=37,'Equivalencia BH-BMPT'!$D$38,IF(J1533=38,'Equivalencia BH-BMPT'!#REF!,IF(J1533=39,'Equivalencia BH-BMPT'!$D$40,IF(J1533=40,'Equivalencia BH-BMPT'!$D$41,IF(J1533=41,'Equivalencia BH-BMPT'!$D$42,IF(J1533=42,'Equivalencia BH-BMPT'!$D$43,IF(J1533=43,'Equivalencia BH-BMPT'!$D$44,IF(J1533=44,'Equivalencia BH-BMPT'!$D$45,IF(J1533=45,'Equivalencia BH-BMPT'!$D$46,"No ha seleccionado un número de programa")))))))))))))))))))))))))))))))))))))))))))))</f>
        <v>No ha seleccionado un número de programa</v>
      </c>
      <c r="L1533" s="22"/>
      <c r="M1533" s="17"/>
      <c r="N1533" s="26"/>
      <c r="O1533" s="23"/>
      <c r="P1533" s="91"/>
      <c r="Q1533" s="24"/>
      <c r="R1533" s="24"/>
      <c r="S1533" s="24"/>
      <c r="T1533" s="24">
        <f t="shared" si="81"/>
        <v>0</v>
      </c>
      <c r="U1533" s="24"/>
      <c r="V1533" s="25"/>
      <c r="W1533" s="25"/>
      <c r="X1533" s="25"/>
      <c r="Y1533" s="17"/>
      <c r="Z1533" s="17"/>
      <c r="AA1533" s="41"/>
      <c r="AB1533" s="17"/>
      <c r="AC1533" s="17"/>
      <c r="AD1533" s="17"/>
      <c r="AE1533" s="17"/>
      <c r="AF1533" s="42" t="e">
        <f t="shared" si="82"/>
        <v>#DIV/0!</v>
      </c>
      <c r="AG1533" s="43"/>
      <c r="AH1533" s="43" t="b">
        <f t="shared" si="83"/>
        <v>1</v>
      </c>
    </row>
    <row r="1534" spans="1:34" ht="44.25" customHeight="1" thickBot="1" x14ac:dyDescent="0.3">
      <c r="A1534" s="17"/>
      <c r="B1534" s="17"/>
      <c r="C1534" s="3"/>
      <c r="D1534" s="17"/>
      <c r="E1534" s="3" t="str">
        <f>IF(D1534=1,'Tipo '!$B$2,IF(D1534=2,'Tipo '!$B$3,IF(D1534=3,'Tipo '!$B$4,IF(D1534=4,'Tipo '!$B$5,IF(D1534=5,'Tipo '!$B$6,IF(D1534=6,'Tipo '!$B$7,IF(D1534=7,'Tipo '!$B$8,IF(D1534=8,'Tipo '!$B$9,IF(D1534=9,'Tipo '!$B$10,IF(D1534=10,'Tipo '!$B$11,IF(D1534=11,'Tipo '!$B$12,IF(D1534=12,'Tipo '!$B$13,IF(D1534=13,'Tipo '!$B$14,IF(D1534=14,'Tipo '!$B$15,IF(D1534=15,'Tipo '!$B$16,IF(D1534=16,'Tipo '!$B$17,IF(D1534=17,'Tipo '!$B$18,IF(D1534=18,'Tipo '!$B$19,IF(D1534=19,'Tipo '!$B$20,IF(D1534=20,'Tipo '!$B$21,"No ha seleccionado un tipo de contrato válido"))))))))))))))))))))</f>
        <v>No ha seleccionado un tipo de contrato válido</v>
      </c>
      <c r="F1534" s="3"/>
      <c r="G1534" s="3"/>
      <c r="H1534" s="21"/>
      <c r="I1534" s="21"/>
      <c r="J1534" s="7"/>
      <c r="K1534" s="40" t="str">
        <f>IF(J1534=1,'Equivalencia BH-BMPT'!$D$2,IF(J1534=2,'Equivalencia BH-BMPT'!$D$3,IF(J1534=3,'Equivalencia BH-BMPT'!$D$4,IF(J1534=4,'Equivalencia BH-BMPT'!$D$5,IF(J1534=5,'Equivalencia BH-BMPT'!$D$6,IF(J1534=6,'Equivalencia BH-BMPT'!$D$7,IF(J1534=7,'Equivalencia BH-BMPT'!$D$8,IF(J1534=8,'Equivalencia BH-BMPT'!$D$9,IF(J1534=9,'Equivalencia BH-BMPT'!$D$10,IF(J1534=10,'Equivalencia BH-BMPT'!$D$11,IF(J1534=11,'Equivalencia BH-BMPT'!$D$12,IF(J1534=12,'Equivalencia BH-BMPT'!$D$13,IF(J1534=13,'Equivalencia BH-BMPT'!$D$14,IF(J1534=14,'Equivalencia BH-BMPT'!$D$15,IF(J1534=15,'Equivalencia BH-BMPT'!$D$16,IF(J1534=16,'Equivalencia BH-BMPT'!$D$17,IF(J1534=17,'Equivalencia BH-BMPT'!$D$18,IF(J1534=18,'Equivalencia BH-BMPT'!$D$19,IF(J1534=19,'Equivalencia BH-BMPT'!$D$20,IF(J1534=20,'Equivalencia BH-BMPT'!$D$21,IF(J1534=21,'Equivalencia BH-BMPT'!$D$22,IF(J1534=22,'Equivalencia BH-BMPT'!$D$23,IF(J1534=23,'Equivalencia BH-BMPT'!#REF!,IF(J1534=24,'Equivalencia BH-BMPT'!$D$25,IF(J1534=25,'Equivalencia BH-BMPT'!$D$26,IF(J1534=26,'Equivalencia BH-BMPT'!$D$27,IF(J1534=27,'Equivalencia BH-BMPT'!$D$28,IF(J1534=28,'Equivalencia BH-BMPT'!$D$29,IF(J1534=29,'Equivalencia BH-BMPT'!$D$30,IF(J1534=30,'Equivalencia BH-BMPT'!$D$31,IF(J1534=31,'Equivalencia BH-BMPT'!$D$32,IF(J1534=32,'Equivalencia BH-BMPT'!$D$33,IF(J1534=33,'Equivalencia BH-BMPT'!$D$34,IF(J1534=34,'Equivalencia BH-BMPT'!$D$35,IF(J1534=35,'Equivalencia BH-BMPT'!$D$36,IF(J1534=36,'Equivalencia BH-BMPT'!$D$37,IF(J1534=37,'Equivalencia BH-BMPT'!$D$38,IF(J1534=38,'Equivalencia BH-BMPT'!#REF!,IF(J1534=39,'Equivalencia BH-BMPT'!$D$40,IF(J1534=40,'Equivalencia BH-BMPT'!$D$41,IF(J1534=41,'Equivalencia BH-BMPT'!$D$42,IF(J1534=42,'Equivalencia BH-BMPT'!$D$43,IF(J1534=43,'Equivalencia BH-BMPT'!$D$44,IF(J1534=44,'Equivalencia BH-BMPT'!$D$45,IF(J1534=45,'Equivalencia BH-BMPT'!$D$46,"No ha seleccionado un número de programa")))))))))))))))))))))))))))))))))))))))))))))</f>
        <v>No ha seleccionado un número de programa</v>
      </c>
      <c r="L1534" s="22"/>
      <c r="M1534" s="17"/>
      <c r="N1534" s="26"/>
      <c r="O1534" s="23"/>
      <c r="P1534" s="91"/>
      <c r="Q1534" s="24"/>
      <c r="R1534" s="24"/>
      <c r="S1534" s="24"/>
      <c r="T1534" s="24">
        <f t="shared" si="81"/>
        <v>0</v>
      </c>
      <c r="U1534" s="24"/>
      <c r="V1534" s="25"/>
      <c r="W1534" s="25"/>
      <c r="X1534" s="25"/>
      <c r="Y1534" s="17"/>
      <c r="Z1534" s="17"/>
      <c r="AA1534" s="41"/>
      <c r="AB1534" s="17"/>
      <c r="AC1534" s="17"/>
      <c r="AD1534" s="17"/>
      <c r="AE1534" s="17"/>
      <c r="AF1534" s="42" t="e">
        <f t="shared" si="82"/>
        <v>#DIV/0!</v>
      </c>
      <c r="AG1534" s="43"/>
      <c r="AH1534" s="43" t="b">
        <f t="shared" si="83"/>
        <v>1</v>
      </c>
    </row>
    <row r="1535" spans="1:34" ht="44.25" customHeight="1" thickBot="1" x14ac:dyDescent="0.3">
      <c r="A1535" s="17"/>
      <c r="B1535" s="17"/>
      <c r="C1535" s="3"/>
      <c r="D1535" s="17"/>
      <c r="E1535" s="3" t="str">
        <f>IF(D1535=1,'Tipo '!$B$2,IF(D1535=2,'Tipo '!$B$3,IF(D1535=3,'Tipo '!$B$4,IF(D1535=4,'Tipo '!$B$5,IF(D1535=5,'Tipo '!$B$6,IF(D1535=6,'Tipo '!$B$7,IF(D1535=7,'Tipo '!$B$8,IF(D1535=8,'Tipo '!$B$9,IF(D1535=9,'Tipo '!$B$10,IF(D1535=10,'Tipo '!$B$11,IF(D1535=11,'Tipo '!$B$12,IF(D1535=12,'Tipo '!$B$13,IF(D1535=13,'Tipo '!$B$14,IF(D1535=14,'Tipo '!$B$15,IF(D1535=15,'Tipo '!$B$16,IF(D1535=16,'Tipo '!$B$17,IF(D1535=17,'Tipo '!$B$18,IF(D1535=18,'Tipo '!$B$19,IF(D1535=19,'Tipo '!$B$20,IF(D1535=20,'Tipo '!$B$21,"No ha seleccionado un tipo de contrato válido"))))))))))))))))))))</f>
        <v>No ha seleccionado un tipo de contrato válido</v>
      </c>
      <c r="F1535" s="3"/>
      <c r="G1535" s="3"/>
      <c r="H1535" s="21"/>
      <c r="I1535" s="21"/>
      <c r="J1535" s="7"/>
      <c r="K1535" s="40" t="str">
        <f>IF(J1535=1,'Equivalencia BH-BMPT'!$D$2,IF(J1535=2,'Equivalencia BH-BMPT'!$D$3,IF(J1535=3,'Equivalencia BH-BMPT'!$D$4,IF(J1535=4,'Equivalencia BH-BMPT'!$D$5,IF(J1535=5,'Equivalencia BH-BMPT'!$D$6,IF(J1535=6,'Equivalencia BH-BMPT'!$D$7,IF(J1535=7,'Equivalencia BH-BMPT'!$D$8,IF(J1535=8,'Equivalencia BH-BMPT'!$D$9,IF(J1535=9,'Equivalencia BH-BMPT'!$D$10,IF(J1535=10,'Equivalencia BH-BMPT'!$D$11,IF(J1535=11,'Equivalencia BH-BMPT'!$D$12,IF(J1535=12,'Equivalencia BH-BMPT'!$D$13,IF(J1535=13,'Equivalencia BH-BMPT'!$D$14,IF(J1535=14,'Equivalencia BH-BMPT'!$D$15,IF(J1535=15,'Equivalencia BH-BMPT'!$D$16,IF(J1535=16,'Equivalencia BH-BMPT'!$D$17,IF(J1535=17,'Equivalencia BH-BMPT'!$D$18,IF(J1535=18,'Equivalencia BH-BMPT'!$D$19,IF(J1535=19,'Equivalencia BH-BMPT'!$D$20,IF(J1535=20,'Equivalencia BH-BMPT'!$D$21,IF(J1535=21,'Equivalencia BH-BMPT'!$D$22,IF(J1535=22,'Equivalencia BH-BMPT'!$D$23,IF(J1535=23,'Equivalencia BH-BMPT'!#REF!,IF(J1535=24,'Equivalencia BH-BMPT'!$D$25,IF(J1535=25,'Equivalencia BH-BMPT'!$D$26,IF(J1535=26,'Equivalencia BH-BMPT'!$D$27,IF(J1535=27,'Equivalencia BH-BMPT'!$D$28,IF(J1535=28,'Equivalencia BH-BMPT'!$D$29,IF(J1535=29,'Equivalencia BH-BMPT'!$D$30,IF(J1535=30,'Equivalencia BH-BMPT'!$D$31,IF(J1535=31,'Equivalencia BH-BMPT'!$D$32,IF(J1535=32,'Equivalencia BH-BMPT'!$D$33,IF(J1535=33,'Equivalencia BH-BMPT'!$D$34,IF(J1535=34,'Equivalencia BH-BMPT'!$D$35,IF(J1535=35,'Equivalencia BH-BMPT'!$D$36,IF(J1535=36,'Equivalencia BH-BMPT'!$D$37,IF(J1535=37,'Equivalencia BH-BMPT'!$D$38,IF(J1535=38,'Equivalencia BH-BMPT'!#REF!,IF(J1535=39,'Equivalencia BH-BMPT'!$D$40,IF(J1535=40,'Equivalencia BH-BMPT'!$D$41,IF(J1535=41,'Equivalencia BH-BMPT'!$D$42,IF(J1535=42,'Equivalencia BH-BMPT'!$D$43,IF(J1535=43,'Equivalencia BH-BMPT'!$D$44,IF(J1535=44,'Equivalencia BH-BMPT'!$D$45,IF(J1535=45,'Equivalencia BH-BMPT'!$D$46,"No ha seleccionado un número de programa")))))))))))))))))))))))))))))))))))))))))))))</f>
        <v>No ha seleccionado un número de programa</v>
      </c>
      <c r="L1535" s="22"/>
      <c r="M1535" s="17"/>
      <c r="N1535" s="26"/>
      <c r="O1535" s="23"/>
      <c r="P1535" s="91"/>
      <c r="Q1535" s="24"/>
      <c r="R1535" s="24"/>
      <c r="S1535" s="24"/>
      <c r="T1535" s="24">
        <f t="shared" si="81"/>
        <v>0</v>
      </c>
      <c r="U1535" s="24"/>
      <c r="V1535" s="25"/>
      <c r="W1535" s="25"/>
      <c r="X1535" s="25"/>
      <c r="Y1535" s="17"/>
      <c r="Z1535" s="17"/>
      <c r="AA1535" s="41"/>
      <c r="AB1535" s="17"/>
      <c r="AC1535" s="17"/>
      <c r="AD1535" s="17"/>
      <c r="AE1535" s="17"/>
      <c r="AF1535" s="42" t="e">
        <f t="shared" si="82"/>
        <v>#DIV/0!</v>
      </c>
      <c r="AG1535" s="43"/>
      <c r="AH1535" s="43" t="b">
        <f t="shared" si="83"/>
        <v>1</v>
      </c>
    </row>
    <row r="1536" spans="1:34" ht="44.25" customHeight="1" thickBot="1" x14ac:dyDescent="0.3">
      <c r="A1536" s="17"/>
      <c r="B1536" s="17"/>
      <c r="C1536" s="3"/>
      <c r="D1536" s="17"/>
      <c r="E1536" s="3" t="str">
        <f>IF(D1536=1,'Tipo '!$B$2,IF(D1536=2,'Tipo '!$B$3,IF(D1536=3,'Tipo '!$B$4,IF(D1536=4,'Tipo '!$B$5,IF(D1536=5,'Tipo '!$B$6,IF(D1536=6,'Tipo '!$B$7,IF(D1536=7,'Tipo '!$B$8,IF(D1536=8,'Tipo '!$B$9,IF(D1536=9,'Tipo '!$B$10,IF(D1536=10,'Tipo '!$B$11,IF(D1536=11,'Tipo '!$B$12,IF(D1536=12,'Tipo '!$B$13,IF(D1536=13,'Tipo '!$B$14,IF(D1536=14,'Tipo '!$B$15,IF(D1536=15,'Tipo '!$B$16,IF(D1536=16,'Tipo '!$B$17,IF(D1536=17,'Tipo '!$B$18,IF(D1536=18,'Tipo '!$B$19,IF(D1536=19,'Tipo '!$B$20,IF(D1536=20,'Tipo '!$B$21,"No ha seleccionado un tipo de contrato válido"))))))))))))))))))))</f>
        <v>No ha seleccionado un tipo de contrato válido</v>
      </c>
      <c r="F1536" s="3"/>
      <c r="G1536" s="3"/>
      <c r="H1536" s="21"/>
      <c r="I1536" s="21"/>
      <c r="J1536" s="7"/>
      <c r="K1536" s="40" t="str">
        <f>IF(J1536=1,'Equivalencia BH-BMPT'!$D$2,IF(J1536=2,'Equivalencia BH-BMPT'!$D$3,IF(J1536=3,'Equivalencia BH-BMPT'!$D$4,IF(J1536=4,'Equivalencia BH-BMPT'!$D$5,IF(J1536=5,'Equivalencia BH-BMPT'!$D$6,IF(J1536=6,'Equivalencia BH-BMPT'!$D$7,IF(J1536=7,'Equivalencia BH-BMPT'!$D$8,IF(J1536=8,'Equivalencia BH-BMPT'!$D$9,IF(J1536=9,'Equivalencia BH-BMPT'!$D$10,IF(J1536=10,'Equivalencia BH-BMPT'!$D$11,IF(J1536=11,'Equivalencia BH-BMPT'!$D$12,IF(J1536=12,'Equivalencia BH-BMPT'!$D$13,IF(J1536=13,'Equivalencia BH-BMPT'!$D$14,IF(J1536=14,'Equivalencia BH-BMPT'!$D$15,IF(J1536=15,'Equivalencia BH-BMPT'!$D$16,IF(J1536=16,'Equivalencia BH-BMPT'!$D$17,IF(J1536=17,'Equivalencia BH-BMPT'!$D$18,IF(J1536=18,'Equivalencia BH-BMPT'!$D$19,IF(J1536=19,'Equivalencia BH-BMPT'!$D$20,IF(J1536=20,'Equivalencia BH-BMPT'!$D$21,IF(J1536=21,'Equivalencia BH-BMPT'!$D$22,IF(J1536=22,'Equivalencia BH-BMPT'!$D$23,IF(J1536=23,'Equivalencia BH-BMPT'!#REF!,IF(J1536=24,'Equivalencia BH-BMPT'!$D$25,IF(J1536=25,'Equivalencia BH-BMPT'!$D$26,IF(J1536=26,'Equivalencia BH-BMPT'!$D$27,IF(J1536=27,'Equivalencia BH-BMPT'!$D$28,IF(J1536=28,'Equivalencia BH-BMPT'!$D$29,IF(J1536=29,'Equivalencia BH-BMPT'!$D$30,IF(J1536=30,'Equivalencia BH-BMPT'!$D$31,IF(J1536=31,'Equivalencia BH-BMPT'!$D$32,IF(J1536=32,'Equivalencia BH-BMPT'!$D$33,IF(J1536=33,'Equivalencia BH-BMPT'!$D$34,IF(J1536=34,'Equivalencia BH-BMPT'!$D$35,IF(J1536=35,'Equivalencia BH-BMPT'!$D$36,IF(J1536=36,'Equivalencia BH-BMPT'!$D$37,IF(J1536=37,'Equivalencia BH-BMPT'!$D$38,IF(J1536=38,'Equivalencia BH-BMPT'!#REF!,IF(J1536=39,'Equivalencia BH-BMPT'!$D$40,IF(J1536=40,'Equivalencia BH-BMPT'!$D$41,IF(J1536=41,'Equivalencia BH-BMPT'!$D$42,IF(J1536=42,'Equivalencia BH-BMPT'!$D$43,IF(J1536=43,'Equivalencia BH-BMPT'!$D$44,IF(J1536=44,'Equivalencia BH-BMPT'!$D$45,IF(J1536=45,'Equivalencia BH-BMPT'!$D$46,"No ha seleccionado un número de programa")))))))))))))))))))))))))))))))))))))))))))))</f>
        <v>No ha seleccionado un número de programa</v>
      </c>
      <c r="L1536" s="22"/>
      <c r="M1536" s="17"/>
      <c r="N1536" s="26"/>
      <c r="O1536" s="23"/>
      <c r="P1536" s="91"/>
      <c r="Q1536" s="24"/>
      <c r="R1536" s="24"/>
      <c r="S1536" s="24"/>
      <c r="T1536" s="24">
        <f t="shared" si="81"/>
        <v>0</v>
      </c>
      <c r="U1536" s="24"/>
      <c r="V1536" s="25"/>
      <c r="W1536" s="25"/>
      <c r="X1536" s="25"/>
      <c r="Y1536" s="17"/>
      <c r="Z1536" s="17"/>
      <c r="AA1536" s="41"/>
      <c r="AB1536" s="17"/>
      <c r="AC1536" s="17"/>
      <c r="AD1536" s="17"/>
      <c r="AE1536" s="17"/>
      <c r="AF1536" s="42" t="e">
        <f t="shared" si="82"/>
        <v>#DIV/0!</v>
      </c>
      <c r="AG1536" s="43"/>
      <c r="AH1536" s="43" t="b">
        <f t="shared" si="83"/>
        <v>1</v>
      </c>
    </row>
    <row r="1537" spans="1:34" ht="44.25" customHeight="1" thickBot="1" x14ac:dyDescent="0.3">
      <c r="A1537" s="17"/>
      <c r="B1537" s="17"/>
      <c r="C1537" s="3"/>
      <c r="D1537" s="17"/>
      <c r="E1537" s="3" t="str">
        <f>IF(D1537=1,'Tipo '!$B$2,IF(D1537=2,'Tipo '!$B$3,IF(D1537=3,'Tipo '!$B$4,IF(D1537=4,'Tipo '!$B$5,IF(D1537=5,'Tipo '!$B$6,IF(D1537=6,'Tipo '!$B$7,IF(D1537=7,'Tipo '!$B$8,IF(D1537=8,'Tipo '!$B$9,IF(D1537=9,'Tipo '!$B$10,IF(D1537=10,'Tipo '!$B$11,IF(D1537=11,'Tipo '!$B$12,IF(D1537=12,'Tipo '!$B$13,IF(D1537=13,'Tipo '!$B$14,IF(D1537=14,'Tipo '!$B$15,IF(D1537=15,'Tipo '!$B$16,IF(D1537=16,'Tipo '!$B$17,IF(D1537=17,'Tipo '!$B$18,IF(D1537=18,'Tipo '!$B$19,IF(D1537=19,'Tipo '!$B$20,IF(D1537=20,'Tipo '!$B$21,"No ha seleccionado un tipo de contrato válido"))))))))))))))))))))</f>
        <v>No ha seleccionado un tipo de contrato válido</v>
      </c>
      <c r="F1537" s="3"/>
      <c r="G1537" s="3"/>
      <c r="H1537" s="21"/>
      <c r="I1537" s="21"/>
      <c r="J1537" s="7"/>
      <c r="K1537" s="40" t="str">
        <f>IF(J1537=1,'Equivalencia BH-BMPT'!$D$2,IF(J1537=2,'Equivalencia BH-BMPT'!$D$3,IF(J1537=3,'Equivalencia BH-BMPT'!$D$4,IF(J1537=4,'Equivalencia BH-BMPT'!$D$5,IF(J1537=5,'Equivalencia BH-BMPT'!$D$6,IF(J1537=6,'Equivalencia BH-BMPT'!$D$7,IF(J1537=7,'Equivalencia BH-BMPT'!$D$8,IF(J1537=8,'Equivalencia BH-BMPT'!$D$9,IF(J1537=9,'Equivalencia BH-BMPT'!$D$10,IF(J1537=10,'Equivalencia BH-BMPT'!$D$11,IF(J1537=11,'Equivalencia BH-BMPT'!$D$12,IF(J1537=12,'Equivalencia BH-BMPT'!$D$13,IF(J1537=13,'Equivalencia BH-BMPT'!$D$14,IF(J1537=14,'Equivalencia BH-BMPT'!$D$15,IF(J1537=15,'Equivalencia BH-BMPT'!$D$16,IF(J1537=16,'Equivalencia BH-BMPT'!$D$17,IF(J1537=17,'Equivalencia BH-BMPT'!$D$18,IF(J1537=18,'Equivalencia BH-BMPT'!$D$19,IF(J1537=19,'Equivalencia BH-BMPT'!$D$20,IF(J1537=20,'Equivalencia BH-BMPT'!$D$21,IF(J1537=21,'Equivalencia BH-BMPT'!$D$22,IF(J1537=22,'Equivalencia BH-BMPT'!$D$23,IF(J1537=23,'Equivalencia BH-BMPT'!#REF!,IF(J1537=24,'Equivalencia BH-BMPT'!$D$25,IF(J1537=25,'Equivalencia BH-BMPT'!$D$26,IF(J1537=26,'Equivalencia BH-BMPT'!$D$27,IF(J1537=27,'Equivalencia BH-BMPT'!$D$28,IF(J1537=28,'Equivalencia BH-BMPT'!$D$29,IF(J1537=29,'Equivalencia BH-BMPT'!$D$30,IF(J1537=30,'Equivalencia BH-BMPT'!$D$31,IF(J1537=31,'Equivalencia BH-BMPT'!$D$32,IF(J1537=32,'Equivalencia BH-BMPT'!$D$33,IF(J1537=33,'Equivalencia BH-BMPT'!$D$34,IF(J1537=34,'Equivalencia BH-BMPT'!$D$35,IF(J1537=35,'Equivalencia BH-BMPT'!$D$36,IF(J1537=36,'Equivalencia BH-BMPT'!$D$37,IF(J1537=37,'Equivalencia BH-BMPT'!$D$38,IF(J1537=38,'Equivalencia BH-BMPT'!#REF!,IF(J1537=39,'Equivalencia BH-BMPT'!$D$40,IF(J1537=40,'Equivalencia BH-BMPT'!$D$41,IF(J1537=41,'Equivalencia BH-BMPT'!$D$42,IF(J1537=42,'Equivalencia BH-BMPT'!$D$43,IF(J1537=43,'Equivalencia BH-BMPT'!$D$44,IF(J1537=44,'Equivalencia BH-BMPT'!$D$45,IF(J1537=45,'Equivalencia BH-BMPT'!$D$46,"No ha seleccionado un número de programa")))))))))))))))))))))))))))))))))))))))))))))</f>
        <v>No ha seleccionado un número de programa</v>
      </c>
      <c r="L1537" s="22"/>
      <c r="M1537" s="17"/>
      <c r="N1537" s="26"/>
      <c r="O1537" s="23"/>
      <c r="P1537" s="91"/>
      <c r="Q1537" s="24"/>
      <c r="R1537" s="24"/>
      <c r="S1537" s="24"/>
      <c r="T1537" s="24">
        <f t="shared" si="81"/>
        <v>0</v>
      </c>
      <c r="U1537" s="24"/>
      <c r="V1537" s="25"/>
      <c r="W1537" s="25"/>
      <c r="X1537" s="25"/>
      <c r="Y1537" s="17"/>
      <c r="Z1537" s="17"/>
      <c r="AA1537" s="41"/>
      <c r="AB1537" s="17"/>
      <c r="AC1537" s="17"/>
      <c r="AD1537" s="17"/>
      <c r="AE1537" s="17"/>
      <c r="AF1537" s="42" t="e">
        <f t="shared" si="82"/>
        <v>#DIV/0!</v>
      </c>
      <c r="AG1537" s="43"/>
      <c r="AH1537" s="43" t="b">
        <f t="shared" si="83"/>
        <v>1</v>
      </c>
    </row>
    <row r="1538" spans="1:34" ht="44.25" customHeight="1" thickBot="1" x14ac:dyDescent="0.3">
      <c r="A1538" s="17"/>
      <c r="B1538" s="17"/>
      <c r="C1538" s="3"/>
      <c r="D1538" s="17"/>
      <c r="E1538" s="3" t="str">
        <f>IF(D1538=1,'Tipo '!$B$2,IF(D1538=2,'Tipo '!$B$3,IF(D1538=3,'Tipo '!$B$4,IF(D1538=4,'Tipo '!$B$5,IF(D1538=5,'Tipo '!$B$6,IF(D1538=6,'Tipo '!$B$7,IF(D1538=7,'Tipo '!$B$8,IF(D1538=8,'Tipo '!$B$9,IF(D1538=9,'Tipo '!$B$10,IF(D1538=10,'Tipo '!$B$11,IF(D1538=11,'Tipo '!$B$12,IF(D1538=12,'Tipo '!$B$13,IF(D1538=13,'Tipo '!$B$14,IF(D1538=14,'Tipo '!$B$15,IF(D1538=15,'Tipo '!$B$16,IF(D1538=16,'Tipo '!$B$17,IF(D1538=17,'Tipo '!$B$18,IF(D1538=18,'Tipo '!$B$19,IF(D1538=19,'Tipo '!$B$20,IF(D1538=20,'Tipo '!$B$21,"No ha seleccionado un tipo de contrato válido"))))))))))))))))))))</f>
        <v>No ha seleccionado un tipo de contrato válido</v>
      </c>
      <c r="F1538" s="3"/>
      <c r="G1538" s="3"/>
      <c r="H1538" s="21"/>
      <c r="I1538" s="21"/>
      <c r="J1538" s="7"/>
      <c r="K1538" s="40" t="str">
        <f>IF(J1538=1,'Equivalencia BH-BMPT'!$D$2,IF(J1538=2,'Equivalencia BH-BMPT'!$D$3,IF(J1538=3,'Equivalencia BH-BMPT'!$D$4,IF(J1538=4,'Equivalencia BH-BMPT'!$D$5,IF(J1538=5,'Equivalencia BH-BMPT'!$D$6,IF(J1538=6,'Equivalencia BH-BMPT'!$D$7,IF(J1538=7,'Equivalencia BH-BMPT'!$D$8,IF(J1538=8,'Equivalencia BH-BMPT'!$D$9,IF(J1538=9,'Equivalencia BH-BMPT'!$D$10,IF(J1538=10,'Equivalencia BH-BMPT'!$D$11,IF(J1538=11,'Equivalencia BH-BMPT'!$D$12,IF(J1538=12,'Equivalencia BH-BMPT'!$D$13,IF(J1538=13,'Equivalencia BH-BMPT'!$D$14,IF(J1538=14,'Equivalencia BH-BMPT'!$D$15,IF(J1538=15,'Equivalencia BH-BMPT'!$D$16,IF(J1538=16,'Equivalencia BH-BMPT'!$D$17,IF(J1538=17,'Equivalencia BH-BMPT'!$D$18,IF(J1538=18,'Equivalencia BH-BMPT'!$D$19,IF(J1538=19,'Equivalencia BH-BMPT'!$D$20,IF(J1538=20,'Equivalencia BH-BMPT'!$D$21,IF(J1538=21,'Equivalencia BH-BMPT'!$D$22,IF(J1538=22,'Equivalencia BH-BMPT'!$D$23,IF(J1538=23,'Equivalencia BH-BMPT'!#REF!,IF(J1538=24,'Equivalencia BH-BMPT'!$D$25,IF(J1538=25,'Equivalencia BH-BMPT'!$D$26,IF(J1538=26,'Equivalencia BH-BMPT'!$D$27,IF(J1538=27,'Equivalencia BH-BMPT'!$D$28,IF(J1538=28,'Equivalencia BH-BMPT'!$D$29,IF(J1538=29,'Equivalencia BH-BMPT'!$D$30,IF(J1538=30,'Equivalencia BH-BMPT'!$D$31,IF(J1538=31,'Equivalencia BH-BMPT'!$D$32,IF(J1538=32,'Equivalencia BH-BMPT'!$D$33,IF(J1538=33,'Equivalencia BH-BMPT'!$D$34,IF(J1538=34,'Equivalencia BH-BMPT'!$D$35,IF(J1538=35,'Equivalencia BH-BMPT'!$D$36,IF(J1538=36,'Equivalencia BH-BMPT'!$D$37,IF(J1538=37,'Equivalencia BH-BMPT'!$D$38,IF(J1538=38,'Equivalencia BH-BMPT'!#REF!,IF(J1538=39,'Equivalencia BH-BMPT'!$D$40,IF(J1538=40,'Equivalencia BH-BMPT'!$D$41,IF(J1538=41,'Equivalencia BH-BMPT'!$D$42,IF(J1538=42,'Equivalencia BH-BMPT'!$D$43,IF(J1538=43,'Equivalencia BH-BMPT'!$D$44,IF(J1538=44,'Equivalencia BH-BMPT'!$D$45,IF(J1538=45,'Equivalencia BH-BMPT'!$D$46,"No ha seleccionado un número de programa")))))))))))))))))))))))))))))))))))))))))))))</f>
        <v>No ha seleccionado un número de programa</v>
      </c>
      <c r="L1538" s="22"/>
      <c r="M1538" s="17"/>
      <c r="N1538" s="26"/>
      <c r="O1538" s="23"/>
      <c r="P1538" s="91"/>
      <c r="Q1538" s="24"/>
      <c r="R1538" s="24"/>
      <c r="S1538" s="24"/>
      <c r="T1538" s="24">
        <f t="shared" si="81"/>
        <v>0</v>
      </c>
      <c r="U1538" s="24"/>
      <c r="V1538" s="25"/>
      <c r="W1538" s="25"/>
      <c r="X1538" s="25"/>
      <c r="Y1538" s="17"/>
      <c r="Z1538" s="17"/>
      <c r="AA1538" s="41"/>
      <c r="AB1538" s="17"/>
      <c r="AC1538" s="17"/>
      <c r="AD1538" s="17"/>
      <c r="AE1538" s="17"/>
      <c r="AF1538" s="42" t="e">
        <f t="shared" si="82"/>
        <v>#DIV/0!</v>
      </c>
      <c r="AG1538" s="43"/>
      <c r="AH1538" s="43" t="b">
        <f t="shared" si="83"/>
        <v>1</v>
      </c>
    </row>
    <row r="1539" spans="1:34" ht="44.25" customHeight="1" thickBot="1" x14ac:dyDescent="0.3">
      <c r="A1539" s="17"/>
      <c r="B1539" s="17"/>
      <c r="C1539" s="3"/>
      <c r="D1539" s="17"/>
      <c r="E1539" s="3" t="str">
        <f>IF(D1539=1,'Tipo '!$B$2,IF(D1539=2,'Tipo '!$B$3,IF(D1539=3,'Tipo '!$B$4,IF(D1539=4,'Tipo '!$B$5,IF(D1539=5,'Tipo '!$B$6,IF(D1539=6,'Tipo '!$B$7,IF(D1539=7,'Tipo '!$B$8,IF(D1539=8,'Tipo '!$B$9,IF(D1539=9,'Tipo '!$B$10,IF(D1539=10,'Tipo '!$B$11,IF(D1539=11,'Tipo '!$B$12,IF(D1539=12,'Tipo '!$B$13,IF(D1539=13,'Tipo '!$B$14,IF(D1539=14,'Tipo '!$B$15,IF(D1539=15,'Tipo '!$B$16,IF(D1539=16,'Tipo '!$B$17,IF(D1539=17,'Tipo '!$B$18,IF(D1539=18,'Tipo '!$B$19,IF(D1539=19,'Tipo '!$B$20,IF(D1539=20,'Tipo '!$B$21,"No ha seleccionado un tipo de contrato válido"))))))))))))))))))))</f>
        <v>No ha seleccionado un tipo de contrato válido</v>
      </c>
      <c r="F1539" s="3"/>
      <c r="G1539" s="3"/>
      <c r="H1539" s="21"/>
      <c r="I1539" s="21"/>
      <c r="J1539" s="7"/>
      <c r="K1539" s="40" t="str">
        <f>IF(J1539=1,'Equivalencia BH-BMPT'!$D$2,IF(J1539=2,'Equivalencia BH-BMPT'!$D$3,IF(J1539=3,'Equivalencia BH-BMPT'!$D$4,IF(J1539=4,'Equivalencia BH-BMPT'!$D$5,IF(J1539=5,'Equivalencia BH-BMPT'!$D$6,IF(J1539=6,'Equivalencia BH-BMPT'!$D$7,IF(J1539=7,'Equivalencia BH-BMPT'!$D$8,IF(J1539=8,'Equivalencia BH-BMPT'!$D$9,IF(J1539=9,'Equivalencia BH-BMPT'!$D$10,IF(J1539=10,'Equivalencia BH-BMPT'!$D$11,IF(J1539=11,'Equivalencia BH-BMPT'!$D$12,IF(J1539=12,'Equivalencia BH-BMPT'!$D$13,IF(J1539=13,'Equivalencia BH-BMPT'!$D$14,IF(J1539=14,'Equivalencia BH-BMPT'!$D$15,IF(J1539=15,'Equivalencia BH-BMPT'!$D$16,IF(J1539=16,'Equivalencia BH-BMPT'!$D$17,IF(J1539=17,'Equivalencia BH-BMPT'!$D$18,IF(J1539=18,'Equivalencia BH-BMPT'!$D$19,IF(J1539=19,'Equivalencia BH-BMPT'!$D$20,IF(J1539=20,'Equivalencia BH-BMPT'!$D$21,IF(J1539=21,'Equivalencia BH-BMPT'!$D$22,IF(J1539=22,'Equivalencia BH-BMPT'!$D$23,IF(J1539=23,'Equivalencia BH-BMPT'!#REF!,IF(J1539=24,'Equivalencia BH-BMPT'!$D$25,IF(J1539=25,'Equivalencia BH-BMPT'!$D$26,IF(J1539=26,'Equivalencia BH-BMPT'!$D$27,IF(J1539=27,'Equivalencia BH-BMPT'!$D$28,IF(J1539=28,'Equivalencia BH-BMPT'!$D$29,IF(J1539=29,'Equivalencia BH-BMPT'!$D$30,IF(J1539=30,'Equivalencia BH-BMPT'!$D$31,IF(J1539=31,'Equivalencia BH-BMPT'!$D$32,IF(J1539=32,'Equivalencia BH-BMPT'!$D$33,IF(J1539=33,'Equivalencia BH-BMPT'!$D$34,IF(J1539=34,'Equivalencia BH-BMPT'!$D$35,IF(J1539=35,'Equivalencia BH-BMPT'!$D$36,IF(J1539=36,'Equivalencia BH-BMPT'!$D$37,IF(J1539=37,'Equivalencia BH-BMPT'!$D$38,IF(J1539=38,'Equivalencia BH-BMPT'!#REF!,IF(J1539=39,'Equivalencia BH-BMPT'!$D$40,IF(J1539=40,'Equivalencia BH-BMPT'!$D$41,IF(J1539=41,'Equivalencia BH-BMPT'!$D$42,IF(J1539=42,'Equivalencia BH-BMPT'!$D$43,IF(J1539=43,'Equivalencia BH-BMPT'!$D$44,IF(J1539=44,'Equivalencia BH-BMPT'!$D$45,IF(J1539=45,'Equivalencia BH-BMPT'!$D$46,"No ha seleccionado un número de programa")))))))))))))))))))))))))))))))))))))))))))))</f>
        <v>No ha seleccionado un número de programa</v>
      </c>
      <c r="L1539" s="22"/>
      <c r="M1539" s="17"/>
      <c r="N1539" s="26"/>
      <c r="O1539" s="23"/>
      <c r="P1539" s="91"/>
      <c r="Q1539" s="24"/>
      <c r="R1539" s="24"/>
      <c r="S1539" s="24"/>
      <c r="T1539" s="24">
        <f t="shared" si="81"/>
        <v>0</v>
      </c>
      <c r="U1539" s="24"/>
      <c r="V1539" s="25"/>
      <c r="W1539" s="25"/>
      <c r="X1539" s="25"/>
      <c r="Y1539" s="17"/>
      <c r="Z1539" s="17"/>
      <c r="AA1539" s="41"/>
      <c r="AB1539" s="17"/>
      <c r="AC1539" s="17"/>
      <c r="AD1539" s="17"/>
      <c r="AE1539" s="17"/>
      <c r="AF1539" s="42" t="e">
        <f t="shared" si="82"/>
        <v>#DIV/0!</v>
      </c>
      <c r="AG1539" s="43"/>
      <c r="AH1539" s="43" t="b">
        <f t="shared" si="83"/>
        <v>1</v>
      </c>
    </row>
    <row r="1540" spans="1:34" ht="44.25" customHeight="1" thickBot="1" x14ac:dyDescent="0.3">
      <c r="A1540" s="17"/>
      <c r="B1540" s="17"/>
      <c r="C1540" s="3"/>
      <c r="D1540" s="17"/>
      <c r="E1540" s="3" t="str">
        <f>IF(D1540=1,'Tipo '!$B$2,IF(D1540=2,'Tipo '!$B$3,IF(D1540=3,'Tipo '!$B$4,IF(D1540=4,'Tipo '!$B$5,IF(D1540=5,'Tipo '!$B$6,IF(D1540=6,'Tipo '!$B$7,IF(D1540=7,'Tipo '!$B$8,IF(D1540=8,'Tipo '!$B$9,IF(D1540=9,'Tipo '!$B$10,IF(D1540=10,'Tipo '!$B$11,IF(D1540=11,'Tipo '!$B$12,IF(D1540=12,'Tipo '!$B$13,IF(D1540=13,'Tipo '!$B$14,IF(D1540=14,'Tipo '!$B$15,IF(D1540=15,'Tipo '!$B$16,IF(D1540=16,'Tipo '!$B$17,IF(D1540=17,'Tipo '!$B$18,IF(D1540=18,'Tipo '!$B$19,IF(D1540=19,'Tipo '!$B$20,IF(D1540=20,'Tipo '!$B$21,"No ha seleccionado un tipo de contrato válido"))))))))))))))))))))</f>
        <v>No ha seleccionado un tipo de contrato válido</v>
      </c>
      <c r="F1540" s="3"/>
      <c r="G1540" s="3"/>
      <c r="H1540" s="21"/>
      <c r="I1540" s="21"/>
      <c r="J1540" s="7"/>
      <c r="K1540" s="40" t="str">
        <f>IF(J1540=1,'Equivalencia BH-BMPT'!$D$2,IF(J1540=2,'Equivalencia BH-BMPT'!$D$3,IF(J1540=3,'Equivalencia BH-BMPT'!$D$4,IF(J1540=4,'Equivalencia BH-BMPT'!$D$5,IF(J1540=5,'Equivalencia BH-BMPT'!$D$6,IF(J1540=6,'Equivalencia BH-BMPT'!$D$7,IF(J1540=7,'Equivalencia BH-BMPT'!$D$8,IF(J1540=8,'Equivalencia BH-BMPT'!$D$9,IF(J1540=9,'Equivalencia BH-BMPT'!$D$10,IF(J1540=10,'Equivalencia BH-BMPT'!$D$11,IF(J1540=11,'Equivalencia BH-BMPT'!$D$12,IF(J1540=12,'Equivalencia BH-BMPT'!$D$13,IF(J1540=13,'Equivalencia BH-BMPT'!$D$14,IF(J1540=14,'Equivalencia BH-BMPT'!$D$15,IF(J1540=15,'Equivalencia BH-BMPT'!$D$16,IF(J1540=16,'Equivalencia BH-BMPT'!$D$17,IF(J1540=17,'Equivalencia BH-BMPT'!$D$18,IF(J1540=18,'Equivalencia BH-BMPT'!$D$19,IF(J1540=19,'Equivalencia BH-BMPT'!$D$20,IF(J1540=20,'Equivalencia BH-BMPT'!$D$21,IF(J1540=21,'Equivalencia BH-BMPT'!$D$22,IF(J1540=22,'Equivalencia BH-BMPT'!$D$23,IF(J1540=23,'Equivalencia BH-BMPT'!#REF!,IF(J1540=24,'Equivalencia BH-BMPT'!$D$25,IF(J1540=25,'Equivalencia BH-BMPT'!$D$26,IF(J1540=26,'Equivalencia BH-BMPT'!$D$27,IF(J1540=27,'Equivalencia BH-BMPT'!$D$28,IF(J1540=28,'Equivalencia BH-BMPT'!$D$29,IF(J1540=29,'Equivalencia BH-BMPT'!$D$30,IF(J1540=30,'Equivalencia BH-BMPT'!$D$31,IF(J1540=31,'Equivalencia BH-BMPT'!$D$32,IF(J1540=32,'Equivalencia BH-BMPT'!$D$33,IF(J1540=33,'Equivalencia BH-BMPT'!$D$34,IF(J1540=34,'Equivalencia BH-BMPT'!$D$35,IF(J1540=35,'Equivalencia BH-BMPT'!$D$36,IF(J1540=36,'Equivalencia BH-BMPT'!$D$37,IF(J1540=37,'Equivalencia BH-BMPT'!$D$38,IF(J1540=38,'Equivalencia BH-BMPT'!#REF!,IF(J1540=39,'Equivalencia BH-BMPT'!$D$40,IF(J1540=40,'Equivalencia BH-BMPT'!$D$41,IF(J1540=41,'Equivalencia BH-BMPT'!$D$42,IF(J1540=42,'Equivalencia BH-BMPT'!$D$43,IF(J1540=43,'Equivalencia BH-BMPT'!$D$44,IF(J1540=44,'Equivalencia BH-BMPT'!$D$45,IF(J1540=45,'Equivalencia BH-BMPT'!$D$46,"No ha seleccionado un número de programa")))))))))))))))))))))))))))))))))))))))))))))</f>
        <v>No ha seleccionado un número de programa</v>
      </c>
      <c r="L1540" s="22"/>
      <c r="M1540" s="17"/>
      <c r="N1540" s="26"/>
      <c r="O1540" s="23"/>
      <c r="P1540" s="91"/>
      <c r="Q1540" s="24"/>
      <c r="R1540" s="24"/>
      <c r="S1540" s="24"/>
      <c r="T1540" s="24">
        <f t="shared" si="81"/>
        <v>0</v>
      </c>
      <c r="U1540" s="24"/>
      <c r="V1540" s="25"/>
      <c r="W1540" s="25"/>
      <c r="X1540" s="25"/>
      <c r="Y1540" s="17"/>
      <c r="Z1540" s="17"/>
      <c r="AA1540" s="41"/>
      <c r="AB1540" s="17"/>
      <c r="AC1540" s="17"/>
      <c r="AD1540" s="17"/>
      <c r="AE1540" s="17"/>
      <c r="AF1540" s="42" t="e">
        <f t="shared" si="82"/>
        <v>#DIV/0!</v>
      </c>
      <c r="AG1540" s="43"/>
      <c r="AH1540" s="43" t="b">
        <f t="shared" si="83"/>
        <v>1</v>
      </c>
    </row>
    <row r="1541" spans="1:34" ht="44.25" customHeight="1" thickBot="1" x14ac:dyDescent="0.3">
      <c r="A1541" s="17"/>
      <c r="B1541" s="17"/>
      <c r="C1541" s="3"/>
      <c r="D1541" s="17"/>
      <c r="E1541" s="3" t="str">
        <f>IF(D1541=1,'Tipo '!$B$2,IF(D1541=2,'Tipo '!$B$3,IF(D1541=3,'Tipo '!$B$4,IF(D1541=4,'Tipo '!$B$5,IF(D1541=5,'Tipo '!$B$6,IF(D1541=6,'Tipo '!$B$7,IF(D1541=7,'Tipo '!$B$8,IF(D1541=8,'Tipo '!$B$9,IF(D1541=9,'Tipo '!$B$10,IF(D1541=10,'Tipo '!$B$11,IF(D1541=11,'Tipo '!$B$12,IF(D1541=12,'Tipo '!$B$13,IF(D1541=13,'Tipo '!$B$14,IF(D1541=14,'Tipo '!$B$15,IF(D1541=15,'Tipo '!$B$16,IF(D1541=16,'Tipo '!$B$17,IF(D1541=17,'Tipo '!$B$18,IF(D1541=18,'Tipo '!$B$19,IF(D1541=19,'Tipo '!$B$20,IF(D1541=20,'Tipo '!$B$21,"No ha seleccionado un tipo de contrato válido"))))))))))))))))))))</f>
        <v>No ha seleccionado un tipo de contrato válido</v>
      </c>
      <c r="F1541" s="3"/>
      <c r="G1541" s="3"/>
      <c r="H1541" s="21"/>
      <c r="I1541" s="21"/>
      <c r="J1541" s="7"/>
      <c r="K1541" s="40" t="str">
        <f>IF(J1541=1,'Equivalencia BH-BMPT'!$D$2,IF(J1541=2,'Equivalencia BH-BMPT'!$D$3,IF(J1541=3,'Equivalencia BH-BMPT'!$D$4,IF(J1541=4,'Equivalencia BH-BMPT'!$D$5,IF(J1541=5,'Equivalencia BH-BMPT'!$D$6,IF(J1541=6,'Equivalencia BH-BMPT'!$D$7,IF(J1541=7,'Equivalencia BH-BMPT'!$D$8,IF(J1541=8,'Equivalencia BH-BMPT'!$D$9,IF(J1541=9,'Equivalencia BH-BMPT'!$D$10,IF(J1541=10,'Equivalencia BH-BMPT'!$D$11,IF(J1541=11,'Equivalencia BH-BMPT'!$D$12,IF(J1541=12,'Equivalencia BH-BMPT'!$D$13,IF(J1541=13,'Equivalencia BH-BMPT'!$D$14,IF(J1541=14,'Equivalencia BH-BMPT'!$D$15,IF(J1541=15,'Equivalencia BH-BMPT'!$D$16,IF(J1541=16,'Equivalencia BH-BMPT'!$D$17,IF(J1541=17,'Equivalencia BH-BMPT'!$D$18,IF(J1541=18,'Equivalencia BH-BMPT'!$D$19,IF(J1541=19,'Equivalencia BH-BMPT'!$D$20,IF(J1541=20,'Equivalencia BH-BMPT'!$D$21,IF(J1541=21,'Equivalencia BH-BMPT'!$D$22,IF(J1541=22,'Equivalencia BH-BMPT'!$D$23,IF(J1541=23,'Equivalencia BH-BMPT'!#REF!,IF(J1541=24,'Equivalencia BH-BMPT'!$D$25,IF(J1541=25,'Equivalencia BH-BMPT'!$D$26,IF(J1541=26,'Equivalencia BH-BMPT'!$D$27,IF(J1541=27,'Equivalencia BH-BMPT'!$D$28,IF(J1541=28,'Equivalencia BH-BMPT'!$D$29,IF(J1541=29,'Equivalencia BH-BMPT'!$D$30,IF(J1541=30,'Equivalencia BH-BMPT'!$D$31,IF(J1541=31,'Equivalencia BH-BMPT'!$D$32,IF(J1541=32,'Equivalencia BH-BMPT'!$D$33,IF(J1541=33,'Equivalencia BH-BMPT'!$D$34,IF(J1541=34,'Equivalencia BH-BMPT'!$D$35,IF(J1541=35,'Equivalencia BH-BMPT'!$D$36,IF(J1541=36,'Equivalencia BH-BMPT'!$D$37,IF(J1541=37,'Equivalencia BH-BMPT'!$D$38,IF(J1541=38,'Equivalencia BH-BMPT'!#REF!,IF(J1541=39,'Equivalencia BH-BMPT'!$D$40,IF(J1541=40,'Equivalencia BH-BMPT'!$D$41,IF(J1541=41,'Equivalencia BH-BMPT'!$D$42,IF(J1541=42,'Equivalencia BH-BMPT'!$D$43,IF(J1541=43,'Equivalencia BH-BMPT'!$D$44,IF(J1541=44,'Equivalencia BH-BMPT'!$D$45,IF(J1541=45,'Equivalencia BH-BMPT'!$D$46,"No ha seleccionado un número de programa")))))))))))))))))))))))))))))))))))))))))))))</f>
        <v>No ha seleccionado un número de programa</v>
      </c>
      <c r="L1541" s="22"/>
      <c r="M1541" s="17"/>
      <c r="N1541" s="26"/>
      <c r="O1541" s="23"/>
      <c r="P1541" s="91"/>
      <c r="Q1541" s="24"/>
      <c r="R1541" s="24"/>
      <c r="S1541" s="24"/>
      <c r="T1541" s="24">
        <f t="shared" si="81"/>
        <v>0</v>
      </c>
      <c r="U1541" s="24"/>
      <c r="V1541" s="25"/>
      <c r="W1541" s="25"/>
      <c r="X1541" s="25"/>
      <c r="Y1541" s="17"/>
      <c r="Z1541" s="17"/>
      <c r="AA1541" s="41"/>
      <c r="AB1541" s="17"/>
      <c r="AC1541" s="17"/>
      <c r="AD1541" s="17"/>
      <c r="AE1541" s="17"/>
      <c r="AF1541" s="42" t="e">
        <f t="shared" si="82"/>
        <v>#DIV/0!</v>
      </c>
      <c r="AG1541" s="43"/>
      <c r="AH1541" s="43" t="b">
        <f t="shared" si="83"/>
        <v>1</v>
      </c>
    </row>
    <row r="1542" spans="1:34" ht="44.25" customHeight="1" thickBot="1" x14ac:dyDescent="0.3">
      <c r="A1542" s="17"/>
      <c r="B1542" s="17"/>
      <c r="C1542" s="3"/>
      <c r="D1542" s="17"/>
      <c r="E1542" s="3" t="str">
        <f>IF(D1542=1,'Tipo '!$B$2,IF(D1542=2,'Tipo '!$B$3,IF(D1542=3,'Tipo '!$B$4,IF(D1542=4,'Tipo '!$B$5,IF(D1542=5,'Tipo '!$B$6,IF(D1542=6,'Tipo '!$B$7,IF(D1542=7,'Tipo '!$B$8,IF(D1542=8,'Tipo '!$B$9,IF(D1542=9,'Tipo '!$B$10,IF(D1542=10,'Tipo '!$B$11,IF(D1542=11,'Tipo '!$B$12,IF(D1542=12,'Tipo '!$B$13,IF(D1542=13,'Tipo '!$B$14,IF(D1542=14,'Tipo '!$B$15,IF(D1542=15,'Tipo '!$B$16,IF(D1542=16,'Tipo '!$B$17,IF(D1542=17,'Tipo '!$B$18,IF(D1542=18,'Tipo '!$B$19,IF(D1542=19,'Tipo '!$B$20,IF(D1542=20,'Tipo '!$B$21,"No ha seleccionado un tipo de contrato válido"))))))))))))))))))))</f>
        <v>No ha seleccionado un tipo de contrato válido</v>
      </c>
      <c r="F1542" s="3"/>
      <c r="G1542" s="3"/>
      <c r="H1542" s="21"/>
      <c r="I1542" s="21"/>
      <c r="J1542" s="7"/>
      <c r="K1542" s="40" t="str">
        <f>IF(J1542=1,'Equivalencia BH-BMPT'!$D$2,IF(J1542=2,'Equivalencia BH-BMPT'!$D$3,IF(J1542=3,'Equivalencia BH-BMPT'!$D$4,IF(J1542=4,'Equivalencia BH-BMPT'!$D$5,IF(J1542=5,'Equivalencia BH-BMPT'!$D$6,IF(J1542=6,'Equivalencia BH-BMPT'!$D$7,IF(J1542=7,'Equivalencia BH-BMPT'!$D$8,IF(J1542=8,'Equivalencia BH-BMPT'!$D$9,IF(J1542=9,'Equivalencia BH-BMPT'!$D$10,IF(J1542=10,'Equivalencia BH-BMPT'!$D$11,IF(J1542=11,'Equivalencia BH-BMPT'!$D$12,IF(J1542=12,'Equivalencia BH-BMPT'!$D$13,IF(J1542=13,'Equivalencia BH-BMPT'!$D$14,IF(J1542=14,'Equivalencia BH-BMPT'!$D$15,IF(J1542=15,'Equivalencia BH-BMPT'!$D$16,IF(J1542=16,'Equivalencia BH-BMPT'!$D$17,IF(J1542=17,'Equivalencia BH-BMPT'!$D$18,IF(J1542=18,'Equivalencia BH-BMPT'!$D$19,IF(J1542=19,'Equivalencia BH-BMPT'!$D$20,IF(J1542=20,'Equivalencia BH-BMPT'!$D$21,IF(J1542=21,'Equivalencia BH-BMPT'!$D$22,IF(J1542=22,'Equivalencia BH-BMPT'!$D$23,IF(J1542=23,'Equivalencia BH-BMPT'!#REF!,IF(J1542=24,'Equivalencia BH-BMPT'!$D$25,IF(J1542=25,'Equivalencia BH-BMPT'!$D$26,IF(J1542=26,'Equivalencia BH-BMPT'!$D$27,IF(J1542=27,'Equivalencia BH-BMPT'!$D$28,IF(J1542=28,'Equivalencia BH-BMPT'!$D$29,IF(J1542=29,'Equivalencia BH-BMPT'!$D$30,IF(J1542=30,'Equivalencia BH-BMPT'!$D$31,IF(J1542=31,'Equivalencia BH-BMPT'!$D$32,IF(J1542=32,'Equivalencia BH-BMPT'!$D$33,IF(J1542=33,'Equivalencia BH-BMPT'!$D$34,IF(J1542=34,'Equivalencia BH-BMPT'!$D$35,IF(J1542=35,'Equivalencia BH-BMPT'!$D$36,IF(J1542=36,'Equivalencia BH-BMPT'!$D$37,IF(J1542=37,'Equivalencia BH-BMPT'!$D$38,IF(J1542=38,'Equivalencia BH-BMPT'!#REF!,IF(J1542=39,'Equivalencia BH-BMPT'!$D$40,IF(J1542=40,'Equivalencia BH-BMPT'!$D$41,IF(J1542=41,'Equivalencia BH-BMPT'!$D$42,IF(J1542=42,'Equivalencia BH-BMPT'!$D$43,IF(J1542=43,'Equivalencia BH-BMPT'!$D$44,IF(J1542=44,'Equivalencia BH-BMPT'!$D$45,IF(J1542=45,'Equivalencia BH-BMPT'!$D$46,"No ha seleccionado un número de programa")))))))))))))))))))))))))))))))))))))))))))))</f>
        <v>No ha seleccionado un número de programa</v>
      </c>
      <c r="L1542" s="22"/>
      <c r="M1542" s="17"/>
      <c r="N1542" s="26"/>
      <c r="O1542" s="23"/>
      <c r="P1542" s="91"/>
      <c r="Q1542" s="24"/>
      <c r="R1542" s="24"/>
      <c r="S1542" s="24"/>
      <c r="T1542" s="24">
        <f t="shared" si="81"/>
        <v>0</v>
      </c>
      <c r="U1542" s="24"/>
      <c r="V1542" s="25"/>
      <c r="W1542" s="25"/>
      <c r="X1542" s="25"/>
      <c r="Y1542" s="17"/>
      <c r="Z1542" s="17"/>
      <c r="AA1542" s="41"/>
      <c r="AB1542" s="17"/>
      <c r="AC1542" s="17"/>
      <c r="AD1542" s="17"/>
      <c r="AE1542" s="17"/>
      <c r="AF1542" s="42" t="e">
        <f t="shared" si="82"/>
        <v>#DIV/0!</v>
      </c>
      <c r="AG1542" s="43"/>
      <c r="AH1542" s="43" t="b">
        <f t="shared" si="83"/>
        <v>1</v>
      </c>
    </row>
    <row r="1543" spans="1:34" ht="44.25" customHeight="1" thickBot="1" x14ac:dyDescent="0.3">
      <c r="A1543" s="17"/>
      <c r="B1543" s="17"/>
      <c r="C1543" s="3"/>
      <c r="D1543" s="17"/>
      <c r="E1543" s="3" t="str">
        <f>IF(D1543=1,'Tipo '!$B$2,IF(D1543=2,'Tipo '!$B$3,IF(D1543=3,'Tipo '!$B$4,IF(D1543=4,'Tipo '!$B$5,IF(D1543=5,'Tipo '!$B$6,IF(D1543=6,'Tipo '!$B$7,IF(D1543=7,'Tipo '!$B$8,IF(D1543=8,'Tipo '!$B$9,IF(D1543=9,'Tipo '!$B$10,IF(D1543=10,'Tipo '!$B$11,IF(D1543=11,'Tipo '!$B$12,IF(D1543=12,'Tipo '!$B$13,IF(D1543=13,'Tipo '!$B$14,IF(D1543=14,'Tipo '!$B$15,IF(D1543=15,'Tipo '!$B$16,IF(D1543=16,'Tipo '!$B$17,IF(D1543=17,'Tipo '!$B$18,IF(D1543=18,'Tipo '!$B$19,IF(D1543=19,'Tipo '!$B$20,IF(D1543=20,'Tipo '!$B$21,"No ha seleccionado un tipo de contrato válido"))))))))))))))))))))</f>
        <v>No ha seleccionado un tipo de contrato válido</v>
      </c>
      <c r="F1543" s="3"/>
      <c r="G1543" s="3"/>
      <c r="H1543" s="21"/>
      <c r="I1543" s="21"/>
      <c r="J1543" s="7"/>
      <c r="K1543" s="40" t="str">
        <f>IF(J1543=1,'Equivalencia BH-BMPT'!$D$2,IF(J1543=2,'Equivalencia BH-BMPT'!$D$3,IF(J1543=3,'Equivalencia BH-BMPT'!$D$4,IF(J1543=4,'Equivalencia BH-BMPT'!$D$5,IF(J1543=5,'Equivalencia BH-BMPT'!$D$6,IF(J1543=6,'Equivalencia BH-BMPT'!$D$7,IF(J1543=7,'Equivalencia BH-BMPT'!$D$8,IF(J1543=8,'Equivalencia BH-BMPT'!$D$9,IF(J1543=9,'Equivalencia BH-BMPT'!$D$10,IF(J1543=10,'Equivalencia BH-BMPT'!$D$11,IF(J1543=11,'Equivalencia BH-BMPT'!$D$12,IF(J1543=12,'Equivalencia BH-BMPT'!$D$13,IF(J1543=13,'Equivalencia BH-BMPT'!$D$14,IF(J1543=14,'Equivalencia BH-BMPT'!$D$15,IF(J1543=15,'Equivalencia BH-BMPT'!$D$16,IF(J1543=16,'Equivalencia BH-BMPT'!$D$17,IF(J1543=17,'Equivalencia BH-BMPT'!$D$18,IF(J1543=18,'Equivalencia BH-BMPT'!$D$19,IF(J1543=19,'Equivalencia BH-BMPT'!$D$20,IF(J1543=20,'Equivalencia BH-BMPT'!$D$21,IF(J1543=21,'Equivalencia BH-BMPT'!$D$22,IF(J1543=22,'Equivalencia BH-BMPT'!$D$23,IF(J1543=23,'Equivalencia BH-BMPT'!#REF!,IF(J1543=24,'Equivalencia BH-BMPT'!$D$25,IF(J1543=25,'Equivalencia BH-BMPT'!$D$26,IF(J1543=26,'Equivalencia BH-BMPT'!$D$27,IF(J1543=27,'Equivalencia BH-BMPT'!$D$28,IF(J1543=28,'Equivalencia BH-BMPT'!$D$29,IF(J1543=29,'Equivalencia BH-BMPT'!$D$30,IF(J1543=30,'Equivalencia BH-BMPT'!$D$31,IF(J1543=31,'Equivalencia BH-BMPT'!$D$32,IF(J1543=32,'Equivalencia BH-BMPT'!$D$33,IF(J1543=33,'Equivalencia BH-BMPT'!$D$34,IF(J1543=34,'Equivalencia BH-BMPT'!$D$35,IF(J1543=35,'Equivalencia BH-BMPT'!$D$36,IF(J1543=36,'Equivalencia BH-BMPT'!$D$37,IF(J1543=37,'Equivalencia BH-BMPT'!$D$38,IF(J1543=38,'Equivalencia BH-BMPT'!#REF!,IF(J1543=39,'Equivalencia BH-BMPT'!$D$40,IF(J1543=40,'Equivalencia BH-BMPT'!$D$41,IF(J1543=41,'Equivalencia BH-BMPT'!$D$42,IF(J1543=42,'Equivalencia BH-BMPT'!$D$43,IF(J1543=43,'Equivalencia BH-BMPT'!$D$44,IF(J1543=44,'Equivalencia BH-BMPT'!$D$45,IF(J1543=45,'Equivalencia BH-BMPT'!$D$46,"No ha seleccionado un número de programa")))))))))))))))))))))))))))))))))))))))))))))</f>
        <v>No ha seleccionado un número de programa</v>
      </c>
      <c r="L1543" s="22"/>
      <c r="M1543" s="17"/>
      <c r="N1543" s="26"/>
      <c r="O1543" s="23"/>
      <c r="P1543" s="91"/>
      <c r="Q1543" s="24"/>
      <c r="R1543" s="24"/>
      <c r="S1543" s="24"/>
      <c r="T1543" s="24">
        <f t="shared" si="81"/>
        <v>0</v>
      </c>
      <c r="U1543" s="24"/>
      <c r="V1543" s="25"/>
      <c r="W1543" s="25"/>
      <c r="X1543" s="25"/>
      <c r="Y1543" s="17"/>
      <c r="Z1543" s="17"/>
      <c r="AA1543" s="41"/>
      <c r="AB1543" s="17"/>
      <c r="AC1543" s="17"/>
      <c r="AD1543" s="17"/>
      <c r="AE1543" s="17"/>
      <c r="AF1543" s="42" t="e">
        <f t="shared" si="82"/>
        <v>#DIV/0!</v>
      </c>
      <c r="AG1543" s="43"/>
      <c r="AH1543" s="43" t="b">
        <f t="shared" si="83"/>
        <v>1</v>
      </c>
    </row>
    <row r="1544" spans="1:34" ht="44.25" customHeight="1" thickBot="1" x14ac:dyDescent="0.3">
      <c r="A1544" s="17"/>
      <c r="B1544" s="17"/>
      <c r="C1544" s="3"/>
      <c r="D1544" s="17"/>
      <c r="E1544" s="3" t="str">
        <f>IF(D1544=1,'Tipo '!$B$2,IF(D1544=2,'Tipo '!$B$3,IF(D1544=3,'Tipo '!$B$4,IF(D1544=4,'Tipo '!$B$5,IF(D1544=5,'Tipo '!$B$6,IF(D1544=6,'Tipo '!$B$7,IF(D1544=7,'Tipo '!$B$8,IF(D1544=8,'Tipo '!$B$9,IF(D1544=9,'Tipo '!$B$10,IF(D1544=10,'Tipo '!$B$11,IF(D1544=11,'Tipo '!$B$12,IF(D1544=12,'Tipo '!$B$13,IF(D1544=13,'Tipo '!$B$14,IF(D1544=14,'Tipo '!$B$15,IF(D1544=15,'Tipo '!$B$16,IF(D1544=16,'Tipo '!$B$17,IF(D1544=17,'Tipo '!$B$18,IF(D1544=18,'Tipo '!$B$19,IF(D1544=19,'Tipo '!$B$20,IF(D1544=20,'Tipo '!$B$21,"No ha seleccionado un tipo de contrato válido"))))))))))))))))))))</f>
        <v>No ha seleccionado un tipo de contrato válido</v>
      </c>
      <c r="F1544" s="3"/>
      <c r="G1544" s="3"/>
      <c r="H1544" s="21"/>
      <c r="I1544" s="21"/>
      <c r="J1544" s="7"/>
      <c r="K1544" s="40" t="str">
        <f>IF(J1544=1,'Equivalencia BH-BMPT'!$D$2,IF(J1544=2,'Equivalencia BH-BMPT'!$D$3,IF(J1544=3,'Equivalencia BH-BMPT'!$D$4,IF(J1544=4,'Equivalencia BH-BMPT'!$D$5,IF(J1544=5,'Equivalencia BH-BMPT'!$D$6,IF(J1544=6,'Equivalencia BH-BMPT'!$D$7,IF(J1544=7,'Equivalencia BH-BMPT'!$D$8,IF(J1544=8,'Equivalencia BH-BMPT'!$D$9,IF(J1544=9,'Equivalencia BH-BMPT'!$D$10,IF(J1544=10,'Equivalencia BH-BMPT'!$D$11,IF(J1544=11,'Equivalencia BH-BMPT'!$D$12,IF(J1544=12,'Equivalencia BH-BMPT'!$D$13,IF(J1544=13,'Equivalencia BH-BMPT'!$D$14,IF(J1544=14,'Equivalencia BH-BMPT'!$D$15,IF(J1544=15,'Equivalencia BH-BMPT'!$D$16,IF(J1544=16,'Equivalencia BH-BMPT'!$D$17,IF(J1544=17,'Equivalencia BH-BMPT'!$D$18,IF(J1544=18,'Equivalencia BH-BMPT'!$D$19,IF(J1544=19,'Equivalencia BH-BMPT'!$D$20,IF(J1544=20,'Equivalencia BH-BMPT'!$D$21,IF(J1544=21,'Equivalencia BH-BMPT'!$D$22,IF(J1544=22,'Equivalencia BH-BMPT'!$D$23,IF(J1544=23,'Equivalencia BH-BMPT'!#REF!,IF(J1544=24,'Equivalencia BH-BMPT'!$D$25,IF(J1544=25,'Equivalencia BH-BMPT'!$D$26,IF(J1544=26,'Equivalencia BH-BMPT'!$D$27,IF(J1544=27,'Equivalencia BH-BMPT'!$D$28,IF(J1544=28,'Equivalencia BH-BMPT'!$D$29,IF(J1544=29,'Equivalencia BH-BMPT'!$D$30,IF(J1544=30,'Equivalencia BH-BMPT'!$D$31,IF(J1544=31,'Equivalencia BH-BMPT'!$D$32,IF(J1544=32,'Equivalencia BH-BMPT'!$D$33,IF(J1544=33,'Equivalencia BH-BMPT'!$D$34,IF(J1544=34,'Equivalencia BH-BMPT'!$D$35,IF(J1544=35,'Equivalencia BH-BMPT'!$D$36,IF(J1544=36,'Equivalencia BH-BMPT'!$D$37,IF(J1544=37,'Equivalencia BH-BMPT'!$D$38,IF(J1544=38,'Equivalencia BH-BMPT'!#REF!,IF(J1544=39,'Equivalencia BH-BMPT'!$D$40,IF(J1544=40,'Equivalencia BH-BMPT'!$D$41,IF(J1544=41,'Equivalencia BH-BMPT'!$D$42,IF(J1544=42,'Equivalencia BH-BMPT'!$D$43,IF(J1544=43,'Equivalencia BH-BMPT'!$D$44,IF(J1544=44,'Equivalencia BH-BMPT'!$D$45,IF(J1544=45,'Equivalencia BH-BMPT'!$D$46,"No ha seleccionado un número de programa")))))))))))))))))))))))))))))))))))))))))))))</f>
        <v>No ha seleccionado un número de programa</v>
      </c>
      <c r="L1544" s="22"/>
      <c r="M1544" s="17"/>
      <c r="N1544" s="26"/>
      <c r="O1544" s="23"/>
      <c r="P1544" s="91"/>
      <c r="Q1544" s="24"/>
      <c r="R1544" s="24"/>
      <c r="S1544" s="24"/>
      <c r="T1544" s="24">
        <f t="shared" si="81"/>
        <v>0</v>
      </c>
      <c r="U1544" s="24"/>
      <c r="V1544" s="25"/>
      <c r="W1544" s="25"/>
      <c r="X1544" s="25"/>
      <c r="Y1544" s="17"/>
      <c r="Z1544" s="17"/>
      <c r="AA1544" s="41"/>
      <c r="AB1544" s="17"/>
      <c r="AC1544" s="17"/>
      <c r="AD1544" s="17"/>
      <c r="AE1544" s="17"/>
      <c r="AF1544" s="42" t="e">
        <f t="shared" si="82"/>
        <v>#DIV/0!</v>
      </c>
      <c r="AG1544" s="43"/>
      <c r="AH1544" s="43" t="b">
        <f t="shared" si="83"/>
        <v>1</v>
      </c>
    </row>
    <row r="1545" spans="1:34" ht="44.25" customHeight="1" thickBot="1" x14ac:dyDescent="0.3">
      <c r="A1545" s="17"/>
      <c r="B1545" s="17"/>
      <c r="C1545" s="3"/>
      <c r="D1545" s="17"/>
      <c r="E1545" s="3" t="str">
        <f>IF(D1545=1,'Tipo '!$B$2,IF(D1545=2,'Tipo '!$B$3,IF(D1545=3,'Tipo '!$B$4,IF(D1545=4,'Tipo '!$B$5,IF(D1545=5,'Tipo '!$B$6,IF(D1545=6,'Tipo '!$B$7,IF(D1545=7,'Tipo '!$B$8,IF(D1545=8,'Tipo '!$B$9,IF(D1545=9,'Tipo '!$B$10,IF(D1545=10,'Tipo '!$B$11,IF(D1545=11,'Tipo '!$B$12,IF(D1545=12,'Tipo '!$B$13,IF(D1545=13,'Tipo '!$B$14,IF(D1545=14,'Tipo '!$B$15,IF(D1545=15,'Tipo '!$B$16,IF(D1545=16,'Tipo '!$B$17,IF(D1545=17,'Tipo '!$B$18,IF(D1545=18,'Tipo '!$B$19,IF(D1545=19,'Tipo '!$B$20,IF(D1545=20,'Tipo '!$B$21,"No ha seleccionado un tipo de contrato válido"))))))))))))))))))))</f>
        <v>No ha seleccionado un tipo de contrato válido</v>
      </c>
      <c r="F1545" s="3"/>
      <c r="G1545" s="3"/>
      <c r="H1545" s="21"/>
      <c r="I1545" s="21"/>
      <c r="J1545" s="7"/>
      <c r="K1545" s="40" t="str">
        <f>IF(J1545=1,'Equivalencia BH-BMPT'!$D$2,IF(J1545=2,'Equivalencia BH-BMPT'!$D$3,IF(J1545=3,'Equivalencia BH-BMPT'!$D$4,IF(J1545=4,'Equivalencia BH-BMPT'!$D$5,IF(J1545=5,'Equivalencia BH-BMPT'!$D$6,IF(J1545=6,'Equivalencia BH-BMPT'!$D$7,IF(J1545=7,'Equivalencia BH-BMPT'!$D$8,IF(J1545=8,'Equivalencia BH-BMPT'!$D$9,IF(J1545=9,'Equivalencia BH-BMPT'!$D$10,IF(J1545=10,'Equivalencia BH-BMPT'!$D$11,IF(J1545=11,'Equivalencia BH-BMPT'!$D$12,IF(J1545=12,'Equivalencia BH-BMPT'!$D$13,IF(J1545=13,'Equivalencia BH-BMPT'!$D$14,IF(J1545=14,'Equivalencia BH-BMPT'!$D$15,IF(J1545=15,'Equivalencia BH-BMPT'!$D$16,IF(J1545=16,'Equivalencia BH-BMPT'!$D$17,IF(J1545=17,'Equivalencia BH-BMPT'!$D$18,IF(J1545=18,'Equivalencia BH-BMPT'!$D$19,IF(J1545=19,'Equivalencia BH-BMPT'!$D$20,IF(J1545=20,'Equivalencia BH-BMPT'!$D$21,IF(J1545=21,'Equivalencia BH-BMPT'!$D$22,IF(J1545=22,'Equivalencia BH-BMPT'!$D$23,IF(J1545=23,'Equivalencia BH-BMPT'!#REF!,IF(J1545=24,'Equivalencia BH-BMPT'!$D$25,IF(J1545=25,'Equivalencia BH-BMPT'!$D$26,IF(J1545=26,'Equivalencia BH-BMPT'!$D$27,IF(J1545=27,'Equivalencia BH-BMPT'!$D$28,IF(J1545=28,'Equivalencia BH-BMPT'!$D$29,IF(J1545=29,'Equivalencia BH-BMPT'!$D$30,IF(J1545=30,'Equivalencia BH-BMPT'!$D$31,IF(J1545=31,'Equivalencia BH-BMPT'!$D$32,IF(J1545=32,'Equivalencia BH-BMPT'!$D$33,IF(J1545=33,'Equivalencia BH-BMPT'!$D$34,IF(J1545=34,'Equivalencia BH-BMPT'!$D$35,IF(J1545=35,'Equivalencia BH-BMPT'!$D$36,IF(J1545=36,'Equivalencia BH-BMPT'!$D$37,IF(J1545=37,'Equivalencia BH-BMPT'!$D$38,IF(J1545=38,'Equivalencia BH-BMPT'!#REF!,IF(J1545=39,'Equivalencia BH-BMPT'!$D$40,IF(J1545=40,'Equivalencia BH-BMPT'!$D$41,IF(J1545=41,'Equivalencia BH-BMPT'!$D$42,IF(J1545=42,'Equivalencia BH-BMPT'!$D$43,IF(J1545=43,'Equivalencia BH-BMPT'!$D$44,IF(J1545=44,'Equivalencia BH-BMPT'!$D$45,IF(J1545=45,'Equivalencia BH-BMPT'!$D$46,"No ha seleccionado un número de programa")))))))))))))))))))))))))))))))))))))))))))))</f>
        <v>No ha seleccionado un número de programa</v>
      </c>
      <c r="L1545" s="22"/>
      <c r="M1545" s="17"/>
      <c r="N1545" s="26"/>
      <c r="O1545" s="23"/>
      <c r="P1545" s="91"/>
      <c r="Q1545" s="24"/>
      <c r="R1545" s="24"/>
      <c r="S1545" s="24"/>
      <c r="T1545" s="24">
        <f t="shared" si="81"/>
        <v>0</v>
      </c>
      <c r="U1545" s="24"/>
      <c r="V1545" s="25"/>
      <c r="W1545" s="25"/>
      <c r="X1545" s="25"/>
      <c r="Y1545" s="17"/>
      <c r="Z1545" s="17"/>
      <c r="AA1545" s="41"/>
      <c r="AB1545" s="17"/>
      <c r="AC1545" s="17"/>
      <c r="AD1545" s="17"/>
      <c r="AE1545" s="17"/>
      <c r="AF1545" s="42" t="e">
        <f t="shared" si="82"/>
        <v>#DIV/0!</v>
      </c>
      <c r="AG1545" s="43"/>
      <c r="AH1545" s="43" t="b">
        <f t="shared" si="83"/>
        <v>1</v>
      </c>
    </row>
    <row r="1546" spans="1:34" ht="44.25" customHeight="1" thickBot="1" x14ac:dyDescent="0.3">
      <c r="A1546" s="17"/>
      <c r="B1546" s="17"/>
      <c r="C1546" s="3"/>
      <c r="D1546" s="17"/>
      <c r="E1546" s="3" t="str">
        <f>IF(D1546=1,'Tipo '!$B$2,IF(D1546=2,'Tipo '!$B$3,IF(D1546=3,'Tipo '!$B$4,IF(D1546=4,'Tipo '!$B$5,IF(D1546=5,'Tipo '!$B$6,IF(D1546=6,'Tipo '!$B$7,IF(D1546=7,'Tipo '!$B$8,IF(D1546=8,'Tipo '!$B$9,IF(D1546=9,'Tipo '!$B$10,IF(D1546=10,'Tipo '!$B$11,IF(D1546=11,'Tipo '!$B$12,IF(D1546=12,'Tipo '!$B$13,IF(D1546=13,'Tipo '!$B$14,IF(D1546=14,'Tipo '!$B$15,IF(D1546=15,'Tipo '!$B$16,IF(D1546=16,'Tipo '!$B$17,IF(D1546=17,'Tipo '!$B$18,IF(D1546=18,'Tipo '!$B$19,IF(D1546=19,'Tipo '!$B$20,IF(D1546=20,'Tipo '!$B$21,"No ha seleccionado un tipo de contrato válido"))))))))))))))))))))</f>
        <v>No ha seleccionado un tipo de contrato válido</v>
      </c>
      <c r="F1546" s="3"/>
      <c r="G1546" s="3"/>
      <c r="H1546" s="21"/>
      <c r="I1546" s="21"/>
      <c r="J1546" s="7"/>
      <c r="K1546" s="40" t="str">
        <f>IF(J1546=1,'Equivalencia BH-BMPT'!$D$2,IF(J1546=2,'Equivalencia BH-BMPT'!$D$3,IF(J1546=3,'Equivalencia BH-BMPT'!$D$4,IF(J1546=4,'Equivalencia BH-BMPT'!$D$5,IF(J1546=5,'Equivalencia BH-BMPT'!$D$6,IF(J1546=6,'Equivalencia BH-BMPT'!$D$7,IF(J1546=7,'Equivalencia BH-BMPT'!$D$8,IF(J1546=8,'Equivalencia BH-BMPT'!$D$9,IF(J1546=9,'Equivalencia BH-BMPT'!$D$10,IF(J1546=10,'Equivalencia BH-BMPT'!$D$11,IF(J1546=11,'Equivalencia BH-BMPT'!$D$12,IF(J1546=12,'Equivalencia BH-BMPT'!$D$13,IF(J1546=13,'Equivalencia BH-BMPT'!$D$14,IF(J1546=14,'Equivalencia BH-BMPT'!$D$15,IF(J1546=15,'Equivalencia BH-BMPT'!$D$16,IF(J1546=16,'Equivalencia BH-BMPT'!$D$17,IF(J1546=17,'Equivalencia BH-BMPT'!$D$18,IF(J1546=18,'Equivalencia BH-BMPT'!$D$19,IF(J1546=19,'Equivalencia BH-BMPT'!$D$20,IF(J1546=20,'Equivalencia BH-BMPT'!$D$21,IF(J1546=21,'Equivalencia BH-BMPT'!$D$22,IF(J1546=22,'Equivalencia BH-BMPT'!$D$23,IF(J1546=23,'Equivalencia BH-BMPT'!#REF!,IF(J1546=24,'Equivalencia BH-BMPT'!$D$25,IF(J1546=25,'Equivalencia BH-BMPT'!$D$26,IF(J1546=26,'Equivalencia BH-BMPT'!$D$27,IF(J1546=27,'Equivalencia BH-BMPT'!$D$28,IF(J1546=28,'Equivalencia BH-BMPT'!$D$29,IF(J1546=29,'Equivalencia BH-BMPT'!$D$30,IF(J1546=30,'Equivalencia BH-BMPT'!$D$31,IF(J1546=31,'Equivalencia BH-BMPT'!$D$32,IF(J1546=32,'Equivalencia BH-BMPT'!$D$33,IF(J1546=33,'Equivalencia BH-BMPT'!$D$34,IF(J1546=34,'Equivalencia BH-BMPT'!$D$35,IF(J1546=35,'Equivalencia BH-BMPT'!$D$36,IF(J1546=36,'Equivalencia BH-BMPT'!$D$37,IF(J1546=37,'Equivalencia BH-BMPT'!$D$38,IF(J1546=38,'Equivalencia BH-BMPT'!#REF!,IF(J1546=39,'Equivalencia BH-BMPT'!$D$40,IF(J1546=40,'Equivalencia BH-BMPT'!$D$41,IF(J1546=41,'Equivalencia BH-BMPT'!$D$42,IF(J1546=42,'Equivalencia BH-BMPT'!$D$43,IF(J1546=43,'Equivalencia BH-BMPT'!$D$44,IF(J1546=44,'Equivalencia BH-BMPT'!$D$45,IF(J1546=45,'Equivalencia BH-BMPT'!$D$46,"No ha seleccionado un número de programa")))))))))))))))))))))))))))))))))))))))))))))</f>
        <v>No ha seleccionado un número de programa</v>
      </c>
      <c r="L1546" s="22"/>
      <c r="M1546" s="17"/>
      <c r="N1546" s="26"/>
      <c r="O1546" s="23"/>
      <c r="P1546" s="91"/>
      <c r="Q1546" s="24"/>
      <c r="R1546" s="24"/>
      <c r="S1546" s="24"/>
      <c r="T1546" s="24">
        <f t="shared" si="81"/>
        <v>0</v>
      </c>
      <c r="U1546" s="24"/>
      <c r="V1546" s="25"/>
      <c r="W1546" s="25"/>
      <c r="X1546" s="25"/>
      <c r="Y1546" s="17"/>
      <c r="Z1546" s="17"/>
      <c r="AA1546" s="41"/>
      <c r="AB1546" s="17"/>
      <c r="AC1546" s="17"/>
      <c r="AD1546" s="17"/>
      <c r="AE1546" s="17"/>
      <c r="AF1546" s="42" t="e">
        <f t="shared" si="82"/>
        <v>#DIV/0!</v>
      </c>
      <c r="AG1546" s="43"/>
      <c r="AH1546" s="43" t="b">
        <f t="shared" si="83"/>
        <v>1</v>
      </c>
    </row>
    <row r="1547" spans="1:34" ht="44.25" customHeight="1" thickBot="1" x14ac:dyDescent="0.3">
      <c r="A1547" s="17"/>
      <c r="B1547" s="17"/>
      <c r="C1547" s="3"/>
      <c r="D1547" s="17"/>
      <c r="E1547" s="3" t="str">
        <f>IF(D1547=1,'Tipo '!$B$2,IF(D1547=2,'Tipo '!$B$3,IF(D1547=3,'Tipo '!$B$4,IF(D1547=4,'Tipo '!$B$5,IF(D1547=5,'Tipo '!$B$6,IF(D1547=6,'Tipo '!$B$7,IF(D1547=7,'Tipo '!$B$8,IF(D1547=8,'Tipo '!$B$9,IF(D1547=9,'Tipo '!$B$10,IF(D1547=10,'Tipo '!$B$11,IF(D1547=11,'Tipo '!$B$12,IF(D1547=12,'Tipo '!$B$13,IF(D1547=13,'Tipo '!$B$14,IF(D1547=14,'Tipo '!$B$15,IF(D1547=15,'Tipo '!$B$16,IF(D1547=16,'Tipo '!$B$17,IF(D1547=17,'Tipo '!$B$18,IF(D1547=18,'Tipo '!$B$19,IF(D1547=19,'Tipo '!$B$20,IF(D1547=20,'Tipo '!$B$21,"No ha seleccionado un tipo de contrato válido"))))))))))))))))))))</f>
        <v>No ha seleccionado un tipo de contrato válido</v>
      </c>
      <c r="F1547" s="3"/>
      <c r="G1547" s="3"/>
      <c r="H1547" s="21"/>
      <c r="I1547" s="21"/>
      <c r="J1547" s="7"/>
      <c r="K1547" s="40" t="str">
        <f>IF(J1547=1,'Equivalencia BH-BMPT'!$D$2,IF(J1547=2,'Equivalencia BH-BMPT'!$D$3,IF(J1547=3,'Equivalencia BH-BMPT'!$D$4,IF(J1547=4,'Equivalencia BH-BMPT'!$D$5,IF(J1547=5,'Equivalencia BH-BMPT'!$D$6,IF(J1547=6,'Equivalencia BH-BMPT'!$D$7,IF(J1547=7,'Equivalencia BH-BMPT'!$D$8,IF(J1547=8,'Equivalencia BH-BMPT'!$D$9,IF(J1547=9,'Equivalencia BH-BMPT'!$D$10,IF(J1547=10,'Equivalencia BH-BMPT'!$D$11,IF(J1547=11,'Equivalencia BH-BMPT'!$D$12,IF(J1547=12,'Equivalencia BH-BMPT'!$D$13,IF(J1547=13,'Equivalencia BH-BMPT'!$D$14,IF(J1547=14,'Equivalencia BH-BMPT'!$D$15,IF(J1547=15,'Equivalencia BH-BMPT'!$D$16,IF(J1547=16,'Equivalencia BH-BMPT'!$D$17,IF(J1547=17,'Equivalencia BH-BMPT'!$D$18,IF(J1547=18,'Equivalencia BH-BMPT'!$D$19,IF(J1547=19,'Equivalencia BH-BMPT'!$D$20,IF(J1547=20,'Equivalencia BH-BMPT'!$D$21,IF(J1547=21,'Equivalencia BH-BMPT'!$D$22,IF(J1547=22,'Equivalencia BH-BMPT'!$D$23,IF(J1547=23,'Equivalencia BH-BMPT'!#REF!,IF(J1547=24,'Equivalencia BH-BMPT'!$D$25,IF(J1547=25,'Equivalencia BH-BMPT'!$D$26,IF(J1547=26,'Equivalencia BH-BMPT'!$D$27,IF(J1547=27,'Equivalencia BH-BMPT'!$D$28,IF(J1547=28,'Equivalencia BH-BMPT'!$D$29,IF(J1547=29,'Equivalencia BH-BMPT'!$D$30,IF(J1547=30,'Equivalencia BH-BMPT'!$D$31,IF(J1547=31,'Equivalencia BH-BMPT'!$D$32,IF(J1547=32,'Equivalencia BH-BMPT'!$D$33,IF(J1547=33,'Equivalencia BH-BMPT'!$D$34,IF(J1547=34,'Equivalencia BH-BMPT'!$D$35,IF(J1547=35,'Equivalencia BH-BMPT'!$D$36,IF(J1547=36,'Equivalencia BH-BMPT'!$D$37,IF(J1547=37,'Equivalencia BH-BMPT'!$D$38,IF(J1547=38,'Equivalencia BH-BMPT'!D1,IF(J1547=39,'Equivalencia BH-BMPT'!$D$40,IF(J1547=40,'Equivalencia BH-BMPT'!$D$41,IF(J1547=41,'Equivalencia BH-BMPT'!$D$42,IF(J1547=42,'Equivalencia BH-BMPT'!$D$43,IF(J1547=43,'Equivalencia BH-BMPT'!$D$44,IF(J1547=44,'Equivalencia BH-BMPT'!$D$45,IF(J1547=45,'Equivalencia BH-BMPT'!$D$46,"No ha seleccionado un número de programa")))))))))))))))))))))))))))))))))))))))))))))</f>
        <v>No ha seleccionado un número de programa</v>
      </c>
      <c r="L1547" s="22"/>
      <c r="M1547" s="17"/>
      <c r="N1547" s="26"/>
      <c r="O1547" s="23"/>
      <c r="P1547" s="91"/>
      <c r="Q1547" s="24"/>
      <c r="R1547" s="24"/>
      <c r="S1547" s="24"/>
      <c r="T1547" s="24">
        <f t="shared" si="81"/>
        <v>0</v>
      </c>
      <c r="U1547" s="24"/>
      <c r="V1547" s="25"/>
      <c r="W1547" s="25"/>
      <c r="X1547" s="25"/>
      <c r="Y1547" s="17"/>
      <c r="Z1547" s="17"/>
      <c r="AA1547" s="41"/>
      <c r="AB1547" s="17"/>
      <c r="AC1547" s="17"/>
      <c r="AD1547" s="17"/>
      <c r="AE1547" s="17"/>
      <c r="AF1547" s="42" t="e">
        <f t="shared" si="82"/>
        <v>#DIV/0!</v>
      </c>
      <c r="AG1547" s="43"/>
      <c r="AH1547" s="43" t="b">
        <f t="shared" si="83"/>
        <v>1</v>
      </c>
    </row>
    <row r="1548" spans="1:34" ht="44.25" customHeight="1" thickBot="1" x14ac:dyDescent="0.3">
      <c r="A1548" s="17"/>
      <c r="B1548" s="17"/>
      <c r="C1548" s="3"/>
      <c r="D1548" s="17"/>
      <c r="E1548" s="3" t="str">
        <f>IF(D1548=1,'Tipo '!$B$2,IF(D1548=2,'Tipo '!$B$3,IF(D1548=3,'Tipo '!$B$4,IF(D1548=4,'Tipo '!$B$5,IF(D1548=5,'Tipo '!$B$6,IF(D1548=6,'Tipo '!$B$7,IF(D1548=7,'Tipo '!$B$8,IF(D1548=8,'Tipo '!$B$9,IF(D1548=9,'Tipo '!$B$10,IF(D1548=10,'Tipo '!$B$11,IF(D1548=11,'Tipo '!$B$12,IF(D1548=12,'Tipo '!$B$13,IF(D1548=13,'Tipo '!$B$14,IF(D1548=14,'Tipo '!$B$15,IF(D1548=15,'Tipo '!$B$16,IF(D1548=16,'Tipo '!$B$17,IF(D1548=17,'Tipo '!$B$18,IF(D1548=18,'Tipo '!$B$19,IF(D1548=19,'Tipo '!$B$20,IF(D1548=20,'Tipo '!$B$21,"No ha seleccionado un tipo de contrato válido"))))))))))))))))))))</f>
        <v>No ha seleccionado un tipo de contrato válido</v>
      </c>
      <c r="F1548" s="3"/>
      <c r="G1548" s="3"/>
      <c r="H1548" s="21"/>
      <c r="I1548" s="21"/>
      <c r="J1548" s="7"/>
      <c r="K1548" s="40" t="str">
        <f>IF(J1548=1,'Equivalencia BH-BMPT'!$D$2,IF(J1548=2,'Equivalencia BH-BMPT'!$D$3,IF(J1548=3,'Equivalencia BH-BMPT'!$D$4,IF(J1548=4,'Equivalencia BH-BMPT'!$D$5,IF(J1548=5,'Equivalencia BH-BMPT'!$D$6,IF(J1548=6,'Equivalencia BH-BMPT'!$D$7,IF(J1548=7,'Equivalencia BH-BMPT'!$D$8,IF(J1548=8,'Equivalencia BH-BMPT'!$D$9,IF(J1548=9,'Equivalencia BH-BMPT'!$D$10,IF(J1548=10,'Equivalencia BH-BMPT'!$D$11,IF(J1548=11,'Equivalencia BH-BMPT'!$D$12,IF(J1548=12,'Equivalencia BH-BMPT'!$D$13,IF(J1548=13,'Equivalencia BH-BMPT'!$D$14,IF(J1548=14,'Equivalencia BH-BMPT'!$D$15,IF(J1548=15,'Equivalencia BH-BMPT'!$D$16,IF(J1548=16,'Equivalencia BH-BMPT'!$D$17,IF(J1548=17,'Equivalencia BH-BMPT'!$D$18,IF(J1548=18,'Equivalencia BH-BMPT'!$D$19,IF(J1548=19,'Equivalencia BH-BMPT'!$D$20,IF(J1548=20,'Equivalencia BH-BMPT'!$D$21,IF(J1548=21,'Equivalencia BH-BMPT'!$D$22,IF(J1548=22,'Equivalencia BH-BMPT'!$D$23,IF(J1548=23,'Equivalencia BH-BMPT'!#REF!,IF(J1548=24,'Equivalencia BH-BMPT'!$D$25,IF(J1548=25,'Equivalencia BH-BMPT'!$D$26,IF(J1548=26,'Equivalencia BH-BMPT'!$D$27,IF(J1548=27,'Equivalencia BH-BMPT'!$D$28,IF(J1548=28,'Equivalencia BH-BMPT'!$D$29,IF(J1548=29,'Equivalencia BH-BMPT'!$D$30,IF(J1548=30,'Equivalencia BH-BMPT'!$D$31,IF(J1548=31,'Equivalencia BH-BMPT'!$D$32,IF(J1548=32,'Equivalencia BH-BMPT'!$D$33,IF(J1548=33,'Equivalencia BH-BMPT'!$D$34,IF(J1548=34,'Equivalencia BH-BMPT'!$D$35,IF(J1548=35,'Equivalencia BH-BMPT'!$D$36,IF(J1548=36,'Equivalencia BH-BMPT'!$D$37,IF(J1548=37,'Equivalencia BH-BMPT'!$D$38,IF(J1548=38,'Equivalencia BH-BMPT'!D2,IF(J1548=39,'Equivalencia BH-BMPT'!$D$40,IF(J1548=40,'Equivalencia BH-BMPT'!$D$41,IF(J1548=41,'Equivalencia BH-BMPT'!$D$42,IF(J1548=42,'Equivalencia BH-BMPT'!$D$43,IF(J1548=43,'Equivalencia BH-BMPT'!$D$44,IF(J1548=44,'Equivalencia BH-BMPT'!$D$45,IF(J1548=45,'Equivalencia BH-BMPT'!$D$46,"No ha seleccionado un número de programa")))))))))))))))))))))))))))))))))))))))))))))</f>
        <v>No ha seleccionado un número de programa</v>
      </c>
      <c r="L1548" s="22"/>
      <c r="M1548" s="17"/>
      <c r="N1548" s="26"/>
      <c r="O1548" s="23"/>
      <c r="P1548" s="91"/>
      <c r="Q1548" s="24"/>
      <c r="R1548" s="24"/>
      <c r="S1548" s="24"/>
      <c r="T1548" s="24">
        <f t="shared" si="81"/>
        <v>0</v>
      </c>
      <c r="U1548" s="24"/>
      <c r="V1548" s="25"/>
      <c r="W1548" s="25"/>
      <c r="X1548" s="25"/>
      <c r="Y1548" s="17"/>
      <c r="Z1548" s="17"/>
      <c r="AA1548" s="41"/>
      <c r="AB1548" s="17"/>
      <c r="AC1548" s="17"/>
      <c r="AD1548" s="17"/>
      <c r="AE1548" s="17"/>
      <c r="AF1548" s="42" t="e">
        <f t="shared" si="82"/>
        <v>#DIV/0!</v>
      </c>
      <c r="AG1548" s="43"/>
      <c r="AH1548" s="43" t="b">
        <f t="shared" si="83"/>
        <v>1</v>
      </c>
    </row>
    <row r="1549" spans="1:34" ht="44.25" customHeight="1" thickBot="1" x14ac:dyDescent="0.3">
      <c r="A1549" s="17"/>
      <c r="B1549" s="17"/>
      <c r="C1549" s="3"/>
      <c r="D1549" s="17"/>
      <c r="E1549" s="3" t="str">
        <f>IF(D1549=1,'Tipo '!$B$2,IF(D1549=2,'Tipo '!$B$3,IF(D1549=3,'Tipo '!$B$4,IF(D1549=4,'Tipo '!$B$5,IF(D1549=5,'Tipo '!$B$6,IF(D1549=6,'Tipo '!$B$7,IF(D1549=7,'Tipo '!$B$8,IF(D1549=8,'Tipo '!$B$9,IF(D1549=9,'Tipo '!$B$10,IF(D1549=10,'Tipo '!$B$11,IF(D1549=11,'Tipo '!$B$12,IF(D1549=12,'Tipo '!$B$13,IF(D1549=13,'Tipo '!$B$14,IF(D1549=14,'Tipo '!$B$15,IF(D1549=15,'Tipo '!$B$16,IF(D1549=16,'Tipo '!$B$17,IF(D1549=17,'Tipo '!$B$18,IF(D1549=18,'Tipo '!$B$19,IF(D1549=19,'Tipo '!$B$20,IF(D1549=20,'Tipo '!$B$21,"No ha seleccionado un tipo de contrato válido"))))))))))))))))))))</f>
        <v>No ha seleccionado un tipo de contrato válido</v>
      </c>
      <c r="F1549" s="3"/>
      <c r="G1549" s="3"/>
      <c r="H1549" s="21"/>
      <c r="I1549" s="21"/>
      <c r="J1549" s="7"/>
      <c r="K1549" s="40" t="str">
        <f>IF(J1549=1,'Equivalencia BH-BMPT'!$D$2,IF(J1549=2,'Equivalencia BH-BMPT'!$D$3,IF(J1549=3,'Equivalencia BH-BMPT'!$D$4,IF(J1549=4,'Equivalencia BH-BMPT'!$D$5,IF(J1549=5,'Equivalencia BH-BMPT'!$D$6,IF(J1549=6,'Equivalencia BH-BMPT'!$D$7,IF(J1549=7,'Equivalencia BH-BMPT'!$D$8,IF(J1549=8,'Equivalencia BH-BMPT'!$D$9,IF(J1549=9,'Equivalencia BH-BMPT'!$D$10,IF(J1549=10,'Equivalencia BH-BMPT'!$D$11,IF(J1549=11,'Equivalencia BH-BMPT'!$D$12,IF(J1549=12,'Equivalencia BH-BMPT'!$D$13,IF(J1549=13,'Equivalencia BH-BMPT'!$D$14,IF(J1549=14,'Equivalencia BH-BMPT'!$D$15,IF(J1549=15,'Equivalencia BH-BMPT'!$D$16,IF(J1549=16,'Equivalencia BH-BMPT'!$D$17,IF(J1549=17,'Equivalencia BH-BMPT'!$D$18,IF(J1549=18,'Equivalencia BH-BMPT'!$D$19,IF(J1549=19,'Equivalencia BH-BMPT'!$D$20,IF(J1549=20,'Equivalencia BH-BMPT'!$D$21,IF(J1549=21,'Equivalencia BH-BMPT'!$D$22,IF(J1549=22,'Equivalencia BH-BMPT'!$D$23,IF(J1549=23,'Equivalencia BH-BMPT'!#REF!,IF(J1549=24,'Equivalencia BH-BMPT'!$D$25,IF(J1549=25,'Equivalencia BH-BMPT'!$D$26,IF(J1549=26,'Equivalencia BH-BMPT'!$D$27,IF(J1549=27,'Equivalencia BH-BMPT'!$D$28,IF(J1549=28,'Equivalencia BH-BMPT'!$D$29,IF(J1549=29,'Equivalencia BH-BMPT'!$D$30,IF(J1549=30,'Equivalencia BH-BMPT'!$D$31,IF(J1549=31,'Equivalencia BH-BMPT'!$D$32,IF(J1549=32,'Equivalencia BH-BMPT'!$D$33,IF(J1549=33,'Equivalencia BH-BMPT'!$D$34,IF(J1549=34,'Equivalencia BH-BMPT'!$D$35,IF(J1549=35,'Equivalencia BH-BMPT'!$D$36,IF(J1549=36,'Equivalencia BH-BMPT'!$D$37,IF(J1549=37,'Equivalencia BH-BMPT'!$D$38,IF(J1549=38,'Equivalencia BH-BMPT'!D3,IF(J1549=39,'Equivalencia BH-BMPT'!$D$40,IF(J1549=40,'Equivalencia BH-BMPT'!$D$41,IF(J1549=41,'Equivalencia BH-BMPT'!$D$42,IF(J1549=42,'Equivalencia BH-BMPT'!$D$43,IF(J1549=43,'Equivalencia BH-BMPT'!$D$44,IF(J1549=44,'Equivalencia BH-BMPT'!$D$45,IF(J1549=45,'Equivalencia BH-BMPT'!$D$46,"No ha seleccionado un número de programa")))))))))))))))))))))))))))))))))))))))))))))</f>
        <v>No ha seleccionado un número de programa</v>
      </c>
      <c r="L1549" s="22"/>
      <c r="M1549" s="17"/>
      <c r="N1549" s="26"/>
      <c r="O1549" s="23"/>
      <c r="P1549" s="91"/>
      <c r="Q1549" s="24"/>
      <c r="R1549" s="24"/>
      <c r="S1549" s="24"/>
      <c r="T1549" s="24">
        <f t="shared" si="81"/>
        <v>0</v>
      </c>
      <c r="U1549" s="24"/>
      <c r="V1549" s="25"/>
      <c r="W1549" s="25"/>
      <c r="X1549" s="25"/>
      <c r="Y1549" s="17"/>
      <c r="Z1549" s="17"/>
      <c r="AA1549" s="41"/>
      <c r="AB1549" s="17"/>
      <c r="AC1549" s="17"/>
      <c r="AD1549" s="17"/>
      <c r="AE1549" s="17"/>
      <c r="AF1549" s="42" t="e">
        <f t="shared" si="82"/>
        <v>#DIV/0!</v>
      </c>
      <c r="AG1549" s="43"/>
      <c r="AH1549" s="43" t="b">
        <f t="shared" si="83"/>
        <v>1</v>
      </c>
    </row>
    <row r="1550" spans="1:34" ht="44.25" customHeight="1" thickBot="1" x14ac:dyDescent="0.3">
      <c r="A1550" s="17"/>
      <c r="B1550" s="17"/>
      <c r="C1550" s="3"/>
      <c r="D1550" s="17"/>
      <c r="E1550" s="3" t="str">
        <f>IF(D1550=1,'Tipo '!$B$2,IF(D1550=2,'Tipo '!$B$3,IF(D1550=3,'Tipo '!$B$4,IF(D1550=4,'Tipo '!$B$5,IF(D1550=5,'Tipo '!$B$6,IF(D1550=6,'Tipo '!$B$7,IF(D1550=7,'Tipo '!$B$8,IF(D1550=8,'Tipo '!$B$9,IF(D1550=9,'Tipo '!$B$10,IF(D1550=10,'Tipo '!$B$11,IF(D1550=11,'Tipo '!$B$12,IF(D1550=12,'Tipo '!$B$13,IF(D1550=13,'Tipo '!$B$14,IF(D1550=14,'Tipo '!$B$15,IF(D1550=15,'Tipo '!$B$16,IF(D1550=16,'Tipo '!$B$17,IF(D1550=17,'Tipo '!$B$18,IF(D1550=18,'Tipo '!$B$19,IF(D1550=19,'Tipo '!$B$20,IF(D1550=20,'Tipo '!$B$21,"No ha seleccionado un tipo de contrato válido"))))))))))))))))))))</f>
        <v>No ha seleccionado un tipo de contrato válido</v>
      </c>
      <c r="F1550" s="3"/>
      <c r="G1550" s="3"/>
      <c r="H1550" s="21"/>
      <c r="I1550" s="21"/>
      <c r="J1550" s="7"/>
      <c r="K1550" s="40" t="str">
        <f>IF(J1550=1,'Equivalencia BH-BMPT'!$D$2,IF(J1550=2,'Equivalencia BH-BMPT'!$D$3,IF(J1550=3,'Equivalencia BH-BMPT'!$D$4,IF(J1550=4,'Equivalencia BH-BMPT'!$D$5,IF(J1550=5,'Equivalencia BH-BMPT'!$D$6,IF(J1550=6,'Equivalencia BH-BMPT'!$D$7,IF(J1550=7,'Equivalencia BH-BMPT'!$D$8,IF(J1550=8,'Equivalencia BH-BMPT'!$D$9,IF(J1550=9,'Equivalencia BH-BMPT'!$D$10,IF(J1550=10,'Equivalencia BH-BMPT'!$D$11,IF(J1550=11,'Equivalencia BH-BMPT'!$D$12,IF(J1550=12,'Equivalencia BH-BMPT'!$D$13,IF(J1550=13,'Equivalencia BH-BMPT'!$D$14,IF(J1550=14,'Equivalencia BH-BMPT'!$D$15,IF(J1550=15,'Equivalencia BH-BMPT'!$D$16,IF(J1550=16,'Equivalencia BH-BMPT'!$D$17,IF(J1550=17,'Equivalencia BH-BMPT'!$D$18,IF(J1550=18,'Equivalencia BH-BMPT'!$D$19,IF(J1550=19,'Equivalencia BH-BMPT'!$D$20,IF(J1550=20,'Equivalencia BH-BMPT'!$D$21,IF(J1550=21,'Equivalencia BH-BMPT'!$D$22,IF(J1550=22,'Equivalencia BH-BMPT'!$D$23,IF(J1550=23,'Equivalencia BH-BMPT'!#REF!,IF(J1550=24,'Equivalencia BH-BMPT'!$D$25,IF(J1550=25,'Equivalencia BH-BMPT'!$D$26,IF(J1550=26,'Equivalencia BH-BMPT'!$D$27,IF(J1550=27,'Equivalencia BH-BMPT'!$D$28,IF(J1550=28,'Equivalencia BH-BMPT'!$D$29,IF(J1550=29,'Equivalencia BH-BMPT'!$D$30,IF(J1550=30,'Equivalencia BH-BMPT'!$D$31,IF(J1550=31,'Equivalencia BH-BMPT'!$D$32,IF(J1550=32,'Equivalencia BH-BMPT'!$D$33,IF(J1550=33,'Equivalencia BH-BMPT'!$D$34,IF(J1550=34,'Equivalencia BH-BMPT'!$D$35,IF(J1550=35,'Equivalencia BH-BMPT'!$D$36,IF(J1550=36,'Equivalencia BH-BMPT'!$D$37,IF(J1550=37,'Equivalencia BH-BMPT'!$D$38,IF(J1550=38,'Equivalencia BH-BMPT'!D4,IF(J1550=39,'Equivalencia BH-BMPT'!$D$40,IF(J1550=40,'Equivalencia BH-BMPT'!$D$41,IF(J1550=41,'Equivalencia BH-BMPT'!$D$42,IF(J1550=42,'Equivalencia BH-BMPT'!$D$43,IF(J1550=43,'Equivalencia BH-BMPT'!$D$44,IF(J1550=44,'Equivalencia BH-BMPT'!$D$45,IF(J1550=45,'Equivalencia BH-BMPT'!$D$46,"No ha seleccionado un número de programa")))))))))))))))))))))))))))))))))))))))))))))</f>
        <v>No ha seleccionado un número de programa</v>
      </c>
      <c r="L1550" s="22"/>
      <c r="M1550" s="17"/>
      <c r="N1550" s="26"/>
      <c r="O1550" s="23"/>
      <c r="P1550" s="91"/>
      <c r="Q1550" s="24"/>
      <c r="R1550" s="24"/>
      <c r="S1550" s="24"/>
      <c r="T1550" s="24">
        <f t="shared" si="81"/>
        <v>0</v>
      </c>
      <c r="U1550" s="24"/>
      <c r="V1550" s="25"/>
      <c r="W1550" s="25"/>
      <c r="X1550" s="25"/>
      <c r="Y1550" s="17"/>
      <c r="Z1550" s="17"/>
      <c r="AA1550" s="41"/>
      <c r="AB1550" s="17"/>
      <c r="AC1550" s="17"/>
      <c r="AD1550" s="17"/>
      <c r="AE1550" s="17"/>
      <c r="AF1550" s="42" t="e">
        <f t="shared" si="82"/>
        <v>#DIV/0!</v>
      </c>
      <c r="AG1550" s="43"/>
      <c r="AH1550" s="43" t="b">
        <f t="shared" si="83"/>
        <v>1</v>
      </c>
    </row>
    <row r="1551" spans="1:34" ht="44.25" customHeight="1" thickBot="1" x14ac:dyDescent="0.3">
      <c r="A1551" s="17"/>
      <c r="B1551" s="17"/>
      <c r="C1551" s="3"/>
      <c r="D1551" s="17"/>
      <c r="E1551" s="3" t="str">
        <f>IF(D1551=1,'Tipo '!$B$2,IF(D1551=2,'Tipo '!$B$3,IF(D1551=3,'Tipo '!$B$4,IF(D1551=4,'Tipo '!$B$5,IF(D1551=5,'Tipo '!$B$6,IF(D1551=6,'Tipo '!$B$7,IF(D1551=7,'Tipo '!$B$8,IF(D1551=8,'Tipo '!$B$9,IF(D1551=9,'Tipo '!$B$10,IF(D1551=10,'Tipo '!$B$11,IF(D1551=11,'Tipo '!$B$12,IF(D1551=12,'Tipo '!$B$13,IF(D1551=13,'Tipo '!$B$14,IF(D1551=14,'Tipo '!$B$15,IF(D1551=15,'Tipo '!$B$16,IF(D1551=16,'Tipo '!$B$17,IF(D1551=17,'Tipo '!$B$18,IF(D1551=18,'Tipo '!$B$19,IF(D1551=19,'Tipo '!$B$20,IF(D1551=20,'Tipo '!$B$21,"No ha seleccionado un tipo de contrato válido"))))))))))))))))))))</f>
        <v>No ha seleccionado un tipo de contrato válido</v>
      </c>
      <c r="F1551" s="3"/>
      <c r="G1551" s="3"/>
      <c r="H1551" s="21"/>
      <c r="I1551" s="21"/>
      <c r="J1551" s="7"/>
      <c r="K1551" s="40" t="str">
        <f>IF(J1551=1,'Equivalencia BH-BMPT'!$D$2,IF(J1551=2,'Equivalencia BH-BMPT'!$D$3,IF(J1551=3,'Equivalencia BH-BMPT'!$D$4,IF(J1551=4,'Equivalencia BH-BMPT'!$D$5,IF(J1551=5,'Equivalencia BH-BMPT'!$D$6,IF(J1551=6,'Equivalencia BH-BMPT'!$D$7,IF(J1551=7,'Equivalencia BH-BMPT'!$D$8,IF(J1551=8,'Equivalencia BH-BMPT'!$D$9,IF(J1551=9,'Equivalencia BH-BMPT'!$D$10,IF(J1551=10,'Equivalencia BH-BMPT'!$D$11,IF(J1551=11,'Equivalencia BH-BMPT'!$D$12,IF(J1551=12,'Equivalencia BH-BMPT'!$D$13,IF(J1551=13,'Equivalencia BH-BMPT'!$D$14,IF(J1551=14,'Equivalencia BH-BMPT'!$D$15,IF(J1551=15,'Equivalencia BH-BMPT'!$D$16,IF(J1551=16,'Equivalencia BH-BMPT'!$D$17,IF(J1551=17,'Equivalencia BH-BMPT'!$D$18,IF(J1551=18,'Equivalencia BH-BMPT'!$D$19,IF(J1551=19,'Equivalencia BH-BMPT'!$D$20,IF(J1551=20,'Equivalencia BH-BMPT'!$D$21,IF(J1551=21,'Equivalencia BH-BMPT'!$D$22,IF(J1551=22,'Equivalencia BH-BMPT'!$D$23,IF(J1551=23,'Equivalencia BH-BMPT'!#REF!,IF(J1551=24,'Equivalencia BH-BMPT'!$D$25,IF(J1551=25,'Equivalencia BH-BMPT'!$D$26,IF(J1551=26,'Equivalencia BH-BMPT'!$D$27,IF(J1551=27,'Equivalencia BH-BMPT'!$D$28,IF(J1551=28,'Equivalencia BH-BMPT'!$D$29,IF(J1551=29,'Equivalencia BH-BMPT'!$D$30,IF(J1551=30,'Equivalencia BH-BMPT'!$D$31,IF(J1551=31,'Equivalencia BH-BMPT'!$D$32,IF(J1551=32,'Equivalencia BH-BMPT'!$D$33,IF(J1551=33,'Equivalencia BH-BMPT'!$D$34,IF(J1551=34,'Equivalencia BH-BMPT'!$D$35,IF(J1551=35,'Equivalencia BH-BMPT'!$D$36,IF(J1551=36,'Equivalencia BH-BMPT'!$D$37,IF(J1551=37,'Equivalencia BH-BMPT'!$D$38,IF(J1551=38,'Equivalencia BH-BMPT'!D5,IF(J1551=39,'Equivalencia BH-BMPT'!$D$40,IF(J1551=40,'Equivalencia BH-BMPT'!$D$41,IF(J1551=41,'Equivalencia BH-BMPT'!$D$42,IF(J1551=42,'Equivalencia BH-BMPT'!$D$43,IF(J1551=43,'Equivalencia BH-BMPT'!$D$44,IF(J1551=44,'Equivalencia BH-BMPT'!$D$45,IF(J1551=45,'Equivalencia BH-BMPT'!$D$46,"No ha seleccionado un número de programa")))))))))))))))))))))))))))))))))))))))))))))</f>
        <v>No ha seleccionado un número de programa</v>
      </c>
      <c r="L1551" s="22"/>
      <c r="M1551" s="17"/>
      <c r="N1551" s="26"/>
      <c r="O1551" s="23"/>
      <c r="P1551" s="91"/>
      <c r="Q1551" s="24"/>
      <c r="R1551" s="24"/>
      <c r="S1551" s="24"/>
      <c r="T1551" s="24">
        <f t="shared" si="81"/>
        <v>0</v>
      </c>
      <c r="U1551" s="24"/>
      <c r="V1551" s="25"/>
      <c r="W1551" s="25"/>
      <c r="X1551" s="25"/>
      <c r="Y1551" s="17"/>
      <c r="Z1551" s="17"/>
      <c r="AA1551" s="41"/>
      <c r="AB1551" s="17"/>
      <c r="AC1551" s="17"/>
      <c r="AD1551" s="17"/>
      <c r="AE1551" s="17"/>
      <c r="AF1551" s="42" t="e">
        <f t="shared" si="82"/>
        <v>#DIV/0!</v>
      </c>
      <c r="AG1551" s="43"/>
      <c r="AH1551" s="43" t="b">
        <f t="shared" si="83"/>
        <v>1</v>
      </c>
    </row>
    <row r="1552" spans="1:34" ht="44.25" customHeight="1" thickBot="1" x14ac:dyDescent="0.3">
      <c r="A1552" s="17"/>
      <c r="B1552" s="17"/>
      <c r="C1552" s="3"/>
      <c r="D1552" s="17"/>
      <c r="E1552" s="3" t="str">
        <f>IF(D1552=1,'Tipo '!$B$2,IF(D1552=2,'Tipo '!$B$3,IF(D1552=3,'Tipo '!$B$4,IF(D1552=4,'Tipo '!$B$5,IF(D1552=5,'Tipo '!$B$6,IF(D1552=6,'Tipo '!$B$7,IF(D1552=7,'Tipo '!$B$8,IF(D1552=8,'Tipo '!$B$9,IF(D1552=9,'Tipo '!$B$10,IF(D1552=10,'Tipo '!$B$11,IF(D1552=11,'Tipo '!$B$12,IF(D1552=12,'Tipo '!$B$13,IF(D1552=13,'Tipo '!$B$14,IF(D1552=14,'Tipo '!$B$15,IF(D1552=15,'Tipo '!$B$16,IF(D1552=16,'Tipo '!$B$17,IF(D1552=17,'Tipo '!$B$18,IF(D1552=18,'Tipo '!$B$19,IF(D1552=19,'Tipo '!$B$20,IF(D1552=20,'Tipo '!$B$21,"No ha seleccionado un tipo de contrato válido"))))))))))))))))))))</f>
        <v>No ha seleccionado un tipo de contrato válido</v>
      </c>
      <c r="F1552" s="3"/>
      <c r="G1552" s="3"/>
      <c r="H1552" s="21"/>
      <c r="I1552" s="21"/>
      <c r="J1552" s="7"/>
      <c r="K1552" s="40" t="str">
        <f>IF(J1552=1,'Equivalencia BH-BMPT'!$D$2,IF(J1552=2,'Equivalencia BH-BMPT'!$D$3,IF(J1552=3,'Equivalencia BH-BMPT'!$D$4,IF(J1552=4,'Equivalencia BH-BMPT'!$D$5,IF(J1552=5,'Equivalencia BH-BMPT'!$D$6,IF(J1552=6,'Equivalencia BH-BMPT'!$D$7,IF(J1552=7,'Equivalencia BH-BMPT'!$D$8,IF(J1552=8,'Equivalencia BH-BMPT'!$D$9,IF(J1552=9,'Equivalencia BH-BMPT'!$D$10,IF(J1552=10,'Equivalencia BH-BMPT'!$D$11,IF(J1552=11,'Equivalencia BH-BMPT'!$D$12,IF(J1552=12,'Equivalencia BH-BMPT'!$D$13,IF(J1552=13,'Equivalencia BH-BMPT'!$D$14,IF(J1552=14,'Equivalencia BH-BMPT'!$D$15,IF(J1552=15,'Equivalencia BH-BMPT'!$D$16,IF(J1552=16,'Equivalencia BH-BMPT'!$D$17,IF(J1552=17,'Equivalencia BH-BMPT'!$D$18,IF(J1552=18,'Equivalencia BH-BMPT'!$D$19,IF(J1552=19,'Equivalencia BH-BMPT'!$D$20,IF(J1552=20,'Equivalencia BH-BMPT'!$D$21,IF(J1552=21,'Equivalencia BH-BMPT'!$D$22,IF(J1552=22,'Equivalencia BH-BMPT'!$D$23,IF(J1552=23,'Equivalencia BH-BMPT'!#REF!,IF(J1552=24,'Equivalencia BH-BMPT'!$D$25,IF(J1552=25,'Equivalencia BH-BMPT'!$D$26,IF(J1552=26,'Equivalencia BH-BMPT'!$D$27,IF(J1552=27,'Equivalencia BH-BMPT'!$D$28,IF(J1552=28,'Equivalencia BH-BMPT'!$D$29,IF(J1552=29,'Equivalencia BH-BMPT'!$D$30,IF(J1552=30,'Equivalencia BH-BMPT'!$D$31,IF(J1552=31,'Equivalencia BH-BMPT'!$D$32,IF(J1552=32,'Equivalencia BH-BMPT'!$D$33,IF(J1552=33,'Equivalencia BH-BMPT'!$D$34,IF(J1552=34,'Equivalencia BH-BMPT'!$D$35,IF(J1552=35,'Equivalencia BH-BMPT'!$D$36,IF(J1552=36,'Equivalencia BH-BMPT'!$D$37,IF(J1552=37,'Equivalencia BH-BMPT'!$D$38,IF(J1552=38,'Equivalencia BH-BMPT'!D6,IF(J1552=39,'Equivalencia BH-BMPT'!$D$40,IF(J1552=40,'Equivalencia BH-BMPT'!$D$41,IF(J1552=41,'Equivalencia BH-BMPT'!$D$42,IF(J1552=42,'Equivalencia BH-BMPT'!$D$43,IF(J1552=43,'Equivalencia BH-BMPT'!$D$44,IF(J1552=44,'Equivalencia BH-BMPT'!$D$45,IF(J1552=45,'Equivalencia BH-BMPT'!$D$46,"No ha seleccionado un número de programa")))))))))))))))))))))))))))))))))))))))))))))</f>
        <v>No ha seleccionado un número de programa</v>
      </c>
      <c r="L1552" s="22"/>
      <c r="M1552" s="17"/>
      <c r="N1552" s="26"/>
      <c r="O1552" s="23"/>
      <c r="P1552" s="91"/>
      <c r="Q1552" s="24"/>
      <c r="R1552" s="24"/>
      <c r="S1552" s="24"/>
      <c r="T1552" s="24">
        <f t="shared" si="81"/>
        <v>0</v>
      </c>
      <c r="U1552" s="24"/>
      <c r="V1552" s="25"/>
      <c r="W1552" s="25"/>
      <c r="X1552" s="25"/>
      <c r="Y1552" s="17"/>
      <c r="Z1552" s="17"/>
      <c r="AA1552" s="41"/>
      <c r="AB1552" s="17"/>
      <c r="AC1552" s="17"/>
      <c r="AD1552" s="17"/>
      <c r="AE1552" s="17"/>
      <c r="AF1552" s="42" t="e">
        <f t="shared" si="82"/>
        <v>#DIV/0!</v>
      </c>
      <c r="AG1552" s="43"/>
      <c r="AH1552" s="43" t="b">
        <f t="shared" si="83"/>
        <v>1</v>
      </c>
    </row>
    <row r="1553" spans="1:34" ht="44.25" customHeight="1" thickBot="1" x14ac:dyDescent="0.3">
      <c r="A1553" s="17"/>
      <c r="B1553" s="17"/>
      <c r="C1553" s="3"/>
      <c r="D1553" s="17"/>
      <c r="E1553" s="3" t="str">
        <f>IF(D1553=1,'Tipo '!$B$2,IF(D1553=2,'Tipo '!$B$3,IF(D1553=3,'Tipo '!$B$4,IF(D1553=4,'Tipo '!$B$5,IF(D1553=5,'Tipo '!$B$6,IF(D1553=6,'Tipo '!$B$7,IF(D1553=7,'Tipo '!$B$8,IF(D1553=8,'Tipo '!$B$9,IF(D1553=9,'Tipo '!$B$10,IF(D1553=10,'Tipo '!$B$11,IF(D1553=11,'Tipo '!$B$12,IF(D1553=12,'Tipo '!$B$13,IF(D1553=13,'Tipo '!$B$14,IF(D1553=14,'Tipo '!$B$15,IF(D1553=15,'Tipo '!$B$16,IF(D1553=16,'Tipo '!$B$17,IF(D1553=17,'Tipo '!$B$18,IF(D1553=18,'Tipo '!$B$19,IF(D1553=19,'Tipo '!$B$20,IF(D1553=20,'Tipo '!$B$21,"No ha seleccionado un tipo de contrato válido"))))))))))))))))))))</f>
        <v>No ha seleccionado un tipo de contrato válido</v>
      </c>
      <c r="F1553" s="3"/>
      <c r="G1553" s="3"/>
      <c r="H1553" s="21"/>
      <c r="I1553" s="21"/>
      <c r="J1553" s="7"/>
      <c r="K1553" s="40" t="str">
        <f>IF(J1553=1,'Equivalencia BH-BMPT'!$D$2,IF(J1553=2,'Equivalencia BH-BMPT'!$D$3,IF(J1553=3,'Equivalencia BH-BMPT'!$D$4,IF(J1553=4,'Equivalencia BH-BMPT'!$D$5,IF(J1553=5,'Equivalencia BH-BMPT'!$D$6,IF(J1553=6,'Equivalencia BH-BMPT'!$D$7,IF(J1553=7,'Equivalencia BH-BMPT'!$D$8,IF(J1553=8,'Equivalencia BH-BMPT'!$D$9,IF(J1553=9,'Equivalencia BH-BMPT'!$D$10,IF(J1553=10,'Equivalencia BH-BMPT'!$D$11,IF(J1553=11,'Equivalencia BH-BMPT'!$D$12,IF(J1553=12,'Equivalencia BH-BMPT'!$D$13,IF(J1553=13,'Equivalencia BH-BMPT'!$D$14,IF(J1553=14,'Equivalencia BH-BMPT'!$D$15,IF(J1553=15,'Equivalencia BH-BMPT'!$D$16,IF(J1553=16,'Equivalencia BH-BMPT'!$D$17,IF(J1553=17,'Equivalencia BH-BMPT'!$D$18,IF(J1553=18,'Equivalencia BH-BMPT'!$D$19,IF(J1553=19,'Equivalencia BH-BMPT'!$D$20,IF(J1553=20,'Equivalencia BH-BMPT'!$D$21,IF(J1553=21,'Equivalencia BH-BMPT'!$D$22,IF(J1553=22,'Equivalencia BH-BMPT'!$D$23,IF(J1553=23,'Equivalencia BH-BMPT'!#REF!,IF(J1553=24,'Equivalencia BH-BMPT'!$D$25,IF(J1553=25,'Equivalencia BH-BMPT'!$D$26,IF(J1553=26,'Equivalencia BH-BMPT'!$D$27,IF(J1553=27,'Equivalencia BH-BMPT'!$D$28,IF(J1553=28,'Equivalencia BH-BMPT'!$D$29,IF(J1553=29,'Equivalencia BH-BMPT'!$D$30,IF(J1553=30,'Equivalencia BH-BMPT'!$D$31,IF(J1553=31,'Equivalencia BH-BMPT'!$D$32,IF(J1553=32,'Equivalencia BH-BMPT'!$D$33,IF(J1553=33,'Equivalencia BH-BMPT'!$D$34,IF(J1553=34,'Equivalencia BH-BMPT'!$D$35,IF(J1553=35,'Equivalencia BH-BMPT'!$D$36,IF(J1553=36,'Equivalencia BH-BMPT'!$D$37,IF(J1553=37,'Equivalencia BH-BMPT'!$D$38,IF(J1553=38,'Equivalencia BH-BMPT'!D7,IF(J1553=39,'Equivalencia BH-BMPT'!$D$40,IF(J1553=40,'Equivalencia BH-BMPT'!$D$41,IF(J1553=41,'Equivalencia BH-BMPT'!$D$42,IF(J1553=42,'Equivalencia BH-BMPT'!$D$43,IF(J1553=43,'Equivalencia BH-BMPT'!$D$44,IF(J1553=44,'Equivalencia BH-BMPT'!$D$45,IF(J1553=45,'Equivalencia BH-BMPT'!$D$46,"No ha seleccionado un número de programa")))))))))))))))))))))))))))))))))))))))))))))</f>
        <v>No ha seleccionado un número de programa</v>
      </c>
      <c r="L1553" s="22"/>
      <c r="M1553" s="17"/>
      <c r="N1553" s="26"/>
      <c r="O1553" s="23"/>
      <c r="P1553" s="91"/>
      <c r="Q1553" s="24"/>
      <c r="R1553" s="24"/>
      <c r="S1553" s="24"/>
      <c r="T1553" s="24">
        <f t="shared" si="81"/>
        <v>0</v>
      </c>
      <c r="U1553" s="24"/>
      <c r="V1553" s="25"/>
      <c r="W1553" s="25"/>
      <c r="X1553" s="25"/>
      <c r="Y1553" s="17"/>
      <c r="Z1553" s="17"/>
      <c r="AA1553" s="41"/>
      <c r="AB1553" s="17"/>
      <c r="AC1553" s="17"/>
      <c r="AD1553" s="17"/>
      <c r="AE1553" s="17"/>
      <c r="AF1553" s="42" t="e">
        <f t="shared" si="82"/>
        <v>#DIV/0!</v>
      </c>
      <c r="AG1553" s="43"/>
      <c r="AH1553" s="43" t="b">
        <f t="shared" si="83"/>
        <v>1</v>
      </c>
    </row>
    <row r="1554" spans="1:34" ht="44.25" customHeight="1" thickBot="1" x14ac:dyDescent="0.3">
      <c r="A1554" s="17"/>
      <c r="B1554" s="17"/>
      <c r="C1554" s="3"/>
      <c r="D1554" s="17"/>
      <c r="E1554" s="3" t="str">
        <f>IF(D1554=1,'Tipo '!$B$2,IF(D1554=2,'Tipo '!$B$3,IF(D1554=3,'Tipo '!$B$4,IF(D1554=4,'Tipo '!$B$5,IF(D1554=5,'Tipo '!$B$6,IF(D1554=6,'Tipo '!$B$7,IF(D1554=7,'Tipo '!$B$8,IF(D1554=8,'Tipo '!$B$9,IF(D1554=9,'Tipo '!$B$10,IF(D1554=10,'Tipo '!$B$11,IF(D1554=11,'Tipo '!$B$12,IF(D1554=12,'Tipo '!$B$13,IF(D1554=13,'Tipo '!$B$14,IF(D1554=14,'Tipo '!$B$15,IF(D1554=15,'Tipo '!$B$16,IF(D1554=16,'Tipo '!$B$17,IF(D1554=17,'Tipo '!$B$18,IF(D1554=18,'Tipo '!$B$19,IF(D1554=19,'Tipo '!$B$20,IF(D1554=20,'Tipo '!$B$21,"No ha seleccionado un tipo de contrato válido"))))))))))))))))))))</f>
        <v>No ha seleccionado un tipo de contrato válido</v>
      </c>
      <c r="F1554" s="3"/>
      <c r="G1554" s="3"/>
      <c r="H1554" s="21"/>
      <c r="I1554" s="21"/>
      <c r="J1554" s="7"/>
      <c r="K1554" s="40" t="str">
        <f>IF(J1554=1,'Equivalencia BH-BMPT'!$D$2,IF(J1554=2,'Equivalencia BH-BMPT'!$D$3,IF(J1554=3,'Equivalencia BH-BMPT'!$D$4,IF(J1554=4,'Equivalencia BH-BMPT'!$D$5,IF(J1554=5,'Equivalencia BH-BMPT'!$D$6,IF(J1554=6,'Equivalencia BH-BMPT'!$D$7,IF(J1554=7,'Equivalencia BH-BMPT'!$D$8,IF(J1554=8,'Equivalencia BH-BMPT'!$D$9,IF(J1554=9,'Equivalencia BH-BMPT'!$D$10,IF(J1554=10,'Equivalencia BH-BMPT'!$D$11,IF(J1554=11,'Equivalencia BH-BMPT'!$D$12,IF(J1554=12,'Equivalencia BH-BMPT'!$D$13,IF(J1554=13,'Equivalencia BH-BMPT'!$D$14,IF(J1554=14,'Equivalencia BH-BMPT'!$D$15,IF(J1554=15,'Equivalencia BH-BMPT'!$D$16,IF(J1554=16,'Equivalencia BH-BMPT'!$D$17,IF(J1554=17,'Equivalencia BH-BMPT'!$D$18,IF(J1554=18,'Equivalencia BH-BMPT'!$D$19,IF(J1554=19,'Equivalencia BH-BMPT'!$D$20,IF(J1554=20,'Equivalencia BH-BMPT'!$D$21,IF(J1554=21,'Equivalencia BH-BMPT'!$D$22,IF(J1554=22,'Equivalencia BH-BMPT'!$D$23,IF(J1554=23,'Equivalencia BH-BMPT'!#REF!,IF(J1554=24,'Equivalencia BH-BMPT'!$D$25,IF(J1554=25,'Equivalencia BH-BMPT'!$D$26,IF(J1554=26,'Equivalencia BH-BMPT'!$D$27,IF(J1554=27,'Equivalencia BH-BMPT'!$D$28,IF(J1554=28,'Equivalencia BH-BMPT'!$D$29,IF(J1554=29,'Equivalencia BH-BMPT'!$D$30,IF(J1554=30,'Equivalencia BH-BMPT'!$D$31,IF(J1554=31,'Equivalencia BH-BMPT'!$D$32,IF(J1554=32,'Equivalencia BH-BMPT'!$D$33,IF(J1554=33,'Equivalencia BH-BMPT'!$D$34,IF(J1554=34,'Equivalencia BH-BMPT'!$D$35,IF(J1554=35,'Equivalencia BH-BMPT'!$D$36,IF(J1554=36,'Equivalencia BH-BMPT'!$D$37,IF(J1554=37,'Equivalencia BH-BMPT'!$D$38,IF(J1554=38,'Equivalencia BH-BMPT'!D8,IF(J1554=39,'Equivalencia BH-BMPT'!$D$40,IF(J1554=40,'Equivalencia BH-BMPT'!$D$41,IF(J1554=41,'Equivalencia BH-BMPT'!$D$42,IF(J1554=42,'Equivalencia BH-BMPT'!$D$43,IF(J1554=43,'Equivalencia BH-BMPT'!$D$44,IF(J1554=44,'Equivalencia BH-BMPT'!$D$45,IF(J1554=45,'Equivalencia BH-BMPT'!$D$46,"No ha seleccionado un número de programa")))))))))))))))))))))))))))))))))))))))))))))</f>
        <v>No ha seleccionado un número de programa</v>
      </c>
      <c r="L1554" s="22"/>
      <c r="M1554" s="17"/>
      <c r="N1554" s="26"/>
      <c r="O1554" s="23"/>
      <c r="P1554" s="91"/>
      <c r="Q1554" s="24"/>
      <c r="R1554" s="24"/>
      <c r="S1554" s="24"/>
      <c r="T1554" s="24">
        <f t="shared" si="81"/>
        <v>0</v>
      </c>
      <c r="U1554" s="24"/>
      <c r="V1554" s="25"/>
      <c r="W1554" s="25"/>
      <c r="X1554" s="25"/>
      <c r="Y1554" s="17"/>
      <c r="Z1554" s="17"/>
      <c r="AA1554" s="41"/>
      <c r="AB1554" s="17"/>
      <c r="AC1554" s="17"/>
      <c r="AD1554" s="17"/>
      <c r="AE1554" s="17"/>
      <c r="AF1554" s="42" t="e">
        <f t="shared" si="82"/>
        <v>#DIV/0!</v>
      </c>
      <c r="AG1554" s="43"/>
      <c r="AH1554" s="43" t="b">
        <f t="shared" si="83"/>
        <v>1</v>
      </c>
    </row>
    <row r="1555" spans="1:34" ht="44.25" customHeight="1" thickBot="1" x14ac:dyDescent="0.3">
      <c r="A1555" s="17"/>
      <c r="B1555" s="17"/>
      <c r="C1555" s="3"/>
      <c r="D1555" s="17"/>
      <c r="E1555" s="3" t="str">
        <f>IF(D1555=1,'Tipo '!$B$2,IF(D1555=2,'Tipo '!$B$3,IF(D1555=3,'Tipo '!$B$4,IF(D1555=4,'Tipo '!$B$5,IF(D1555=5,'Tipo '!$B$6,IF(D1555=6,'Tipo '!$B$7,IF(D1555=7,'Tipo '!$B$8,IF(D1555=8,'Tipo '!$B$9,IF(D1555=9,'Tipo '!$B$10,IF(D1555=10,'Tipo '!$B$11,IF(D1555=11,'Tipo '!$B$12,IF(D1555=12,'Tipo '!$B$13,IF(D1555=13,'Tipo '!$B$14,IF(D1555=14,'Tipo '!$B$15,IF(D1555=15,'Tipo '!$B$16,IF(D1555=16,'Tipo '!$B$17,IF(D1555=17,'Tipo '!$B$18,IF(D1555=18,'Tipo '!$B$19,IF(D1555=19,'Tipo '!$B$20,IF(D1555=20,'Tipo '!$B$21,"No ha seleccionado un tipo de contrato válido"))))))))))))))))))))</f>
        <v>No ha seleccionado un tipo de contrato válido</v>
      </c>
      <c r="F1555" s="3"/>
      <c r="G1555" s="3"/>
      <c r="H1555" s="21"/>
      <c r="I1555" s="21"/>
      <c r="J1555" s="7"/>
      <c r="K1555" s="40" t="str">
        <f>IF(J1555=1,'Equivalencia BH-BMPT'!$D$2,IF(J1555=2,'Equivalencia BH-BMPT'!$D$3,IF(J1555=3,'Equivalencia BH-BMPT'!$D$4,IF(J1555=4,'Equivalencia BH-BMPT'!$D$5,IF(J1555=5,'Equivalencia BH-BMPT'!$D$6,IF(J1555=6,'Equivalencia BH-BMPT'!$D$7,IF(J1555=7,'Equivalencia BH-BMPT'!$D$8,IF(J1555=8,'Equivalencia BH-BMPT'!$D$9,IF(J1555=9,'Equivalencia BH-BMPT'!$D$10,IF(J1555=10,'Equivalencia BH-BMPT'!$D$11,IF(J1555=11,'Equivalencia BH-BMPT'!$D$12,IF(J1555=12,'Equivalencia BH-BMPT'!$D$13,IF(J1555=13,'Equivalencia BH-BMPT'!$D$14,IF(J1555=14,'Equivalencia BH-BMPT'!$D$15,IF(J1555=15,'Equivalencia BH-BMPT'!$D$16,IF(J1555=16,'Equivalencia BH-BMPT'!$D$17,IF(J1555=17,'Equivalencia BH-BMPT'!$D$18,IF(J1555=18,'Equivalencia BH-BMPT'!$D$19,IF(J1555=19,'Equivalencia BH-BMPT'!$D$20,IF(J1555=20,'Equivalencia BH-BMPT'!$D$21,IF(J1555=21,'Equivalencia BH-BMPT'!$D$22,IF(J1555=22,'Equivalencia BH-BMPT'!$D$23,IF(J1555=23,'Equivalencia BH-BMPT'!#REF!,IF(J1555=24,'Equivalencia BH-BMPT'!$D$25,IF(J1555=25,'Equivalencia BH-BMPT'!$D$26,IF(J1555=26,'Equivalencia BH-BMPT'!$D$27,IF(J1555=27,'Equivalencia BH-BMPT'!$D$28,IF(J1555=28,'Equivalencia BH-BMPT'!$D$29,IF(J1555=29,'Equivalencia BH-BMPT'!$D$30,IF(J1555=30,'Equivalencia BH-BMPT'!$D$31,IF(J1555=31,'Equivalencia BH-BMPT'!$D$32,IF(J1555=32,'Equivalencia BH-BMPT'!$D$33,IF(J1555=33,'Equivalencia BH-BMPT'!$D$34,IF(J1555=34,'Equivalencia BH-BMPT'!$D$35,IF(J1555=35,'Equivalencia BH-BMPT'!$D$36,IF(J1555=36,'Equivalencia BH-BMPT'!$D$37,IF(J1555=37,'Equivalencia BH-BMPT'!$D$38,IF(J1555=38,'Equivalencia BH-BMPT'!D9,IF(J1555=39,'Equivalencia BH-BMPT'!$D$40,IF(J1555=40,'Equivalencia BH-BMPT'!$D$41,IF(J1555=41,'Equivalencia BH-BMPT'!$D$42,IF(J1555=42,'Equivalencia BH-BMPT'!$D$43,IF(J1555=43,'Equivalencia BH-BMPT'!$D$44,IF(J1555=44,'Equivalencia BH-BMPT'!$D$45,IF(J1555=45,'Equivalencia BH-BMPT'!$D$46,"No ha seleccionado un número de programa")))))))))))))))))))))))))))))))))))))))))))))</f>
        <v>No ha seleccionado un número de programa</v>
      </c>
      <c r="L1555" s="22"/>
      <c r="M1555" s="17"/>
      <c r="N1555" s="26"/>
      <c r="O1555" s="23"/>
      <c r="P1555" s="91"/>
      <c r="Q1555" s="24"/>
      <c r="R1555" s="24"/>
      <c r="S1555" s="24"/>
      <c r="T1555" s="24">
        <f t="shared" si="81"/>
        <v>0</v>
      </c>
      <c r="U1555" s="24"/>
      <c r="V1555" s="25"/>
      <c r="W1555" s="25"/>
      <c r="X1555" s="25"/>
      <c r="Y1555" s="17"/>
      <c r="Z1555" s="17"/>
      <c r="AA1555" s="41"/>
      <c r="AB1555" s="17"/>
      <c r="AC1555" s="17"/>
      <c r="AD1555" s="17"/>
      <c r="AE1555" s="17"/>
      <c r="AF1555" s="42" t="e">
        <f t="shared" si="82"/>
        <v>#DIV/0!</v>
      </c>
      <c r="AG1555" s="43"/>
      <c r="AH1555" s="43" t="b">
        <f t="shared" si="83"/>
        <v>1</v>
      </c>
    </row>
    <row r="1556" spans="1:34" ht="44.25" customHeight="1" thickBot="1" x14ac:dyDescent="0.3">
      <c r="A1556" s="17"/>
      <c r="B1556" s="17"/>
      <c r="C1556" s="3"/>
      <c r="D1556" s="17"/>
      <c r="E1556" s="3" t="str">
        <f>IF(D1556=1,'Tipo '!$B$2,IF(D1556=2,'Tipo '!$B$3,IF(D1556=3,'Tipo '!$B$4,IF(D1556=4,'Tipo '!$B$5,IF(D1556=5,'Tipo '!$B$6,IF(D1556=6,'Tipo '!$B$7,IF(D1556=7,'Tipo '!$B$8,IF(D1556=8,'Tipo '!$B$9,IF(D1556=9,'Tipo '!$B$10,IF(D1556=10,'Tipo '!$B$11,IF(D1556=11,'Tipo '!$B$12,IF(D1556=12,'Tipo '!$B$13,IF(D1556=13,'Tipo '!$B$14,IF(D1556=14,'Tipo '!$B$15,IF(D1556=15,'Tipo '!$B$16,IF(D1556=16,'Tipo '!$B$17,IF(D1556=17,'Tipo '!$B$18,IF(D1556=18,'Tipo '!$B$19,IF(D1556=19,'Tipo '!$B$20,IF(D1556=20,'Tipo '!$B$21,"No ha seleccionado un tipo de contrato válido"))))))))))))))))))))</f>
        <v>No ha seleccionado un tipo de contrato válido</v>
      </c>
      <c r="F1556" s="3"/>
      <c r="G1556" s="3"/>
      <c r="H1556" s="21"/>
      <c r="I1556" s="21"/>
      <c r="J1556" s="7"/>
      <c r="K1556" s="40" t="str">
        <f>IF(J1556=1,'Equivalencia BH-BMPT'!$D$2,IF(J1556=2,'Equivalencia BH-BMPT'!$D$3,IF(J1556=3,'Equivalencia BH-BMPT'!$D$4,IF(J1556=4,'Equivalencia BH-BMPT'!$D$5,IF(J1556=5,'Equivalencia BH-BMPT'!$D$6,IF(J1556=6,'Equivalencia BH-BMPT'!$D$7,IF(J1556=7,'Equivalencia BH-BMPT'!$D$8,IF(J1556=8,'Equivalencia BH-BMPT'!$D$9,IF(J1556=9,'Equivalencia BH-BMPT'!$D$10,IF(J1556=10,'Equivalencia BH-BMPT'!$D$11,IF(J1556=11,'Equivalencia BH-BMPT'!$D$12,IF(J1556=12,'Equivalencia BH-BMPT'!$D$13,IF(J1556=13,'Equivalencia BH-BMPT'!$D$14,IF(J1556=14,'Equivalencia BH-BMPT'!$D$15,IF(J1556=15,'Equivalencia BH-BMPT'!$D$16,IF(J1556=16,'Equivalencia BH-BMPT'!$D$17,IF(J1556=17,'Equivalencia BH-BMPT'!$D$18,IF(J1556=18,'Equivalencia BH-BMPT'!$D$19,IF(J1556=19,'Equivalencia BH-BMPT'!$D$20,IF(J1556=20,'Equivalencia BH-BMPT'!$D$21,IF(J1556=21,'Equivalencia BH-BMPT'!$D$22,IF(J1556=22,'Equivalencia BH-BMPT'!$D$23,IF(J1556=23,'Equivalencia BH-BMPT'!#REF!,IF(J1556=24,'Equivalencia BH-BMPT'!$D$25,IF(J1556=25,'Equivalencia BH-BMPT'!$D$26,IF(J1556=26,'Equivalencia BH-BMPT'!$D$27,IF(J1556=27,'Equivalencia BH-BMPT'!$D$28,IF(J1556=28,'Equivalencia BH-BMPT'!$D$29,IF(J1556=29,'Equivalencia BH-BMPT'!$D$30,IF(J1556=30,'Equivalencia BH-BMPT'!$D$31,IF(J1556=31,'Equivalencia BH-BMPT'!$D$32,IF(J1556=32,'Equivalencia BH-BMPT'!$D$33,IF(J1556=33,'Equivalencia BH-BMPT'!$D$34,IF(J1556=34,'Equivalencia BH-BMPT'!$D$35,IF(J1556=35,'Equivalencia BH-BMPT'!$D$36,IF(J1556=36,'Equivalencia BH-BMPT'!$D$37,IF(J1556=37,'Equivalencia BH-BMPT'!$D$38,IF(J1556=38,'Equivalencia BH-BMPT'!D10,IF(J1556=39,'Equivalencia BH-BMPT'!$D$40,IF(J1556=40,'Equivalencia BH-BMPT'!$D$41,IF(J1556=41,'Equivalencia BH-BMPT'!$D$42,IF(J1556=42,'Equivalencia BH-BMPT'!$D$43,IF(J1556=43,'Equivalencia BH-BMPT'!$D$44,IF(J1556=44,'Equivalencia BH-BMPT'!$D$45,IF(J1556=45,'Equivalencia BH-BMPT'!$D$46,"No ha seleccionado un número de programa")))))))))))))))))))))))))))))))))))))))))))))</f>
        <v>No ha seleccionado un número de programa</v>
      </c>
      <c r="L1556" s="22"/>
      <c r="M1556" s="17"/>
      <c r="N1556" s="26"/>
      <c r="O1556" s="23"/>
      <c r="P1556" s="91"/>
      <c r="Q1556" s="24"/>
      <c r="R1556" s="24"/>
      <c r="S1556" s="24"/>
      <c r="T1556" s="24">
        <f t="shared" si="81"/>
        <v>0</v>
      </c>
      <c r="U1556" s="24"/>
      <c r="V1556" s="25"/>
      <c r="W1556" s="25"/>
      <c r="X1556" s="25"/>
      <c r="Y1556" s="17"/>
      <c r="Z1556" s="17"/>
      <c r="AA1556" s="41"/>
      <c r="AB1556" s="17"/>
      <c r="AC1556" s="17"/>
      <c r="AD1556" s="17"/>
      <c r="AE1556" s="17"/>
      <c r="AF1556" s="42" t="e">
        <f t="shared" si="82"/>
        <v>#DIV/0!</v>
      </c>
      <c r="AG1556" s="43"/>
      <c r="AH1556" s="43" t="b">
        <f t="shared" si="83"/>
        <v>1</v>
      </c>
    </row>
    <row r="1557" spans="1:34" ht="44.25" customHeight="1" thickBot="1" x14ac:dyDescent="0.3">
      <c r="A1557" s="17"/>
      <c r="B1557" s="17"/>
      <c r="C1557" s="3"/>
      <c r="D1557" s="17"/>
      <c r="E1557" s="3" t="str">
        <f>IF(D1557=1,'Tipo '!$B$2,IF(D1557=2,'Tipo '!$B$3,IF(D1557=3,'Tipo '!$B$4,IF(D1557=4,'Tipo '!$B$5,IF(D1557=5,'Tipo '!$B$6,IF(D1557=6,'Tipo '!$B$7,IF(D1557=7,'Tipo '!$B$8,IF(D1557=8,'Tipo '!$B$9,IF(D1557=9,'Tipo '!$B$10,IF(D1557=10,'Tipo '!$B$11,IF(D1557=11,'Tipo '!$B$12,IF(D1557=12,'Tipo '!$B$13,IF(D1557=13,'Tipo '!$B$14,IF(D1557=14,'Tipo '!$B$15,IF(D1557=15,'Tipo '!$B$16,IF(D1557=16,'Tipo '!$B$17,IF(D1557=17,'Tipo '!$B$18,IF(D1557=18,'Tipo '!$B$19,IF(D1557=19,'Tipo '!$B$20,IF(D1557=20,'Tipo '!$B$21,"No ha seleccionado un tipo de contrato válido"))))))))))))))))))))</f>
        <v>No ha seleccionado un tipo de contrato válido</v>
      </c>
      <c r="F1557" s="3"/>
      <c r="G1557" s="3"/>
      <c r="H1557" s="21"/>
      <c r="I1557" s="21"/>
      <c r="J1557" s="7"/>
      <c r="K1557" s="40" t="str">
        <f>IF(J1557=1,'Equivalencia BH-BMPT'!$D$2,IF(J1557=2,'Equivalencia BH-BMPT'!$D$3,IF(J1557=3,'Equivalencia BH-BMPT'!$D$4,IF(J1557=4,'Equivalencia BH-BMPT'!$D$5,IF(J1557=5,'Equivalencia BH-BMPT'!$D$6,IF(J1557=6,'Equivalencia BH-BMPT'!$D$7,IF(J1557=7,'Equivalencia BH-BMPT'!$D$8,IF(J1557=8,'Equivalencia BH-BMPT'!$D$9,IF(J1557=9,'Equivalencia BH-BMPT'!$D$10,IF(J1557=10,'Equivalencia BH-BMPT'!$D$11,IF(J1557=11,'Equivalencia BH-BMPT'!$D$12,IF(J1557=12,'Equivalencia BH-BMPT'!$D$13,IF(J1557=13,'Equivalencia BH-BMPT'!$D$14,IF(J1557=14,'Equivalencia BH-BMPT'!$D$15,IF(J1557=15,'Equivalencia BH-BMPT'!$D$16,IF(J1557=16,'Equivalencia BH-BMPT'!$D$17,IF(J1557=17,'Equivalencia BH-BMPT'!$D$18,IF(J1557=18,'Equivalencia BH-BMPT'!$D$19,IF(J1557=19,'Equivalencia BH-BMPT'!$D$20,IF(J1557=20,'Equivalencia BH-BMPT'!$D$21,IF(J1557=21,'Equivalencia BH-BMPT'!$D$22,IF(J1557=22,'Equivalencia BH-BMPT'!$D$23,IF(J1557=23,'Equivalencia BH-BMPT'!#REF!,IF(J1557=24,'Equivalencia BH-BMPT'!$D$25,IF(J1557=25,'Equivalencia BH-BMPT'!$D$26,IF(J1557=26,'Equivalencia BH-BMPT'!$D$27,IF(J1557=27,'Equivalencia BH-BMPT'!$D$28,IF(J1557=28,'Equivalencia BH-BMPT'!$D$29,IF(J1557=29,'Equivalencia BH-BMPT'!$D$30,IF(J1557=30,'Equivalencia BH-BMPT'!$D$31,IF(J1557=31,'Equivalencia BH-BMPT'!$D$32,IF(J1557=32,'Equivalencia BH-BMPT'!$D$33,IF(J1557=33,'Equivalencia BH-BMPT'!$D$34,IF(J1557=34,'Equivalencia BH-BMPT'!$D$35,IF(J1557=35,'Equivalencia BH-BMPT'!$D$36,IF(J1557=36,'Equivalencia BH-BMPT'!$D$37,IF(J1557=37,'Equivalencia BH-BMPT'!$D$38,IF(J1557=38,'Equivalencia BH-BMPT'!D11,IF(J1557=39,'Equivalencia BH-BMPT'!$D$40,IF(J1557=40,'Equivalencia BH-BMPT'!$D$41,IF(J1557=41,'Equivalencia BH-BMPT'!$D$42,IF(J1557=42,'Equivalencia BH-BMPT'!$D$43,IF(J1557=43,'Equivalencia BH-BMPT'!$D$44,IF(J1557=44,'Equivalencia BH-BMPT'!$D$45,IF(J1557=45,'Equivalencia BH-BMPT'!$D$46,"No ha seleccionado un número de programa")))))))))))))))))))))))))))))))))))))))))))))</f>
        <v>No ha seleccionado un número de programa</v>
      </c>
      <c r="L1557" s="22"/>
      <c r="M1557" s="17"/>
      <c r="N1557" s="26"/>
      <c r="O1557" s="23"/>
      <c r="P1557" s="91"/>
      <c r="Q1557" s="24"/>
      <c r="R1557" s="24"/>
      <c r="S1557" s="24"/>
      <c r="T1557" s="24">
        <f t="shared" si="81"/>
        <v>0</v>
      </c>
      <c r="U1557" s="24"/>
      <c r="V1557" s="25"/>
      <c r="W1557" s="25"/>
      <c r="X1557" s="25"/>
      <c r="Y1557" s="17"/>
      <c r="Z1557" s="17"/>
      <c r="AA1557" s="41"/>
      <c r="AB1557" s="17"/>
      <c r="AC1557" s="17"/>
      <c r="AD1557" s="17"/>
      <c r="AE1557" s="17"/>
      <c r="AF1557" s="42" t="e">
        <f t="shared" si="82"/>
        <v>#DIV/0!</v>
      </c>
      <c r="AG1557" s="43"/>
      <c r="AH1557" s="43" t="b">
        <f t="shared" si="83"/>
        <v>1</v>
      </c>
    </row>
    <row r="1558" spans="1:34" ht="44.25" customHeight="1" thickBot="1" x14ac:dyDescent="0.3">
      <c r="A1558" s="17"/>
      <c r="B1558" s="17"/>
      <c r="C1558" s="3"/>
      <c r="D1558" s="17"/>
      <c r="E1558" s="3" t="str">
        <f>IF(D1558=1,'Tipo '!$B$2,IF(D1558=2,'Tipo '!$B$3,IF(D1558=3,'Tipo '!$B$4,IF(D1558=4,'Tipo '!$B$5,IF(D1558=5,'Tipo '!$B$6,IF(D1558=6,'Tipo '!$B$7,IF(D1558=7,'Tipo '!$B$8,IF(D1558=8,'Tipo '!$B$9,IF(D1558=9,'Tipo '!$B$10,IF(D1558=10,'Tipo '!$B$11,IF(D1558=11,'Tipo '!$B$12,IF(D1558=12,'Tipo '!$B$13,IF(D1558=13,'Tipo '!$B$14,IF(D1558=14,'Tipo '!$B$15,IF(D1558=15,'Tipo '!$B$16,IF(D1558=16,'Tipo '!$B$17,IF(D1558=17,'Tipo '!$B$18,IF(D1558=18,'Tipo '!$B$19,IF(D1558=19,'Tipo '!$B$20,IF(D1558=20,'Tipo '!$B$21,"No ha seleccionado un tipo de contrato válido"))))))))))))))))))))</f>
        <v>No ha seleccionado un tipo de contrato válido</v>
      </c>
      <c r="F1558" s="3"/>
      <c r="G1558" s="3"/>
      <c r="H1558" s="21"/>
      <c r="I1558" s="21"/>
      <c r="J1558" s="7"/>
      <c r="K1558" s="40" t="str">
        <f>IF(J1558=1,'Equivalencia BH-BMPT'!$D$2,IF(J1558=2,'Equivalencia BH-BMPT'!$D$3,IF(J1558=3,'Equivalencia BH-BMPT'!$D$4,IF(J1558=4,'Equivalencia BH-BMPT'!$D$5,IF(J1558=5,'Equivalencia BH-BMPT'!$D$6,IF(J1558=6,'Equivalencia BH-BMPT'!$D$7,IF(J1558=7,'Equivalencia BH-BMPT'!$D$8,IF(J1558=8,'Equivalencia BH-BMPT'!$D$9,IF(J1558=9,'Equivalencia BH-BMPT'!$D$10,IF(J1558=10,'Equivalencia BH-BMPT'!$D$11,IF(J1558=11,'Equivalencia BH-BMPT'!$D$12,IF(J1558=12,'Equivalencia BH-BMPT'!$D$13,IF(J1558=13,'Equivalencia BH-BMPT'!$D$14,IF(J1558=14,'Equivalencia BH-BMPT'!$D$15,IF(J1558=15,'Equivalencia BH-BMPT'!$D$16,IF(J1558=16,'Equivalencia BH-BMPT'!$D$17,IF(J1558=17,'Equivalencia BH-BMPT'!$D$18,IF(J1558=18,'Equivalencia BH-BMPT'!$D$19,IF(J1558=19,'Equivalencia BH-BMPT'!$D$20,IF(J1558=20,'Equivalencia BH-BMPT'!$D$21,IF(J1558=21,'Equivalencia BH-BMPT'!$D$22,IF(J1558=22,'Equivalencia BH-BMPT'!$D$23,IF(J1558=23,'Equivalencia BH-BMPT'!#REF!,IF(J1558=24,'Equivalencia BH-BMPT'!$D$25,IF(J1558=25,'Equivalencia BH-BMPT'!$D$26,IF(J1558=26,'Equivalencia BH-BMPT'!$D$27,IF(J1558=27,'Equivalencia BH-BMPT'!$D$28,IF(J1558=28,'Equivalencia BH-BMPT'!$D$29,IF(J1558=29,'Equivalencia BH-BMPT'!$D$30,IF(J1558=30,'Equivalencia BH-BMPT'!$D$31,IF(J1558=31,'Equivalencia BH-BMPT'!$D$32,IF(J1558=32,'Equivalencia BH-BMPT'!$D$33,IF(J1558=33,'Equivalencia BH-BMPT'!$D$34,IF(J1558=34,'Equivalencia BH-BMPT'!$D$35,IF(J1558=35,'Equivalencia BH-BMPT'!$D$36,IF(J1558=36,'Equivalencia BH-BMPT'!$D$37,IF(J1558=37,'Equivalencia BH-BMPT'!$D$38,IF(J1558=38,'Equivalencia BH-BMPT'!D12,IF(J1558=39,'Equivalencia BH-BMPT'!$D$40,IF(J1558=40,'Equivalencia BH-BMPT'!$D$41,IF(J1558=41,'Equivalencia BH-BMPT'!$D$42,IF(J1558=42,'Equivalencia BH-BMPT'!$D$43,IF(J1558=43,'Equivalencia BH-BMPT'!$D$44,IF(J1558=44,'Equivalencia BH-BMPT'!$D$45,IF(J1558=45,'Equivalencia BH-BMPT'!$D$46,"No ha seleccionado un número de programa")))))))))))))))))))))))))))))))))))))))))))))</f>
        <v>No ha seleccionado un número de programa</v>
      </c>
      <c r="L1558" s="22"/>
      <c r="M1558" s="17"/>
      <c r="N1558" s="26"/>
      <c r="O1558" s="23"/>
      <c r="P1558" s="91"/>
      <c r="Q1558" s="24"/>
      <c r="R1558" s="24"/>
      <c r="S1558" s="24"/>
      <c r="T1558" s="24">
        <f t="shared" si="81"/>
        <v>0</v>
      </c>
      <c r="U1558" s="24"/>
      <c r="V1558" s="25"/>
      <c r="W1558" s="25"/>
      <c r="X1558" s="25"/>
      <c r="Y1558" s="17"/>
      <c r="Z1558" s="17"/>
      <c r="AA1558" s="41"/>
      <c r="AB1558" s="17"/>
      <c r="AC1558" s="17"/>
      <c r="AD1558" s="17"/>
      <c r="AE1558" s="17"/>
      <c r="AF1558" s="42" t="e">
        <f t="shared" si="82"/>
        <v>#DIV/0!</v>
      </c>
      <c r="AG1558" s="43"/>
      <c r="AH1558" s="43" t="b">
        <f t="shared" si="83"/>
        <v>1</v>
      </c>
    </row>
    <row r="1559" spans="1:34" ht="44.25" customHeight="1" thickBot="1" x14ac:dyDescent="0.3">
      <c r="A1559" s="17"/>
      <c r="B1559" s="17"/>
      <c r="C1559" s="3"/>
      <c r="D1559" s="17"/>
      <c r="E1559" s="3" t="str">
        <f>IF(D1559=1,'Tipo '!$B$2,IF(D1559=2,'Tipo '!$B$3,IF(D1559=3,'Tipo '!$B$4,IF(D1559=4,'Tipo '!$B$5,IF(D1559=5,'Tipo '!$B$6,IF(D1559=6,'Tipo '!$B$7,IF(D1559=7,'Tipo '!$B$8,IF(D1559=8,'Tipo '!$B$9,IF(D1559=9,'Tipo '!$B$10,IF(D1559=10,'Tipo '!$B$11,IF(D1559=11,'Tipo '!$B$12,IF(D1559=12,'Tipo '!$B$13,IF(D1559=13,'Tipo '!$B$14,IF(D1559=14,'Tipo '!$B$15,IF(D1559=15,'Tipo '!$B$16,IF(D1559=16,'Tipo '!$B$17,IF(D1559=17,'Tipo '!$B$18,IF(D1559=18,'Tipo '!$B$19,IF(D1559=19,'Tipo '!$B$20,IF(D1559=20,'Tipo '!$B$21,"No ha seleccionado un tipo de contrato válido"))))))))))))))))))))</f>
        <v>No ha seleccionado un tipo de contrato válido</v>
      </c>
      <c r="F1559" s="3"/>
      <c r="G1559" s="3"/>
      <c r="H1559" s="21"/>
      <c r="I1559" s="21"/>
      <c r="J1559" s="7"/>
      <c r="K1559" s="40" t="str">
        <f>IF(J1559=1,'Equivalencia BH-BMPT'!$D$2,IF(J1559=2,'Equivalencia BH-BMPT'!$D$3,IF(J1559=3,'Equivalencia BH-BMPT'!$D$4,IF(J1559=4,'Equivalencia BH-BMPT'!$D$5,IF(J1559=5,'Equivalencia BH-BMPT'!$D$6,IF(J1559=6,'Equivalencia BH-BMPT'!$D$7,IF(J1559=7,'Equivalencia BH-BMPT'!$D$8,IF(J1559=8,'Equivalencia BH-BMPT'!$D$9,IF(J1559=9,'Equivalencia BH-BMPT'!$D$10,IF(J1559=10,'Equivalencia BH-BMPT'!$D$11,IF(J1559=11,'Equivalencia BH-BMPT'!$D$12,IF(J1559=12,'Equivalencia BH-BMPT'!$D$13,IF(J1559=13,'Equivalencia BH-BMPT'!$D$14,IF(J1559=14,'Equivalencia BH-BMPT'!$D$15,IF(J1559=15,'Equivalencia BH-BMPT'!$D$16,IF(J1559=16,'Equivalencia BH-BMPT'!$D$17,IF(J1559=17,'Equivalencia BH-BMPT'!$D$18,IF(J1559=18,'Equivalencia BH-BMPT'!$D$19,IF(J1559=19,'Equivalencia BH-BMPT'!$D$20,IF(J1559=20,'Equivalencia BH-BMPT'!$D$21,IF(J1559=21,'Equivalencia BH-BMPT'!$D$22,IF(J1559=22,'Equivalencia BH-BMPT'!$D$23,IF(J1559=23,'Equivalencia BH-BMPT'!#REF!,IF(J1559=24,'Equivalencia BH-BMPT'!$D$25,IF(J1559=25,'Equivalencia BH-BMPT'!$D$26,IF(J1559=26,'Equivalencia BH-BMPT'!$D$27,IF(J1559=27,'Equivalencia BH-BMPT'!$D$28,IF(J1559=28,'Equivalencia BH-BMPT'!$D$29,IF(J1559=29,'Equivalencia BH-BMPT'!$D$30,IF(J1559=30,'Equivalencia BH-BMPT'!$D$31,IF(J1559=31,'Equivalencia BH-BMPT'!$D$32,IF(J1559=32,'Equivalencia BH-BMPT'!$D$33,IF(J1559=33,'Equivalencia BH-BMPT'!$D$34,IF(J1559=34,'Equivalencia BH-BMPT'!$D$35,IF(J1559=35,'Equivalencia BH-BMPT'!$D$36,IF(J1559=36,'Equivalencia BH-BMPT'!$D$37,IF(J1559=37,'Equivalencia BH-BMPT'!$D$38,IF(J1559=38,'Equivalencia BH-BMPT'!D13,IF(J1559=39,'Equivalencia BH-BMPT'!$D$40,IF(J1559=40,'Equivalencia BH-BMPT'!$D$41,IF(J1559=41,'Equivalencia BH-BMPT'!$D$42,IF(J1559=42,'Equivalencia BH-BMPT'!$D$43,IF(J1559=43,'Equivalencia BH-BMPT'!$D$44,IF(J1559=44,'Equivalencia BH-BMPT'!$D$45,IF(J1559=45,'Equivalencia BH-BMPT'!$D$46,"No ha seleccionado un número de programa")))))))))))))))))))))))))))))))))))))))))))))</f>
        <v>No ha seleccionado un número de programa</v>
      </c>
      <c r="L1559" s="22"/>
      <c r="M1559" s="17"/>
      <c r="N1559" s="26"/>
      <c r="O1559" s="23"/>
      <c r="P1559" s="91"/>
      <c r="Q1559" s="24"/>
      <c r="R1559" s="24"/>
      <c r="S1559" s="24"/>
      <c r="T1559" s="24">
        <f t="shared" si="81"/>
        <v>0</v>
      </c>
      <c r="U1559" s="24"/>
      <c r="V1559" s="25"/>
      <c r="W1559" s="25"/>
      <c r="X1559" s="25"/>
      <c r="Y1559" s="17"/>
      <c r="Z1559" s="17"/>
      <c r="AA1559" s="41"/>
      <c r="AB1559" s="17"/>
      <c r="AC1559" s="17"/>
      <c r="AD1559" s="17"/>
      <c r="AE1559" s="17"/>
      <c r="AF1559" s="42" t="e">
        <f t="shared" si="82"/>
        <v>#DIV/0!</v>
      </c>
      <c r="AG1559" s="43"/>
      <c r="AH1559" s="43" t="b">
        <f t="shared" si="83"/>
        <v>1</v>
      </c>
    </row>
    <row r="1560" spans="1:34" ht="44.25" customHeight="1" thickBot="1" x14ac:dyDescent="0.3">
      <c r="A1560" s="17"/>
      <c r="B1560" s="17"/>
      <c r="C1560" s="3"/>
      <c r="D1560" s="17"/>
      <c r="E1560" s="3" t="str">
        <f>IF(D1560=1,'Tipo '!$B$2,IF(D1560=2,'Tipo '!$B$3,IF(D1560=3,'Tipo '!$B$4,IF(D1560=4,'Tipo '!$B$5,IF(D1560=5,'Tipo '!$B$6,IF(D1560=6,'Tipo '!$B$7,IF(D1560=7,'Tipo '!$B$8,IF(D1560=8,'Tipo '!$B$9,IF(D1560=9,'Tipo '!$B$10,IF(D1560=10,'Tipo '!$B$11,IF(D1560=11,'Tipo '!$B$12,IF(D1560=12,'Tipo '!$B$13,IF(D1560=13,'Tipo '!$B$14,IF(D1560=14,'Tipo '!$B$15,IF(D1560=15,'Tipo '!$B$16,IF(D1560=16,'Tipo '!$B$17,IF(D1560=17,'Tipo '!$B$18,IF(D1560=18,'Tipo '!$B$19,IF(D1560=19,'Tipo '!$B$20,IF(D1560=20,'Tipo '!$B$21,"No ha seleccionado un tipo de contrato válido"))))))))))))))))))))</f>
        <v>No ha seleccionado un tipo de contrato válido</v>
      </c>
      <c r="F1560" s="3"/>
      <c r="G1560" s="3"/>
      <c r="H1560" s="21"/>
      <c r="I1560" s="21"/>
      <c r="J1560" s="7"/>
      <c r="K1560" s="40" t="str">
        <f>IF(J1560=1,'Equivalencia BH-BMPT'!$D$2,IF(J1560=2,'Equivalencia BH-BMPT'!$D$3,IF(J1560=3,'Equivalencia BH-BMPT'!$D$4,IF(J1560=4,'Equivalencia BH-BMPT'!$D$5,IF(J1560=5,'Equivalencia BH-BMPT'!$D$6,IF(J1560=6,'Equivalencia BH-BMPT'!$D$7,IF(J1560=7,'Equivalencia BH-BMPT'!$D$8,IF(J1560=8,'Equivalencia BH-BMPT'!$D$9,IF(J1560=9,'Equivalencia BH-BMPT'!$D$10,IF(J1560=10,'Equivalencia BH-BMPT'!$D$11,IF(J1560=11,'Equivalencia BH-BMPT'!$D$12,IF(J1560=12,'Equivalencia BH-BMPT'!$D$13,IF(J1560=13,'Equivalencia BH-BMPT'!$D$14,IF(J1560=14,'Equivalencia BH-BMPT'!$D$15,IF(J1560=15,'Equivalencia BH-BMPT'!$D$16,IF(J1560=16,'Equivalencia BH-BMPT'!$D$17,IF(J1560=17,'Equivalencia BH-BMPT'!$D$18,IF(J1560=18,'Equivalencia BH-BMPT'!$D$19,IF(J1560=19,'Equivalencia BH-BMPT'!$D$20,IF(J1560=20,'Equivalencia BH-BMPT'!$D$21,IF(J1560=21,'Equivalencia BH-BMPT'!$D$22,IF(J1560=22,'Equivalencia BH-BMPT'!$D$23,IF(J1560=23,'Equivalencia BH-BMPT'!#REF!,IF(J1560=24,'Equivalencia BH-BMPT'!$D$25,IF(J1560=25,'Equivalencia BH-BMPT'!$D$26,IF(J1560=26,'Equivalencia BH-BMPT'!$D$27,IF(J1560=27,'Equivalencia BH-BMPT'!$D$28,IF(J1560=28,'Equivalencia BH-BMPT'!$D$29,IF(J1560=29,'Equivalencia BH-BMPT'!$D$30,IF(J1560=30,'Equivalencia BH-BMPT'!$D$31,IF(J1560=31,'Equivalencia BH-BMPT'!$D$32,IF(J1560=32,'Equivalencia BH-BMPT'!$D$33,IF(J1560=33,'Equivalencia BH-BMPT'!$D$34,IF(J1560=34,'Equivalencia BH-BMPT'!$D$35,IF(J1560=35,'Equivalencia BH-BMPT'!$D$36,IF(J1560=36,'Equivalencia BH-BMPT'!$D$37,IF(J1560=37,'Equivalencia BH-BMPT'!$D$38,IF(J1560=38,'Equivalencia BH-BMPT'!D14,IF(J1560=39,'Equivalencia BH-BMPT'!$D$40,IF(J1560=40,'Equivalencia BH-BMPT'!$D$41,IF(J1560=41,'Equivalencia BH-BMPT'!$D$42,IF(J1560=42,'Equivalencia BH-BMPT'!$D$43,IF(J1560=43,'Equivalencia BH-BMPT'!$D$44,IF(J1560=44,'Equivalencia BH-BMPT'!$D$45,IF(J1560=45,'Equivalencia BH-BMPT'!$D$46,"No ha seleccionado un número de programa")))))))))))))))))))))))))))))))))))))))))))))</f>
        <v>No ha seleccionado un número de programa</v>
      </c>
      <c r="L1560" s="22"/>
      <c r="M1560" s="17"/>
      <c r="N1560" s="26"/>
      <c r="O1560" s="23"/>
      <c r="P1560" s="91"/>
      <c r="Q1560" s="24"/>
      <c r="R1560" s="24"/>
      <c r="S1560" s="24"/>
      <c r="T1560" s="24">
        <f t="shared" si="81"/>
        <v>0</v>
      </c>
      <c r="U1560" s="24"/>
      <c r="V1560" s="25"/>
      <c r="W1560" s="25"/>
      <c r="X1560" s="25"/>
      <c r="Y1560" s="17"/>
      <c r="Z1560" s="17"/>
      <c r="AA1560" s="41"/>
      <c r="AB1560" s="17"/>
      <c r="AC1560" s="17"/>
      <c r="AD1560" s="17"/>
      <c r="AE1560" s="17"/>
      <c r="AF1560" s="42" t="e">
        <f t="shared" si="82"/>
        <v>#DIV/0!</v>
      </c>
      <c r="AG1560" s="43"/>
      <c r="AH1560" s="43" t="b">
        <f t="shared" si="83"/>
        <v>1</v>
      </c>
    </row>
    <row r="1561" spans="1:34" ht="44.25" customHeight="1" thickBot="1" x14ac:dyDescent="0.3">
      <c r="A1561" s="17"/>
      <c r="B1561" s="17"/>
      <c r="C1561" s="3"/>
      <c r="D1561" s="17"/>
      <c r="E1561" s="3" t="str">
        <f>IF(D1561=1,'Tipo '!$B$2,IF(D1561=2,'Tipo '!$B$3,IF(D1561=3,'Tipo '!$B$4,IF(D1561=4,'Tipo '!$B$5,IF(D1561=5,'Tipo '!$B$6,IF(D1561=6,'Tipo '!$B$7,IF(D1561=7,'Tipo '!$B$8,IF(D1561=8,'Tipo '!$B$9,IF(D1561=9,'Tipo '!$B$10,IF(D1561=10,'Tipo '!$B$11,IF(D1561=11,'Tipo '!$B$12,IF(D1561=12,'Tipo '!$B$13,IF(D1561=13,'Tipo '!$B$14,IF(D1561=14,'Tipo '!$B$15,IF(D1561=15,'Tipo '!$B$16,IF(D1561=16,'Tipo '!$B$17,IF(D1561=17,'Tipo '!$B$18,IF(D1561=18,'Tipo '!$B$19,IF(D1561=19,'Tipo '!$B$20,IF(D1561=20,'Tipo '!$B$21,"No ha seleccionado un tipo de contrato válido"))))))))))))))))))))</f>
        <v>No ha seleccionado un tipo de contrato válido</v>
      </c>
      <c r="F1561" s="3"/>
      <c r="G1561" s="3"/>
      <c r="H1561" s="21"/>
      <c r="I1561" s="21"/>
      <c r="J1561" s="7"/>
      <c r="K1561" s="40" t="str">
        <f>IF(J1561=1,'Equivalencia BH-BMPT'!$D$2,IF(J1561=2,'Equivalencia BH-BMPT'!$D$3,IF(J1561=3,'Equivalencia BH-BMPT'!$D$4,IF(J1561=4,'Equivalencia BH-BMPT'!$D$5,IF(J1561=5,'Equivalencia BH-BMPT'!$D$6,IF(J1561=6,'Equivalencia BH-BMPT'!$D$7,IF(J1561=7,'Equivalencia BH-BMPT'!$D$8,IF(J1561=8,'Equivalencia BH-BMPT'!$D$9,IF(J1561=9,'Equivalencia BH-BMPT'!$D$10,IF(J1561=10,'Equivalencia BH-BMPT'!$D$11,IF(J1561=11,'Equivalencia BH-BMPT'!$D$12,IF(J1561=12,'Equivalencia BH-BMPT'!$D$13,IF(J1561=13,'Equivalencia BH-BMPT'!$D$14,IF(J1561=14,'Equivalencia BH-BMPT'!$D$15,IF(J1561=15,'Equivalencia BH-BMPT'!$D$16,IF(J1561=16,'Equivalencia BH-BMPT'!$D$17,IF(J1561=17,'Equivalencia BH-BMPT'!$D$18,IF(J1561=18,'Equivalencia BH-BMPT'!$D$19,IF(J1561=19,'Equivalencia BH-BMPT'!$D$20,IF(J1561=20,'Equivalencia BH-BMPT'!$D$21,IF(J1561=21,'Equivalencia BH-BMPT'!$D$22,IF(J1561=22,'Equivalencia BH-BMPT'!$D$23,IF(J1561=23,'Equivalencia BH-BMPT'!#REF!,IF(J1561=24,'Equivalencia BH-BMPT'!$D$25,IF(J1561=25,'Equivalencia BH-BMPT'!$D$26,IF(J1561=26,'Equivalencia BH-BMPT'!$D$27,IF(J1561=27,'Equivalencia BH-BMPT'!$D$28,IF(J1561=28,'Equivalencia BH-BMPT'!$D$29,IF(J1561=29,'Equivalencia BH-BMPT'!$D$30,IF(J1561=30,'Equivalencia BH-BMPT'!$D$31,IF(J1561=31,'Equivalencia BH-BMPT'!$D$32,IF(J1561=32,'Equivalencia BH-BMPT'!$D$33,IF(J1561=33,'Equivalencia BH-BMPT'!$D$34,IF(J1561=34,'Equivalencia BH-BMPT'!$D$35,IF(J1561=35,'Equivalencia BH-BMPT'!$D$36,IF(J1561=36,'Equivalencia BH-BMPT'!$D$37,IF(J1561=37,'Equivalencia BH-BMPT'!$D$38,IF(J1561=38,'Equivalencia BH-BMPT'!D15,IF(J1561=39,'Equivalencia BH-BMPT'!$D$40,IF(J1561=40,'Equivalencia BH-BMPT'!$D$41,IF(J1561=41,'Equivalencia BH-BMPT'!$D$42,IF(J1561=42,'Equivalencia BH-BMPT'!$D$43,IF(J1561=43,'Equivalencia BH-BMPT'!$D$44,IF(J1561=44,'Equivalencia BH-BMPT'!$D$45,IF(J1561=45,'Equivalencia BH-BMPT'!$D$46,"No ha seleccionado un número de programa")))))))))))))))))))))))))))))))))))))))))))))</f>
        <v>No ha seleccionado un número de programa</v>
      </c>
      <c r="L1561" s="22"/>
      <c r="M1561" s="17"/>
      <c r="N1561" s="26"/>
      <c r="O1561" s="23"/>
      <c r="P1561" s="91"/>
      <c r="Q1561" s="24"/>
      <c r="R1561" s="24"/>
      <c r="S1561" s="24"/>
      <c r="T1561" s="24">
        <f t="shared" si="81"/>
        <v>0</v>
      </c>
      <c r="U1561" s="24"/>
      <c r="V1561" s="25"/>
      <c r="W1561" s="25"/>
      <c r="X1561" s="25"/>
      <c r="Y1561" s="17"/>
      <c r="Z1561" s="17"/>
      <c r="AA1561" s="41"/>
      <c r="AB1561" s="17"/>
      <c r="AC1561" s="17"/>
      <c r="AD1561" s="17"/>
      <c r="AE1561" s="17"/>
      <c r="AF1561" s="42" t="e">
        <f t="shared" si="82"/>
        <v>#DIV/0!</v>
      </c>
      <c r="AG1561" s="43"/>
      <c r="AH1561" s="43" t="b">
        <f t="shared" si="83"/>
        <v>1</v>
      </c>
    </row>
    <row r="1562" spans="1:34" ht="44.25" customHeight="1" thickBot="1" x14ac:dyDescent="0.3">
      <c r="A1562" s="17"/>
      <c r="B1562" s="17"/>
      <c r="C1562" s="3"/>
      <c r="D1562" s="17"/>
      <c r="E1562" s="3" t="str">
        <f>IF(D1562=1,'Tipo '!$B$2,IF(D1562=2,'Tipo '!$B$3,IF(D1562=3,'Tipo '!$B$4,IF(D1562=4,'Tipo '!$B$5,IF(D1562=5,'Tipo '!$B$6,IF(D1562=6,'Tipo '!$B$7,IF(D1562=7,'Tipo '!$B$8,IF(D1562=8,'Tipo '!$B$9,IF(D1562=9,'Tipo '!$B$10,IF(D1562=10,'Tipo '!$B$11,IF(D1562=11,'Tipo '!$B$12,IF(D1562=12,'Tipo '!$B$13,IF(D1562=13,'Tipo '!$B$14,IF(D1562=14,'Tipo '!$B$15,IF(D1562=15,'Tipo '!$B$16,IF(D1562=16,'Tipo '!$B$17,IF(D1562=17,'Tipo '!$B$18,IF(D1562=18,'Tipo '!$B$19,IF(D1562=19,'Tipo '!$B$20,IF(D1562=20,'Tipo '!$B$21,"No ha seleccionado un tipo de contrato válido"))))))))))))))))))))</f>
        <v>No ha seleccionado un tipo de contrato válido</v>
      </c>
      <c r="F1562" s="3"/>
      <c r="G1562" s="3"/>
      <c r="H1562" s="21"/>
      <c r="I1562" s="21"/>
      <c r="J1562" s="7"/>
      <c r="K1562" s="40" t="str">
        <f>IF(J1562=1,'Equivalencia BH-BMPT'!$D$2,IF(J1562=2,'Equivalencia BH-BMPT'!$D$3,IF(J1562=3,'Equivalencia BH-BMPT'!$D$4,IF(J1562=4,'Equivalencia BH-BMPT'!$D$5,IF(J1562=5,'Equivalencia BH-BMPT'!$D$6,IF(J1562=6,'Equivalencia BH-BMPT'!$D$7,IF(J1562=7,'Equivalencia BH-BMPT'!$D$8,IF(J1562=8,'Equivalencia BH-BMPT'!$D$9,IF(J1562=9,'Equivalencia BH-BMPT'!$D$10,IF(J1562=10,'Equivalencia BH-BMPT'!$D$11,IF(J1562=11,'Equivalencia BH-BMPT'!$D$12,IF(J1562=12,'Equivalencia BH-BMPT'!$D$13,IF(J1562=13,'Equivalencia BH-BMPT'!$D$14,IF(J1562=14,'Equivalencia BH-BMPT'!$D$15,IF(J1562=15,'Equivalencia BH-BMPT'!$D$16,IF(J1562=16,'Equivalencia BH-BMPT'!$D$17,IF(J1562=17,'Equivalencia BH-BMPT'!$D$18,IF(J1562=18,'Equivalencia BH-BMPT'!$D$19,IF(J1562=19,'Equivalencia BH-BMPT'!$D$20,IF(J1562=20,'Equivalencia BH-BMPT'!$D$21,IF(J1562=21,'Equivalencia BH-BMPT'!$D$22,IF(J1562=22,'Equivalencia BH-BMPT'!$D$23,IF(J1562=23,'Equivalencia BH-BMPT'!D1,IF(J1562=24,'Equivalencia BH-BMPT'!$D$25,IF(J1562=25,'Equivalencia BH-BMPT'!$D$26,IF(J1562=26,'Equivalencia BH-BMPT'!$D$27,IF(J1562=27,'Equivalencia BH-BMPT'!$D$28,IF(J1562=28,'Equivalencia BH-BMPT'!$D$29,IF(J1562=29,'Equivalencia BH-BMPT'!$D$30,IF(J1562=30,'Equivalencia BH-BMPT'!$D$31,IF(J1562=31,'Equivalencia BH-BMPT'!$D$32,IF(J1562=32,'Equivalencia BH-BMPT'!$D$33,IF(J1562=33,'Equivalencia BH-BMPT'!$D$34,IF(J1562=34,'Equivalencia BH-BMPT'!$D$35,IF(J1562=35,'Equivalencia BH-BMPT'!$D$36,IF(J1562=36,'Equivalencia BH-BMPT'!$D$37,IF(J1562=37,'Equivalencia BH-BMPT'!$D$38,IF(J1562=38,'Equivalencia BH-BMPT'!D16,IF(J1562=39,'Equivalencia BH-BMPT'!$D$40,IF(J1562=40,'Equivalencia BH-BMPT'!$D$41,IF(J1562=41,'Equivalencia BH-BMPT'!$D$42,IF(J1562=42,'Equivalencia BH-BMPT'!$D$43,IF(J1562=43,'Equivalencia BH-BMPT'!$D$44,IF(J1562=44,'Equivalencia BH-BMPT'!$D$45,IF(J1562=45,'Equivalencia BH-BMPT'!$D$46,"No ha seleccionado un número de programa")))))))))))))))))))))))))))))))))))))))))))))</f>
        <v>No ha seleccionado un número de programa</v>
      </c>
      <c r="L1562" s="22"/>
      <c r="M1562" s="17"/>
      <c r="N1562" s="26"/>
      <c r="O1562" s="23"/>
      <c r="P1562" s="91"/>
      <c r="Q1562" s="24"/>
      <c r="R1562" s="24"/>
      <c r="S1562" s="24"/>
      <c r="T1562" s="24">
        <f t="shared" si="81"/>
        <v>0</v>
      </c>
      <c r="U1562" s="24"/>
      <c r="V1562" s="25"/>
      <c r="W1562" s="25"/>
      <c r="X1562" s="25"/>
      <c r="Y1562" s="17"/>
      <c r="Z1562" s="17"/>
      <c r="AA1562" s="41"/>
      <c r="AB1562" s="17"/>
      <c r="AC1562" s="17"/>
      <c r="AD1562" s="17"/>
      <c r="AE1562" s="17"/>
      <c r="AF1562" s="42" t="e">
        <f t="shared" si="82"/>
        <v>#DIV/0!</v>
      </c>
      <c r="AG1562" s="43"/>
      <c r="AH1562" s="43" t="b">
        <f t="shared" si="83"/>
        <v>1</v>
      </c>
    </row>
    <row r="1563" spans="1:34" ht="44.25" customHeight="1" thickBot="1" x14ac:dyDescent="0.3">
      <c r="A1563" s="17"/>
      <c r="B1563" s="17"/>
      <c r="C1563" s="3"/>
      <c r="D1563" s="17"/>
      <c r="E1563" s="3" t="str">
        <f>IF(D1563=1,'Tipo '!$B$2,IF(D1563=2,'Tipo '!$B$3,IF(D1563=3,'Tipo '!$B$4,IF(D1563=4,'Tipo '!$B$5,IF(D1563=5,'Tipo '!$B$6,IF(D1563=6,'Tipo '!$B$7,IF(D1563=7,'Tipo '!$B$8,IF(D1563=8,'Tipo '!$B$9,IF(D1563=9,'Tipo '!$B$10,IF(D1563=10,'Tipo '!$B$11,IF(D1563=11,'Tipo '!$B$12,IF(D1563=12,'Tipo '!$B$13,IF(D1563=13,'Tipo '!$B$14,IF(D1563=14,'Tipo '!$B$15,IF(D1563=15,'Tipo '!$B$16,IF(D1563=16,'Tipo '!$B$17,IF(D1563=17,'Tipo '!$B$18,IF(D1563=18,'Tipo '!$B$19,IF(D1563=19,'Tipo '!$B$20,IF(D1563=20,'Tipo '!$B$21,"No ha seleccionado un tipo de contrato válido"))))))))))))))))))))</f>
        <v>No ha seleccionado un tipo de contrato válido</v>
      </c>
      <c r="F1563" s="3"/>
      <c r="G1563" s="3"/>
      <c r="H1563" s="21"/>
      <c r="I1563" s="21"/>
      <c r="J1563" s="7"/>
      <c r="K1563" s="40" t="str">
        <f>IF(J1563=1,'Equivalencia BH-BMPT'!$D$2,IF(J1563=2,'Equivalencia BH-BMPT'!$D$3,IF(J1563=3,'Equivalencia BH-BMPT'!$D$4,IF(J1563=4,'Equivalencia BH-BMPT'!$D$5,IF(J1563=5,'Equivalencia BH-BMPT'!$D$6,IF(J1563=6,'Equivalencia BH-BMPT'!$D$7,IF(J1563=7,'Equivalencia BH-BMPT'!$D$8,IF(J1563=8,'Equivalencia BH-BMPT'!$D$9,IF(J1563=9,'Equivalencia BH-BMPT'!$D$10,IF(J1563=10,'Equivalencia BH-BMPT'!$D$11,IF(J1563=11,'Equivalencia BH-BMPT'!$D$12,IF(J1563=12,'Equivalencia BH-BMPT'!$D$13,IF(J1563=13,'Equivalencia BH-BMPT'!$D$14,IF(J1563=14,'Equivalencia BH-BMPT'!$D$15,IF(J1563=15,'Equivalencia BH-BMPT'!$D$16,IF(J1563=16,'Equivalencia BH-BMPT'!$D$17,IF(J1563=17,'Equivalencia BH-BMPT'!$D$18,IF(J1563=18,'Equivalencia BH-BMPT'!$D$19,IF(J1563=19,'Equivalencia BH-BMPT'!$D$20,IF(J1563=20,'Equivalencia BH-BMPT'!$D$21,IF(J1563=21,'Equivalencia BH-BMPT'!$D$22,IF(J1563=22,'Equivalencia BH-BMPT'!$D$23,IF(J1563=23,'Equivalencia BH-BMPT'!D2,IF(J1563=24,'Equivalencia BH-BMPT'!$D$25,IF(J1563=25,'Equivalencia BH-BMPT'!$D$26,IF(J1563=26,'Equivalencia BH-BMPT'!$D$27,IF(J1563=27,'Equivalencia BH-BMPT'!$D$28,IF(J1563=28,'Equivalencia BH-BMPT'!$D$29,IF(J1563=29,'Equivalencia BH-BMPT'!$D$30,IF(J1563=30,'Equivalencia BH-BMPT'!$D$31,IF(J1563=31,'Equivalencia BH-BMPT'!$D$32,IF(J1563=32,'Equivalencia BH-BMPT'!$D$33,IF(J1563=33,'Equivalencia BH-BMPT'!$D$34,IF(J1563=34,'Equivalencia BH-BMPT'!$D$35,IF(J1563=35,'Equivalencia BH-BMPT'!$D$36,IF(J1563=36,'Equivalencia BH-BMPT'!$D$37,IF(J1563=37,'Equivalencia BH-BMPT'!$D$38,IF(J1563=38,'Equivalencia BH-BMPT'!D17,IF(J1563=39,'Equivalencia BH-BMPT'!$D$40,IF(J1563=40,'Equivalencia BH-BMPT'!$D$41,IF(J1563=41,'Equivalencia BH-BMPT'!$D$42,IF(J1563=42,'Equivalencia BH-BMPT'!$D$43,IF(J1563=43,'Equivalencia BH-BMPT'!$D$44,IF(J1563=44,'Equivalencia BH-BMPT'!$D$45,IF(J1563=45,'Equivalencia BH-BMPT'!$D$46,"No ha seleccionado un número de programa")))))))))))))))))))))))))))))))))))))))))))))</f>
        <v>No ha seleccionado un número de programa</v>
      </c>
      <c r="L1563" s="22"/>
      <c r="M1563" s="17"/>
      <c r="N1563" s="26"/>
      <c r="O1563" s="23"/>
      <c r="P1563" s="91"/>
      <c r="Q1563" s="24"/>
      <c r="R1563" s="24"/>
      <c r="S1563" s="24"/>
      <c r="T1563" s="24">
        <f t="shared" si="81"/>
        <v>0</v>
      </c>
      <c r="U1563" s="24"/>
      <c r="V1563" s="25"/>
      <c r="W1563" s="25"/>
      <c r="X1563" s="25"/>
      <c r="Y1563" s="17"/>
      <c r="Z1563" s="17"/>
      <c r="AA1563" s="41"/>
      <c r="AB1563" s="17"/>
      <c r="AC1563" s="17"/>
      <c r="AD1563" s="17"/>
      <c r="AE1563" s="17"/>
      <c r="AF1563" s="42" t="e">
        <f t="shared" si="82"/>
        <v>#DIV/0!</v>
      </c>
      <c r="AG1563" s="43"/>
      <c r="AH1563" s="43" t="b">
        <f t="shared" si="83"/>
        <v>1</v>
      </c>
    </row>
    <row r="1564" spans="1:34" ht="44.25" customHeight="1" thickBot="1" x14ac:dyDescent="0.3">
      <c r="A1564" s="17"/>
      <c r="B1564" s="17"/>
      <c r="C1564" s="3"/>
      <c r="D1564" s="17"/>
      <c r="E1564" s="3" t="str">
        <f>IF(D1564=1,'Tipo '!$B$2,IF(D1564=2,'Tipo '!$B$3,IF(D1564=3,'Tipo '!$B$4,IF(D1564=4,'Tipo '!$B$5,IF(D1564=5,'Tipo '!$B$6,IF(D1564=6,'Tipo '!$B$7,IF(D1564=7,'Tipo '!$B$8,IF(D1564=8,'Tipo '!$B$9,IF(D1564=9,'Tipo '!$B$10,IF(D1564=10,'Tipo '!$B$11,IF(D1564=11,'Tipo '!$B$12,IF(D1564=12,'Tipo '!$B$13,IF(D1564=13,'Tipo '!$B$14,IF(D1564=14,'Tipo '!$B$15,IF(D1564=15,'Tipo '!$B$16,IF(D1564=16,'Tipo '!$B$17,IF(D1564=17,'Tipo '!$B$18,IF(D1564=18,'Tipo '!$B$19,IF(D1564=19,'Tipo '!$B$20,IF(D1564=20,'Tipo '!$B$21,"No ha seleccionado un tipo de contrato válido"))))))))))))))))))))</f>
        <v>No ha seleccionado un tipo de contrato válido</v>
      </c>
      <c r="F1564" s="3"/>
      <c r="G1564" s="3"/>
      <c r="H1564" s="21"/>
      <c r="I1564" s="21"/>
      <c r="J1564" s="7"/>
      <c r="K1564" s="40" t="str">
        <f>IF(J1564=1,'Equivalencia BH-BMPT'!$D$2,IF(J1564=2,'Equivalencia BH-BMPT'!$D$3,IF(J1564=3,'Equivalencia BH-BMPT'!$D$4,IF(J1564=4,'Equivalencia BH-BMPT'!$D$5,IF(J1564=5,'Equivalencia BH-BMPT'!$D$6,IF(J1564=6,'Equivalencia BH-BMPT'!$D$7,IF(J1564=7,'Equivalencia BH-BMPT'!$D$8,IF(J1564=8,'Equivalencia BH-BMPT'!$D$9,IF(J1564=9,'Equivalencia BH-BMPT'!$D$10,IF(J1564=10,'Equivalencia BH-BMPT'!$D$11,IF(J1564=11,'Equivalencia BH-BMPT'!$D$12,IF(J1564=12,'Equivalencia BH-BMPT'!$D$13,IF(J1564=13,'Equivalencia BH-BMPT'!$D$14,IF(J1564=14,'Equivalencia BH-BMPT'!$D$15,IF(J1564=15,'Equivalencia BH-BMPT'!$D$16,IF(J1564=16,'Equivalencia BH-BMPT'!$D$17,IF(J1564=17,'Equivalencia BH-BMPT'!$D$18,IF(J1564=18,'Equivalencia BH-BMPT'!$D$19,IF(J1564=19,'Equivalencia BH-BMPT'!$D$20,IF(J1564=20,'Equivalencia BH-BMPT'!$D$21,IF(J1564=21,'Equivalencia BH-BMPT'!$D$22,IF(J1564=22,'Equivalencia BH-BMPT'!$D$23,IF(J1564=23,'Equivalencia BH-BMPT'!D3,IF(J1564=24,'Equivalencia BH-BMPT'!$D$25,IF(J1564=25,'Equivalencia BH-BMPT'!$D$26,IF(J1564=26,'Equivalencia BH-BMPT'!$D$27,IF(J1564=27,'Equivalencia BH-BMPT'!$D$28,IF(J1564=28,'Equivalencia BH-BMPT'!$D$29,IF(J1564=29,'Equivalencia BH-BMPT'!$D$30,IF(J1564=30,'Equivalencia BH-BMPT'!$D$31,IF(J1564=31,'Equivalencia BH-BMPT'!$D$32,IF(J1564=32,'Equivalencia BH-BMPT'!$D$33,IF(J1564=33,'Equivalencia BH-BMPT'!$D$34,IF(J1564=34,'Equivalencia BH-BMPT'!$D$35,IF(J1564=35,'Equivalencia BH-BMPT'!$D$36,IF(J1564=36,'Equivalencia BH-BMPT'!$D$37,IF(J1564=37,'Equivalencia BH-BMPT'!$D$38,IF(J1564=38,'Equivalencia BH-BMPT'!D18,IF(J1564=39,'Equivalencia BH-BMPT'!$D$40,IF(J1564=40,'Equivalencia BH-BMPT'!$D$41,IF(J1564=41,'Equivalencia BH-BMPT'!$D$42,IF(J1564=42,'Equivalencia BH-BMPT'!$D$43,IF(J1564=43,'Equivalencia BH-BMPT'!$D$44,IF(J1564=44,'Equivalencia BH-BMPT'!$D$45,IF(J1564=45,'Equivalencia BH-BMPT'!$D$46,"No ha seleccionado un número de programa")))))))))))))))))))))))))))))))))))))))))))))</f>
        <v>No ha seleccionado un número de programa</v>
      </c>
      <c r="L1564" s="22"/>
      <c r="M1564" s="17"/>
      <c r="N1564" s="26"/>
      <c r="O1564" s="23"/>
      <c r="P1564" s="91"/>
      <c r="Q1564" s="24"/>
      <c r="R1564" s="24"/>
      <c r="S1564" s="24"/>
      <c r="T1564" s="24">
        <f t="shared" si="81"/>
        <v>0</v>
      </c>
      <c r="U1564" s="24"/>
      <c r="V1564" s="25"/>
      <c r="W1564" s="25"/>
      <c r="X1564" s="25"/>
      <c r="Y1564" s="17"/>
      <c r="Z1564" s="17"/>
      <c r="AA1564" s="41"/>
      <c r="AB1564" s="17"/>
      <c r="AC1564" s="17"/>
      <c r="AD1564" s="17"/>
      <c r="AE1564" s="17"/>
      <c r="AF1564" s="42" t="e">
        <f t="shared" si="82"/>
        <v>#DIV/0!</v>
      </c>
      <c r="AG1564" s="43"/>
      <c r="AH1564" s="43" t="b">
        <f t="shared" si="83"/>
        <v>1</v>
      </c>
    </row>
    <row r="1565" spans="1:34" ht="44.25" customHeight="1" thickBot="1" x14ac:dyDescent="0.3">
      <c r="A1565" s="17"/>
      <c r="B1565" s="17"/>
      <c r="C1565" s="3"/>
      <c r="D1565" s="17"/>
      <c r="E1565" s="3" t="str">
        <f>IF(D1565=1,'Tipo '!$B$2,IF(D1565=2,'Tipo '!$B$3,IF(D1565=3,'Tipo '!$B$4,IF(D1565=4,'Tipo '!$B$5,IF(D1565=5,'Tipo '!$B$6,IF(D1565=6,'Tipo '!$B$7,IF(D1565=7,'Tipo '!$B$8,IF(D1565=8,'Tipo '!$B$9,IF(D1565=9,'Tipo '!$B$10,IF(D1565=10,'Tipo '!$B$11,IF(D1565=11,'Tipo '!$B$12,IF(D1565=12,'Tipo '!$B$13,IF(D1565=13,'Tipo '!$B$14,IF(D1565=14,'Tipo '!$B$15,IF(D1565=15,'Tipo '!$B$16,IF(D1565=16,'Tipo '!$B$17,IF(D1565=17,'Tipo '!$B$18,IF(D1565=18,'Tipo '!$B$19,IF(D1565=19,'Tipo '!$B$20,IF(D1565=20,'Tipo '!$B$21,"No ha seleccionado un tipo de contrato válido"))))))))))))))))))))</f>
        <v>No ha seleccionado un tipo de contrato válido</v>
      </c>
      <c r="F1565" s="3"/>
      <c r="G1565" s="3"/>
      <c r="H1565" s="21"/>
      <c r="I1565" s="21"/>
      <c r="J1565" s="7"/>
      <c r="K1565" s="40" t="str">
        <f>IF(J1565=1,'Equivalencia BH-BMPT'!$D$2,IF(J1565=2,'Equivalencia BH-BMPT'!$D$3,IF(J1565=3,'Equivalencia BH-BMPT'!$D$4,IF(J1565=4,'Equivalencia BH-BMPT'!$D$5,IF(J1565=5,'Equivalencia BH-BMPT'!$D$6,IF(J1565=6,'Equivalencia BH-BMPT'!$D$7,IF(J1565=7,'Equivalencia BH-BMPT'!$D$8,IF(J1565=8,'Equivalencia BH-BMPT'!$D$9,IF(J1565=9,'Equivalencia BH-BMPT'!$D$10,IF(J1565=10,'Equivalencia BH-BMPT'!$D$11,IF(J1565=11,'Equivalencia BH-BMPT'!$D$12,IF(J1565=12,'Equivalencia BH-BMPT'!$D$13,IF(J1565=13,'Equivalencia BH-BMPT'!$D$14,IF(J1565=14,'Equivalencia BH-BMPT'!$D$15,IF(J1565=15,'Equivalencia BH-BMPT'!$D$16,IF(J1565=16,'Equivalencia BH-BMPT'!$D$17,IF(J1565=17,'Equivalencia BH-BMPT'!$D$18,IF(J1565=18,'Equivalencia BH-BMPT'!$D$19,IF(J1565=19,'Equivalencia BH-BMPT'!$D$20,IF(J1565=20,'Equivalencia BH-BMPT'!$D$21,IF(J1565=21,'Equivalencia BH-BMPT'!$D$22,IF(J1565=22,'Equivalencia BH-BMPT'!$D$23,IF(J1565=23,'Equivalencia BH-BMPT'!D4,IF(J1565=24,'Equivalencia BH-BMPT'!$D$25,IF(J1565=25,'Equivalencia BH-BMPT'!$D$26,IF(J1565=26,'Equivalencia BH-BMPT'!$D$27,IF(J1565=27,'Equivalencia BH-BMPT'!$D$28,IF(J1565=28,'Equivalencia BH-BMPT'!$D$29,IF(J1565=29,'Equivalencia BH-BMPT'!$D$30,IF(J1565=30,'Equivalencia BH-BMPT'!$D$31,IF(J1565=31,'Equivalencia BH-BMPT'!$D$32,IF(J1565=32,'Equivalencia BH-BMPT'!$D$33,IF(J1565=33,'Equivalencia BH-BMPT'!$D$34,IF(J1565=34,'Equivalencia BH-BMPT'!$D$35,IF(J1565=35,'Equivalencia BH-BMPT'!$D$36,IF(J1565=36,'Equivalencia BH-BMPT'!$D$37,IF(J1565=37,'Equivalencia BH-BMPT'!$D$38,IF(J1565=38,'Equivalencia BH-BMPT'!D19,IF(J1565=39,'Equivalencia BH-BMPT'!$D$40,IF(J1565=40,'Equivalencia BH-BMPT'!$D$41,IF(J1565=41,'Equivalencia BH-BMPT'!$D$42,IF(J1565=42,'Equivalencia BH-BMPT'!$D$43,IF(J1565=43,'Equivalencia BH-BMPT'!$D$44,IF(J1565=44,'Equivalencia BH-BMPT'!$D$45,IF(J1565=45,'Equivalencia BH-BMPT'!$D$46,"No ha seleccionado un número de programa")))))))))))))))))))))))))))))))))))))))))))))</f>
        <v>No ha seleccionado un número de programa</v>
      </c>
      <c r="L1565" s="22"/>
      <c r="M1565" s="17"/>
      <c r="N1565" s="26"/>
      <c r="O1565" s="23"/>
      <c r="P1565" s="91"/>
      <c r="Q1565" s="24"/>
      <c r="R1565" s="24"/>
      <c r="S1565" s="24"/>
      <c r="T1565" s="24">
        <f t="shared" si="81"/>
        <v>0</v>
      </c>
      <c r="U1565" s="24"/>
      <c r="V1565" s="25"/>
      <c r="W1565" s="25"/>
      <c r="X1565" s="25"/>
      <c r="Y1565" s="17"/>
      <c r="Z1565" s="17"/>
      <c r="AA1565" s="41"/>
      <c r="AB1565" s="17"/>
      <c r="AC1565" s="17"/>
      <c r="AD1565" s="17"/>
      <c r="AE1565" s="17"/>
      <c r="AF1565" s="42" t="e">
        <f t="shared" si="82"/>
        <v>#DIV/0!</v>
      </c>
      <c r="AG1565" s="43"/>
      <c r="AH1565" s="43" t="b">
        <f t="shared" si="83"/>
        <v>1</v>
      </c>
    </row>
    <row r="1566" spans="1:34" ht="44.25" customHeight="1" thickBot="1" x14ac:dyDescent="0.3">
      <c r="A1566" s="17"/>
      <c r="B1566" s="17"/>
      <c r="C1566" s="3"/>
      <c r="D1566" s="17"/>
      <c r="E1566" s="3" t="str">
        <f>IF(D1566=1,'Tipo '!$B$2,IF(D1566=2,'Tipo '!$B$3,IF(D1566=3,'Tipo '!$B$4,IF(D1566=4,'Tipo '!$B$5,IF(D1566=5,'Tipo '!$B$6,IF(D1566=6,'Tipo '!$B$7,IF(D1566=7,'Tipo '!$B$8,IF(D1566=8,'Tipo '!$B$9,IF(D1566=9,'Tipo '!$B$10,IF(D1566=10,'Tipo '!$B$11,IF(D1566=11,'Tipo '!$B$12,IF(D1566=12,'Tipo '!$B$13,IF(D1566=13,'Tipo '!$B$14,IF(D1566=14,'Tipo '!$B$15,IF(D1566=15,'Tipo '!$B$16,IF(D1566=16,'Tipo '!$B$17,IF(D1566=17,'Tipo '!$B$18,IF(D1566=18,'Tipo '!$B$19,IF(D1566=19,'Tipo '!$B$20,IF(D1566=20,'Tipo '!$B$21,"No ha seleccionado un tipo de contrato válido"))))))))))))))))))))</f>
        <v>No ha seleccionado un tipo de contrato válido</v>
      </c>
      <c r="F1566" s="3"/>
      <c r="G1566" s="3"/>
      <c r="H1566" s="21"/>
      <c r="I1566" s="21"/>
      <c r="J1566" s="7"/>
      <c r="K1566" s="40" t="str">
        <f>IF(J1566=1,'Equivalencia BH-BMPT'!$D$2,IF(J1566=2,'Equivalencia BH-BMPT'!$D$3,IF(J1566=3,'Equivalencia BH-BMPT'!$D$4,IF(J1566=4,'Equivalencia BH-BMPT'!$D$5,IF(J1566=5,'Equivalencia BH-BMPT'!$D$6,IF(J1566=6,'Equivalencia BH-BMPT'!$D$7,IF(J1566=7,'Equivalencia BH-BMPT'!$D$8,IF(J1566=8,'Equivalencia BH-BMPT'!$D$9,IF(J1566=9,'Equivalencia BH-BMPT'!$D$10,IF(J1566=10,'Equivalencia BH-BMPT'!$D$11,IF(J1566=11,'Equivalencia BH-BMPT'!$D$12,IF(J1566=12,'Equivalencia BH-BMPT'!$D$13,IF(J1566=13,'Equivalencia BH-BMPT'!$D$14,IF(J1566=14,'Equivalencia BH-BMPT'!$D$15,IF(J1566=15,'Equivalencia BH-BMPT'!$D$16,IF(J1566=16,'Equivalencia BH-BMPT'!$D$17,IF(J1566=17,'Equivalencia BH-BMPT'!$D$18,IF(J1566=18,'Equivalencia BH-BMPT'!$D$19,IF(J1566=19,'Equivalencia BH-BMPT'!$D$20,IF(J1566=20,'Equivalencia BH-BMPT'!$D$21,IF(J1566=21,'Equivalencia BH-BMPT'!$D$22,IF(J1566=22,'Equivalencia BH-BMPT'!$D$23,IF(J1566=23,'Equivalencia BH-BMPT'!D5,IF(J1566=24,'Equivalencia BH-BMPT'!$D$25,IF(J1566=25,'Equivalencia BH-BMPT'!$D$26,IF(J1566=26,'Equivalencia BH-BMPT'!$D$27,IF(J1566=27,'Equivalencia BH-BMPT'!$D$28,IF(J1566=28,'Equivalencia BH-BMPT'!$D$29,IF(J1566=29,'Equivalencia BH-BMPT'!$D$30,IF(J1566=30,'Equivalencia BH-BMPT'!$D$31,IF(J1566=31,'Equivalencia BH-BMPT'!$D$32,IF(J1566=32,'Equivalencia BH-BMPT'!$D$33,IF(J1566=33,'Equivalencia BH-BMPT'!$D$34,IF(J1566=34,'Equivalencia BH-BMPT'!$D$35,IF(J1566=35,'Equivalencia BH-BMPT'!$D$36,IF(J1566=36,'Equivalencia BH-BMPT'!$D$37,IF(J1566=37,'Equivalencia BH-BMPT'!$D$38,IF(J1566=38,'Equivalencia BH-BMPT'!D20,IF(J1566=39,'Equivalencia BH-BMPT'!$D$40,IF(J1566=40,'Equivalencia BH-BMPT'!$D$41,IF(J1566=41,'Equivalencia BH-BMPT'!$D$42,IF(J1566=42,'Equivalencia BH-BMPT'!$D$43,IF(J1566=43,'Equivalencia BH-BMPT'!$D$44,IF(J1566=44,'Equivalencia BH-BMPT'!$D$45,IF(J1566=45,'Equivalencia BH-BMPT'!$D$46,"No ha seleccionado un número de programa")))))))))))))))))))))))))))))))))))))))))))))</f>
        <v>No ha seleccionado un número de programa</v>
      </c>
      <c r="L1566" s="22"/>
      <c r="M1566" s="17"/>
      <c r="N1566" s="26"/>
      <c r="O1566" s="23"/>
      <c r="P1566" s="91"/>
      <c r="Q1566" s="24"/>
      <c r="R1566" s="24"/>
      <c r="S1566" s="24"/>
      <c r="T1566" s="24">
        <f t="shared" si="81"/>
        <v>0</v>
      </c>
      <c r="U1566" s="24"/>
      <c r="V1566" s="25"/>
      <c r="W1566" s="25"/>
      <c r="X1566" s="25"/>
      <c r="Y1566" s="17"/>
      <c r="Z1566" s="17"/>
      <c r="AA1566" s="41"/>
      <c r="AB1566" s="17"/>
      <c r="AC1566" s="17"/>
      <c r="AD1566" s="17"/>
      <c r="AE1566" s="17"/>
      <c r="AF1566" s="42" t="e">
        <f t="shared" si="82"/>
        <v>#DIV/0!</v>
      </c>
      <c r="AG1566" s="43"/>
      <c r="AH1566" s="43" t="b">
        <f t="shared" si="83"/>
        <v>1</v>
      </c>
    </row>
    <row r="1567" spans="1:34" ht="44.25" customHeight="1" thickBot="1" x14ac:dyDescent="0.3">
      <c r="A1567" s="17"/>
      <c r="B1567" s="17"/>
      <c r="C1567" s="3"/>
      <c r="D1567" s="17"/>
      <c r="E1567" s="3" t="str">
        <f>IF(D1567=1,'Tipo '!$B$2,IF(D1567=2,'Tipo '!$B$3,IF(D1567=3,'Tipo '!$B$4,IF(D1567=4,'Tipo '!$B$5,IF(D1567=5,'Tipo '!$B$6,IF(D1567=6,'Tipo '!$B$7,IF(D1567=7,'Tipo '!$B$8,IF(D1567=8,'Tipo '!$B$9,IF(D1567=9,'Tipo '!$B$10,IF(D1567=10,'Tipo '!$B$11,IF(D1567=11,'Tipo '!$B$12,IF(D1567=12,'Tipo '!$B$13,IF(D1567=13,'Tipo '!$B$14,IF(D1567=14,'Tipo '!$B$15,IF(D1567=15,'Tipo '!$B$16,IF(D1567=16,'Tipo '!$B$17,IF(D1567=17,'Tipo '!$B$18,IF(D1567=18,'Tipo '!$B$19,IF(D1567=19,'Tipo '!$B$20,IF(D1567=20,'Tipo '!$B$21,"No ha seleccionado un tipo de contrato válido"))))))))))))))))))))</f>
        <v>No ha seleccionado un tipo de contrato válido</v>
      </c>
      <c r="F1567" s="3"/>
      <c r="G1567" s="3"/>
      <c r="H1567" s="21"/>
      <c r="I1567" s="21"/>
      <c r="J1567" s="7"/>
      <c r="K1567" s="40" t="str">
        <f>IF(J1567=1,'Equivalencia BH-BMPT'!$D$2,IF(J1567=2,'Equivalencia BH-BMPT'!$D$3,IF(J1567=3,'Equivalencia BH-BMPT'!$D$4,IF(J1567=4,'Equivalencia BH-BMPT'!$D$5,IF(J1567=5,'Equivalencia BH-BMPT'!$D$6,IF(J1567=6,'Equivalencia BH-BMPT'!$D$7,IF(J1567=7,'Equivalencia BH-BMPT'!$D$8,IF(J1567=8,'Equivalencia BH-BMPT'!$D$9,IF(J1567=9,'Equivalencia BH-BMPT'!$D$10,IF(J1567=10,'Equivalencia BH-BMPT'!$D$11,IF(J1567=11,'Equivalencia BH-BMPT'!$D$12,IF(J1567=12,'Equivalencia BH-BMPT'!$D$13,IF(J1567=13,'Equivalencia BH-BMPT'!$D$14,IF(J1567=14,'Equivalencia BH-BMPT'!$D$15,IF(J1567=15,'Equivalencia BH-BMPT'!$D$16,IF(J1567=16,'Equivalencia BH-BMPT'!$D$17,IF(J1567=17,'Equivalencia BH-BMPT'!$D$18,IF(J1567=18,'Equivalencia BH-BMPT'!$D$19,IF(J1567=19,'Equivalencia BH-BMPT'!$D$20,IF(J1567=20,'Equivalencia BH-BMPT'!$D$21,IF(J1567=21,'Equivalencia BH-BMPT'!$D$22,IF(J1567=22,'Equivalencia BH-BMPT'!$D$23,IF(J1567=23,'Equivalencia BH-BMPT'!D6,IF(J1567=24,'Equivalencia BH-BMPT'!$D$25,IF(J1567=25,'Equivalencia BH-BMPT'!$D$26,IF(J1567=26,'Equivalencia BH-BMPT'!$D$27,IF(J1567=27,'Equivalencia BH-BMPT'!$D$28,IF(J1567=28,'Equivalencia BH-BMPT'!$D$29,IF(J1567=29,'Equivalencia BH-BMPT'!$D$30,IF(J1567=30,'Equivalencia BH-BMPT'!$D$31,IF(J1567=31,'Equivalencia BH-BMPT'!$D$32,IF(J1567=32,'Equivalencia BH-BMPT'!$D$33,IF(J1567=33,'Equivalencia BH-BMPT'!$D$34,IF(J1567=34,'Equivalencia BH-BMPT'!$D$35,IF(J1567=35,'Equivalencia BH-BMPT'!$D$36,IF(J1567=36,'Equivalencia BH-BMPT'!$D$37,IF(J1567=37,'Equivalencia BH-BMPT'!$D$38,IF(J1567=38,'Equivalencia BH-BMPT'!D21,IF(J1567=39,'Equivalencia BH-BMPT'!$D$40,IF(J1567=40,'Equivalencia BH-BMPT'!$D$41,IF(J1567=41,'Equivalencia BH-BMPT'!$D$42,IF(J1567=42,'Equivalencia BH-BMPT'!$D$43,IF(J1567=43,'Equivalencia BH-BMPT'!$D$44,IF(J1567=44,'Equivalencia BH-BMPT'!$D$45,IF(J1567=45,'Equivalencia BH-BMPT'!$D$46,"No ha seleccionado un número de programa")))))))))))))))))))))))))))))))))))))))))))))</f>
        <v>No ha seleccionado un número de programa</v>
      </c>
      <c r="L1567" s="22"/>
      <c r="M1567" s="17"/>
      <c r="N1567" s="26"/>
      <c r="O1567" s="23"/>
      <c r="P1567" s="91"/>
      <c r="Q1567" s="24"/>
      <c r="R1567" s="24"/>
      <c r="S1567" s="24"/>
      <c r="T1567" s="24">
        <f t="shared" si="81"/>
        <v>0</v>
      </c>
      <c r="U1567" s="24"/>
      <c r="V1567" s="25"/>
      <c r="W1567" s="25"/>
      <c r="X1567" s="25"/>
      <c r="Y1567" s="17"/>
      <c r="Z1567" s="17"/>
      <c r="AA1567" s="41"/>
      <c r="AB1567" s="17"/>
      <c r="AC1567" s="17"/>
      <c r="AD1567" s="17"/>
      <c r="AE1567" s="17"/>
      <c r="AF1567" s="42" t="e">
        <f t="shared" si="82"/>
        <v>#DIV/0!</v>
      </c>
      <c r="AG1567" s="43"/>
      <c r="AH1567" s="43" t="b">
        <f t="shared" si="83"/>
        <v>1</v>
      </c>
    </row>
    <row r="1568" spans="1:34" ht="44.25" customHeight="1" thickBot="1" x14ac:dyDescent="0.3">
      <c r="A1568" s="17"/>
      <c r="B1568" s="17"/>
      <c r="C1568" s="3"/>
      <c r="D1568" s="17"/>
      <c r="E1568" s="3" t="str">
        <f>IF(D1568=1,'Tipo '!$B$2,IF(D1568=2,'Tipo '!$B$3,IF(D1568=3,'Tipo '!$B$4,IF(D1568=4,'Tipo '!$B$5,IF(D1568=5,'Tipo '!$B$6,IF(D1568=6,'Tipo '!$B$7,IF(D1568=7,'Tipo '!$B$8,IF(D1568=8,'Tipo '!$B$9,IF(D1568=9,'Tipo '!$B$10,IF(D1568=10,'Tipo '!$B$11,IF(D1568=11,'Tipo '!$B$12,IF(D1568=12,'Tipo '!$B$13,IF(D1568=13,'Tipo '!$B$14,IF(D1568=14,'Tipo '!$B$15,IF(D1568=15,'Tipo '!$B$16,IF(D1568=16,'Tipo '!$B$17,IF(D1568=17,'Tipo '!$B$18,IF(D1568=18,'Tipo '!$B$19,IF(D1568=19,'Tipo '!$B$20,IF(D1568=20,'Tipo '!$B$21,"No ha seleccionado un tipo de contrato válido"))))))))))))))))))))</f>
        <v>No ha seleccionado un tipo de contrato válido</v>
      </c>
      <c r="F1568" s="3"/>
      <c r="G1568" s="3"/>
      <c r="H1568" s="21"/>
      <c r="I1568" s="21"/>
      <c r="J1568" s="7"/>
      <c r="K1568" s="40" t="str">
        <f>IF(J1568=1,'Equivalencia BH-BMPT'!$D$2,IF(J1568=2,'Equivalencia BH-BMPT'!$D$3,IF(J1568=3,'Equivalencia BH-BMPT'!$D$4,IF(J1568=4,'Equivalencia BH-BMPT'!$D$5,IF(J1568=5,'Equivalencia BH-BMPT'!$D$6,IF(J1568=6,'Equivalencia BH-BMPT'!$D$7,IF(J1568=7,'Equivalencia BH-BMPT'!$D$8,IF(J1568=8,'Equivalencia BH-BMPT'!$D$9,IF(J1568=9,'Equivalencia BH-BMPT'!$D$10,IF(J1568=10,'Equivalencia BH-BMPT'!$D$11,IF(J1568=11,'Equivalencia BH-BMPT'!$D$12,IF(J1568=12,'Equivalencia BH-BMPT'!$D$13,IF(J1568=13,'Equivalencia BH-BMPT'!$D$14,IF(J1568=14,'Equivalencia BH-BMPT'!$D$15,IF(J1568=15,'Equivalencia BH-BMPT'!$D$16,IF(J1568=16,'Equivalencia BH-BMPT'!$D$17,IF(J1568=17,'Equivalencia BH-BMPT'!$D$18,IF(J1568=18,'Equivalencia BH-BMPT'!$D$19,IF(J1568=19,'Equivalencia BH-BMPT'!$D$20,IF(J1568=20,'Equivalencia BH-BMPT'!$D$21,IF(J1568=21,'Equivalencia BH-BMPT'!$D$22,IF(J1568=22,'Equivalencia BH-BMPT'!$D$23,IF(J1568=23,'Equivalencia BH-BMPT'!D7,IF(J1568=24,'Equivalencia BH-BMPT'!$D$25,IF(J1568=25,'Equivalencia BH-BMPT'!$D$26,IF(J1568=26,'Equivalencia BH-BMPT'!$D$27,IF(J1568=27,'Equivalencia BH-BMPT'!$D$28,IF(J1568=28,'Equivalencia BH-BMPT'!$D$29,IF(J1568=29,'Equivalencia BH-BMPT'!$D$30,IF(J1568=30,'Equivalencia BH-BMPT'!$D$31,IF(J1568=31,'Equivalencia BH-BMPT'!$D$32,IF(J1568=32,'Equivalencia BH-BMPT'!$D$33,IF(J1568=33,'Equivalencia BH-BMPT'!$D$34,IF(J1568=34,'Equivalencia BH-BMPT'!$D$35,IF(J1568=35,'Equivalencia BH-BMPT'!$D$36,IF(J1568=36,'Equivalencia BH-BMPT'!$D$37,IF(J1568=37,'Equivalencia BH-BMPT'!$D$38,IF(J1568=38,'Equivalencia BH-BMPT'!D22,IF(J1568=39,'Equivalencia BH-BMPT'!$D$40,IF(J1568=40,'Equivalencia BH-BMPT'!$D$41,IF(J1568=41,'Equivalencia BH-BMPT'!$D$42,IF(J1568=42,'Equivalencia BH-BMPT'!$D$43,IF(J1568=43,'Equivalencia BH-BMPT'!$D$44,IF(J1568=44,'Equivalencia BH-BMPT'!$D$45,IF(J1568=45,'Equivalencia BH-BMPT'!$D$46,"No ha seleccionado un número de programa")))))))))))))))))))))))))))))))))))))))))))))</f>
        <v>No ha seleccionado un número de programa</v>
      </c>
      <c r="L1568" s="22"/>
      <c r="M1568" s="17"/>
      <c r="N1568" s="26"/>
      <c r="O1568" s="23"/>
      <c r="P1568" s="91"/>
      <c r="Q1568" s="24"/>
      <c r="R1568" s="24"/>
      <c r="S1568" s="24"/>
      <c r="T1568" s="24">
        <f t="shared" si="81"/>
        <v>0</v>
      </c>
      <c r="U1568" s="24"/>
      <c r="V1568" s="25"/>
      <c r="W1568" s="25"/>
      <c r="X1568" s="25"/>
      <c r="Y1568" s="17"/>
      <c r="Z1568" s="17"/>
      <c r="AA1568" s="41"/>
      <c r="AB1568" s="17"/>
      <c r="AC1568" s="17"/>
      <c r="AD1568" s="17"/>
      <c r="AE1568" s="17"/>
      <c r="AF1568" s="42" t="e">
        <f t="shared" si="82"/>
        <v>#DIV/0!</v>
      </c>
      <c r="AG1568" s="43"/>
      <c r="AH1568" s="43" t="b">
        <f t="shared" si="83"/>
        <v>1</v>
      </c>
    </row>
    <row r="1569" spans="1:34" ht="44.25" customHeight="1" thickBot="1" x14ac:dyDescent="0.3">
      <c r="A1569" s="17"/>
      <c r="B1569" s="17"/>
      <c r="C1569" s="3"/>
      <c r="D1569" s="17"/>
      <c r="E1569" s="3" t="str">
        <f>IF(D1569=1,'Tipo '!$B$2,IF(D1569=2,'Tipo '!$B$3,IF(D1569=3,'Tipo '!$B$4,IF(D1569=4,'Tipo '!$B$5,IF(D1569=5,'Tipo '!$B$6,IF(D1569=6,'Tipo '!$B$7,IF(D1569=7,'Tipo '!$B$8,IF(D1569=8,'Tipo '!$B$9,IF(D1569=9,'Tipo '!$B$10,IF(D1569=10,'Tipo '!$B$11,IF(D1569=11,'Tipo '!$B$12,IF(D1569=12,'Tipo '!$B$13,IF(D1569=13,'Tipo '!$B$14,IF(D1569=14,'Tipo '!$B$15,IF(D1569=15,'Tipo '!$B$16,IF(D1569=16,'Tipo '!$B$17,IF(D1569=17,'Tipo '!$B$18,IF(D1569=18,'Tipo '!$B$19,IF(D1569=19,'Tipo '!$B$20,IF(D1569=20,'Tipo '!$B$21,"No ha seleccionado un tipo de contrato válido"))))))))))))))))))))</f>
        <v>No ha seleccionado un tipo de contrato válido</v>
      </c>
      <c r="F1569" s="3"/>
      <c r="G1569" s="3"/>
      <c r="H1569" s="21"/>
      <c r="I1569" s="21"/>
      <c r="J1569" s="7"/>
      <c r="K1569" s="40" t="str">
        <f>IF(J1569=1,'Equivalencia BH-BMPT'!$D$2,IF(J1569=2,'Equivalencia BH-BMPT'!$D$3,IF(J1569=3,'Equivalencia BH-BMPT'!$D$4,IF(J1569=4,'Equivalencia BH-BMPT'!$D$5,IF(J1569=5,'Equivalencia BH-BMPT'!$D$6,IF(J1569=6,'Equivalencia BH-BMPT'!$D$7,IF(J1569=7,'Equivalencia BH-BMPT'!$D$8,IF(J1569=8,'Equivalencia BH-BMPT'!$D$9,IF(J1569=9,'Equivalencia BH-BMPT'!$D$10,IF(J1569=10,'Equivalencia BH-BMPT'!$D$11,IF(J1569=11,'Equivalencia BH-BMPT'!$D$12,IF(J1569=12,'Equivalencia BH-BMPT'!$D$13,IF(J1569=13,'Equivalencia BH-BMPT'!$D$14,IF(J1569=14,'Equivalencia BH-BMPT'!$D$15,IF(J1569=15,'Equivalencia BH-BMPT'!$D$16,IF(J1569=16,'Equivalencia BH-BMPT'!$D$17,IF(J1569=17,'Equivalencia BH-BMPT'!$D$18,IF(J1569=18,'Equivalencia BH-BMPT'!$D$19,IF(J1569=19,'Equivalencia BH-BMPT'!$D$20,IF(J1569=20,'Equivalencia BH-BMPT'!$D$21,IF(J1569=21,'Equivalencia BH-BMPT'!$D$22,IF(J1569=22,'Equivalencia BH-BMPT'!$D$23,IF(J1569=23,'Equivalencia BH-BMPT'!D8,IF(J1569=24,'Equivalencia BH-BMPT'!$D$25,IF(J1569=25,'Equivalencia BH-BMPT'!$D$26,IF(J1569=26,'Equivalencia BH-BMPT'!$D$27,IF(J1569=27,'Equivalencia BH-BMPT'!$D$28,IF(J1569=28,'Equivalencia BH-BMPT'!$D$29,IF(J1569=29,'Equivalencia BH-BMPT'!$D$30,IF(J1569=30,'Equivalencia BH-BMPT'!$D$31,IF(J1569=31,'Equivalencia BH-BMPT'!$D$32,IF(J1569=32,'Equivalencia BH-BMPT'!$D$33,IF(J1569=33,'Equivalencia BH-BMPT'!$D$34,IF(J1569=34,'Equivalencia BH-BMPT'!$D$35,IF(J1569=35,'Equivalencia BH-BMPT'!$D$36,IF(J1569=36,'Equivalencia BH-BMPT'!$D$37,IF(J1569=37,'Equivalencia BH-BMPT'!$D$38,IF(J1569=38,'Equivalencia BH-BMPT'!D23,IF(J1569=39,'Equivalencia BH-BMPT'!$D$40,IF(J1569=40,'Equivalencia BH-BMPT'!$D$41,IF(J1569=41,'Equivalencia BH-BMPT'!$D$42,IF(J1569=42,'Equivalencia BH-BMPT'!$D$43,IF(J1569=43,'Equivalencia BH-BMPT'!$D$44,IF(J1569=44,'Equivalencia BH-BMPT'!$D$45,IF(J1569=45,'Equivalencia BH-BMPT'!$D$46,"No ha seleccionado un número de programa")))))))))))))))))))))))))))))))))))))))))))))</f>
        <v>No ha seleccionado un número de programa</v>
      </c>
      <c r="L1569" s="22"/>
      <c r="M1569" s="17"/>
      <c r="N1569" s="26"/>
      <c r="O1569" s="23"/>
      <c r="P1569" s="91"/>
      <c r="Q1569" s="24"/>
      <c r="R1569" s="24"/>
      <c r="S1569" s="24"/>
      <c r="T1569" s="24">
        <f t="shared" si="81"/>
        <v>0</v>
      </c>
      <c r="U1569" s="24"/>
      <c r="V1569" s="25"/>
      <c r="W1569" s="25"/>
      <c r="X1569" s="25"/>
      <c r="Y1569" s="17"/>
      <c r="Z1569" s="17"/>
      <c r="AA1569" s="41"/>
      <c r="AB1569" s="17"/>
      <c r="AC1569" s="17"/>
      <c r="AD1569" s="17"/>
      <c r="AE1569" s="17"/>
      <c r="AF1569" s="42" t="e">
        <f t="shared" si="82"/>
        <v>#DIV/0!</v>
      </c>
      <c r="AG1569" s="43"/>
      <c r="AH1569" s="43" t="b">
        <f t="shared" si="83"/>
        <v>1</v>
      </c>
    </row>
    <row r="1570" spans="1:34" ht="44.25" customHeight="1" thickBot="1" x14ac:dyDescent="0.3">
      <c r="A1570" s="17"/>
      <c r="B1570" s="17"/>
      <c r="C1570" s="3"/>
      <c r="D1570" s="17"/>
      <c r="E1570" s="3" t="str">
        <f>IF(D1570=1,'Tipo '!$B$2,IF(D1570=2,'Tipo '!$B$3,IF(D1570=3,'Tipo '!$B$4,IF(D1570=4,'Tipo '!$B$5,IF(D1570=5,'Tipo '!$B$6,IF(D1570=6,'Tipo '!$B$7,IF(D1570=7,'Tipo '!$B$8,IF(D1570=8,'Tipo '!$B$9,IF(D1570=9,'Tipo '!$B$10,IF(D1570=10,'Tipo '!$B$11,IF(D1570=11,'Tipo '!$B$12,IF(D1570=12,'Tipo '!$B$13,IF(D1570=13,'Tipo '!$B$14,IF(D1570=14,'Tipo '!$B$15,IF(D1570=15,'Tipo '!$B$16,IF(D1570=16,'Tipo '!$B$17,IF(D1570=17,'Tipo '!$B$18,IF(D1570=18,'Tipo '!$B$19,IF(D1570=19,'Tipo '!$B$20,IF(D1570=20,'Tipo '!$B$21,"No ha seleccionado un tipo de contrato válido"))))))))))))))))))))</f>
        <v>No ha seleccionado un tipo de contrato válido</v>
      </c>
      <c r="F1570" s="3"/>
      <c r="G1570" s="3"/>
      <c r="H1570" s="21"/>
      <c r="I1570" s="21"/>
      <c r="J1570" s="7"/>
      <c r="K1570" s="40" t="str">
        <f>IF(J1570=1,'Equivalencia BH-BMPT'!$D$2,IF(J1570=2,'Equivalencia BH-BMPT'!$D$3,IF(J1570=3,'Equivalencia BH-BMPT'!$D$4,IF(J1570=4,'Equivalencia BH-BMPT'!$D$5,IF(J1570=5,'Equivalencia BH-BMPT'!$D$6,IF(J1570=6,'Equivalencia BH-BMPT'!$D$7,IF(J1570=7,'Equivalencia BH-BMPT'!$D$8,IF(J1570=8,'Equivalencia BH-BMPT'!$D$9,IF(J1570=9,'Equivalencia BH-BMPT'!$D$10,IF(J1570=10,'Equivalencia BH-BMPT'!$D$11,IF(J1570=11,'Equivalencia BH-BMPT'!$D$12,IF(J1570=12,'Equivalencia BH-BMPT'!$D$13,IF(J1570=13,'Equivalencia BH-BMPT'!$D$14,IF(J1570=14,'Equivalencia BH-BMPT'!$D$15,IF(J1570=15,'Equivalencia BH-BMPT'!$D$16,IF(J1570=16,'Equivalencia BH-BMPT'!$D$17,IF(J1570=17,'Equivalencia BH-BMPT'!$D$18,IF(J1570=18,'Equivalencia BH-BMPT'!$D$19,IF(J1570=19,'Equivalencia BH-BMPT'!$D$20,IF(J1570=20,'Equivalencia BH-BMPT'!$D$21,IF(J1570=21,'Equivalencia BH-BMPT'!$D$22,IF(J1570=22,'Equivalencia BH-BMPT'!$D$23,IF(J1570=23,'Equivalencia BH-BMPT'!D9,IF(J1570=24,'Equivalencia BH-BMPT'!$D$25,IF(J1570=25,'Equivalencia BH-BMPT'!$D$26,IF(J1570=26,'Equivalencia BH-BMPT'!$D$27,IF(J1570=27,'Equivalencia BH-BMPT'!$D$28,IF(J1570=28,'Equivalencia BH-BMPT'!$D$29,IF(J1570=29,'Equivalencia BH-BMPT'!$D$30,IF(J1570=30,'Equivalencia BH-BMPT'!$D$31,IF(J1570=31,'Equivalencia BH-BMPT'!$D$32,IF(J1570=32,'Equivalencia BH-BMPT'!$D$33,IF(J1570=33,'Equivalencia BH-BMPT'!$D$34,IF(J1570=34,'Equivalencia BH-BMPT'!$D$35,IF(J1570=35,'Equivalencia BH-BMPT'!$D$36,IF(J1570=36,'Equivalencia BH-BMPT'!$D$37,IF(J1570=37,'Equivalencia BH-BMPT'!$D$38,IF(J1570=38,'Equivalencia BH-BMPT'!D24,IF(J1570=39,'Equivalencia BH-BMPT'!$D$40,IF(J1570=40,'Equivalencia BH-BMPT'!$D$41,IF(J1570=41,'Equivalencia BH-BMPT'!$D$42,IF(J1570=42,'Equivalencia BH-BMPT'!$D$43,IF(J1570=43,'Equivalencia BH-BMPT'!$D$44,IF(J1570=44,'Equivalencia BH-BMPT'!$D$45,IF(J1570=45,'Equivalencia BH-BMPT'!$D$46,"No ha seleccionado un número de programa")))))))))))))))))))))))))))))))))))))))))))))</f>
        <v>No ha seleccionado un número de programa</v>
      </c>
      <c r="L1570" s="22"/>
      <c r="M1570" s="17"/>
      <c r="N1570" s="26"/>
      <c r="O1570" s="23"/>
      <c r="P1570" s="91"/>
      <c r="Q1570" s="24"/>
      <c r="R1570" s="24"/>
      <c r="S1570" s="24"/>
      <c r="T1570" s="24">
        <f t="shared" si="81"/>
        <v>0</v>
      </c>
      <c r="U1570" s="24"/>
      <c r="V1570" s="25"/>
      <c r="W1570" s="25"/>
      <c r="X1570" s="25"/>
      <c r="Y1570" s="17"/>
      <c r="Z1570" s="17"/>
      <c r="AA1570" s="41"/>
      <c r="AB1570" s="17"/>
      <c r="AC1570" s="17"/>
      <c r="AD1570" s="17"/>
      <c r="AE1570" s="17"/>
      <c r="AF1570" s="42" t="e">
        <f t="shared" si="82"/>
        <v>#DIV/0!</v>
      </c>
      <c r="AG1570" s="43"/>
      <c r="AH1570" s="43" t="b">
        <f t="shared" si="83"/>
        <v>1</v>
      </c>
    </row>
    <row r="1571" spans="1:34" ht="44.25" customHeight="1" thickBot="1" x14ac:dyDescent="0.3">
      <c r="A1571" s="17"/>
      <c r="B1571" s="17"/>
      <c r="C1571" s="3"/>
      <c r="D1571" s="17"/>
      <c r="E1571" s="3" t="str">
        <f>IF(D1571=1,'Tipo '!$B$2,IF(D1571=2,'Tipo '!$B$3,IF(D1571=3,'Tipo '!$B$4,IF(D1571=4,'Tipo '!$B$5,IF(D1571=5,'Tipo '!$B$6,IF(D1571=6,'Tipo '!$B$7,IF(D1571=7,'Tipo '!$B$8,IF(D1571=8,'Tipo '!$B$9,IF(D1571=9,'Tipo '!$B$10,IF(D1571=10,'Tipo '!$B$11,IF(D1571=11,'Tipo '!$B$12,IF(D1571=12,'Tipo '!$B$13,IF(D1571=13,'Tipo '!$B$14,IF(D1571=14,'Tipo '!$B$15,IF(D1571=15,'Tipo '!$B$16,IF(D1571=16,'Tipo '!$B$17,IF(D1571=17,'Tipo '!$B$18,IF(D1571=18,'Tipo '!$B$19,IF(D1571=19,'Tipo '!$B$20,IF(D1571=20,'Tipo '!$B$21,"No ha seleccionado un tipo de contrato válido"))))))))))))))))))))</f>
        <v>No ha seleccionado un tipo de contrato válido</v>
      </c>
      <c r="F1571" s="3"/>
      <c r="G1571" s="3"/>
      <c r="H1571" s="21"/>
      <c r="I1571" s="21"/>
      <c r="J1571" s="7"/>
      <c r="K1571" s="40" t="str">
        <f>IF(J1571=1,'Equivalencia BH-BMPT'!$D$2,IF(J1571=2,'Equivalencia BH-BMPT'!$D$3,IF(J1571=3,'Equivalencia BH-BMPT'!$D$4,IF(J1571=4,'Equivalencia BH-BMPT'!$D$5,IF(J1571=5,'Equivalencia BH-BMPT'!$D$6,IF(J1571=6,'Equivalencia BH-BMPT'!$D$7,IF(J1571=7,'Equivalencia BH-BMPT'!$D$8,IF(J1571=8,'Equivalencia BH-BMPT'!$D$9,IF(J1571=9,'Equivalencia BH-BMPT'!$D$10,IF(J1571=10,'Equivalencia BH-BMPT'!$D$11,IF(J1571=11,'Equivalencia BH-BMPT'!$D$12,IF(J1571=12,'Equivalencia BH-BMPT'!$D$13,IF(J1571=13,'Equivalencia BH-BMPT'!$D$14,IF(J1571=14,'Equivalencia BH-BMPT'!$D$15,IF(J1571=15,'Equivalencia BH-BMPT'!$D$16,IF(J1571=16,'Equivalencia BH-BMPT'!$D$17,IF(J1571=17,'Equivalencia BH-BMPT'!$D$18,IF(J1571=18,'Equivalencia BH-BMPT'!$D$19,IF(J1571=19,'Equivalencia BH-BMPT'!$D$20,IF(J1571=20,'Equivalencia BH-BMPT'!$D$21,IF(J1571=21,'Equivalencia BH-BMPT'!$D$22,IF(J1571=22,'Equivalencia BH-BMPT'!$D$23,IF(J1571=23,'Equivalencia BH-BMPT'!D10,IF(J1571=24,'Equivalencia BH-BMPT'!$D$25,IF(J1571=25,'Equivalencia BH-BMPT'!$D$26,IF(J1571=26,'Equivalencia BH-BMPT'!$D$27,IF(J1571=27,'Equivalencia BH-BMPT'!$D$28,IF(J1571=28,'Equivalencia BH-BMPT'!$D$29,IF(J1571=29,'Equivalencia BH-BMPT'!$D$30,IF(J1571=30,'Equivalencia BH-BMPT'!$D$31,IF(J1571=31,'Equivalencia BH-BMPT'!$D$32,IF(J1571=32,'Equivalencia BH-BMPT'!$D$33,IF(J1571=33,'Equivalencia BH-BMPT'!$D$34,IF(J1571=34,'Equivalencia BH-BMPT'!$D$35,IF(J1571=35,'Equivalencia BH-BMPT'!$D$36,IF(J1571=36,'Equivalencia BH-BMPT'!$D$37,IF(J1571=37,'Equivalencia BH-BMPT'!$D$38,IF(J1571=38,'Equivalencia BH-BMPT'!D25,IF(J1571=39,'Equivalencia BH-BMPT'!$D$40,IF(J1571=40,'Equivalencia BH-BMPT'!$D$41,IF(J1571=41,'Equivalencia BH-BMPT'!$D$42,IF(J1571=42,'Equivalencia BH-BMPT'!$D$43,IF(J1571=43,'Equivalencia BH-BMPT'!$D$44,IF(J1571=44,'Equivalencia BH-BMPT'!$D$45,IF(J1571=45,'Equivalencia BH-BMPT'!$D$46,"No ha seleccionado un número de programa")))))))))))))))))))))))))))))))))))))))))))))</f>
        <v>No ha seleccionado un número de programa</v>
      </c>
      <c r="L1571" s="22"/>
      <c r="M1571" s="17"/>
      <c r="N1571" s="26"/>
      <c r="O1571" s="23"/>
      <c r="P1571" s="91"/>
      <c r="Q1571" s="24"/>
      <c r="R1571" s="24"/>
      <c r="S1571" s="24"/>
      <c r="T1571" s="24">
        <f t="shared" si="81"/>
        <v>0</v>
      </c>
      <c r="U1571" s="24"/>
      <c r="V1571" s="25"/>
      <c r="W1571" s="25"/>
      <c r="X1571" s="25"/>
      <c r="Y1571" s="17"/>
      <c r="Z1571" s="17"/>
      <c r="AA1571" s="41"/>
      <c r="AB1571" s="17"/>
      <c r="AC1571" s="17"/>
      <c r="AD1571" s="17"/>
      <c r="AE1571" s="17"/>
      <c r="AF1571" s="42" t="e">
        <f t="shared" si="82"/>
        <v>#DIV/0!</v>
      </c>
      <c r="AG1571" s="43"/>
      <c r="AH1571" s="43" t="b">
        <f t="shared" si="83"/>
        <v>1</v>
      </c>
    </row>
    <row r="1572" spans="1:34" ht="44.25" customHeight="1" thickBot="1" x14ac:dyDescent="0.3">
      <c r="A1572" s="17"/>
      <c r="B1572" s="17"/>
      <c r="C1572" s="3"/>
      <c r="D1572" s="17"/>
      <c r="E1572" s="3" t="str">
        <f>IF(D1572=1,'Tipo '!$B$2,IF(D1572=2,'Tipo '!$B$3,IF(D1572=3,'Tipo '!$B$4,IF(D1572=4,'Tipo '!$B$5,IF(D1572=5,'Tipo '!$B$6,IF(D1572=6,'Tipo '!$B$7,IF(D1572=7,'Tipo '!$B$8,IF(D1572=8,'Tipo '!$B$9,IF(D1572=9,'Tipo '!$B$10,IF(D1572=10,'Tipo '!$B$11,IF(D1572=11,'Tipo '!$B$12,IF(D1572=12,'Tipo '!$B$13,IF(D1572=13,'Tipo '!$B$14,IF(D1572=14,'Tipo '!$B$15,IF(D1572=15,'Tipo '!$B$16,IF(D1572=16,'Tipo '!$B$17,IF(D1572=17,'Tipo '!$B$18,IF(D1572=18,'Tipo '!$B$19,IF(D1572=19,'Tipo '!$B$20,IF(D1572=20,'Tipo '!$B$21,"No ha seleccionado un tipo de contrato válido"))))))))))))))))))))</f>
        <v>No ha seleccionado un tipo de contrato válido</v>
      </c>
      <c r="F1572" s="3"/>
      <c r="G1572" s="3"/>
      <c r="H1572" s="21"/>
      <c r="I1572" s="21"/>
      <c r="J1572" s="7"/>
      <c r="K1572" s="40" t="str">
        <f>IF(J1572=1,'Equivalencia BH-BMPT'!$D$2,IF(J1572=2,'Equivalencia BH-BMPT'!$D$3,IF(J1572=3,'Equivalencia BH-BMPT'!$D$4,IF(J1572=4,'Equivalencia BH-BMPT'!$D$5,IF(J1572=5,'Equivalencia BH-BMPT'!$D$6,IF(J1572=6,'Equivalencia BH-BMPT'!$D$7,IF(J1572=7,'Equivalencia BH-BMPT'!$D$8,IF(J1572=8,'Equivalencia BH-BMPT'!$D$9,IF(J1572=9,'Equivalencia BH-BMPT'!$D$10,IF(J1572=10,'Equivalencia BH-BMPT'!$D$11,IF(J1572=11,'Equivalencia BH-BMPT'!$D$12,IF(J1572=12,'Equivalencia BH-BMPT'!$D$13,IF(J1572=13,'Equivalencia BH-BMPT'!$D$14,IF(J1572=14,'Equivalencia BH-BMPT'!$D$15,IF(J1572=15,'Equivalencia BH-BMPT'!$D$16,IF(J1572=16,'Equivalencia BH-BMPT'!$D$17,IF(J1572=17,'Equivalencia BH-BMPT'!$D$18,IF(J1572=18,'Equivalencia BH-BMPT'!$D$19,IF(J1572=19,'Equivalencia BH-BMPT'!$D$20,IF(J1572=20,'Equivalencia BH-BMPT'!$D$21,IF(J1572=21,'Equivalencia BH-BMPT'!$D$22,IF(J1572=22,'Equivalencia BH-BMPT'!$D$23,IF(J1572=23,'Equivalencia BH-BMPT'!D11,IF(J1572=24,'Equivalencia BH-BMPT'!$D$25,IF(J1572=25,'Equivalencia BH-BMPT'!$D$26,IF(J1572=26,'Equivalencia BH-BMPT'!$D$27,IF(J1572=27,'Equivalencia BH-BMPT'!$D$28,IF(J1572=28,'Equivalencia BH-BMPT'!$D$29,IF(J1572=29,'Equivalencia BH-BMPT'!$D$30,IF(J1572=30,'Equivalencia BH-BMPT'!$D$31,IF(J1572=31,'Equivalencia BH-BMPT'!$D$32,IF(J1572=32,'Equivalencia BH-BMPT'!$D$33,IF(J1572=33,'Equivalencia BH-BMPT'!$D$34,IF(J1572=34,'Equivalencia BH-BMPT'!$D$35,IF(J1572=35,'Equivalencia BH-BMPT'!$D$36,IF(J1572=36,'Equivalencia BH-BMPT'!$D$37,IF(J1572=37,'Equivalencia BH-BMPT'!$D$38,IF(J1572=38,'Equivalencia BH-BMPT'!D26,IF(J1572=39,'Equivalencia BH-BMPT'!$D$40,IF(J1572=40,'Equivalencia BH-BMPT'!$D$41,IF(J1572=41,'Equivalencia BH-BMPT'!$D$42,IF(J1572=42,'Equivalencia BH-BMPT'!$D$43,IF(J1572=43,'Equivalencia BH-BMPT'!$D$44,IF(J1572=44,'Equivalencia BH-BMPT'!$D$45,IF(J1572=45,'Equivalencia BH-BMPT'!$D$46,"No ha seleccionado un número de programa")))))))))))))))))))))))))))))))))))))))))))))</f>
        <v>No ha seleccionado un número de programa</v>
      </c>
      <c r="L1572" s="22"/>
      <c r="M1572" s="17"/>
      <c r="N1572" s="26"/>
      <c r="O1572" s="23"/>
      <c r="P1572" s="91"/>
      <c r="Q1572" s="24"/>
      <c r="R1572" s="24"/>
      <c r="S1572" s="24"/>
      <c r="T1572" s="24">
        <f t="shared" si="81"/>
        <v>0</v>
      </c>
      <c r="U1572" s="24"/>
      <c r="V1572" s="25"/>
      <c r="W1572" s="25"/>
      <c r="X1572" s="25"/>
      <c r="Y1572" s="17"/>
      <c r="Z1572" s="17"/>
      <c r="AA1572" s="41"/>
      <c r="AB1572" s="17"/>
      <c r="AC1572" s="17"/>
      <c r="AD1572" s="17"/>
      <c r="AE1572" s="17"/>
      <c r="AF1572" s="42" t="e">
        <f t="shared" si="82"/>
        <v>#DIV/0!</v>
      </c>
      <c r="AG1572" s="43"/>
      <c r="AH1572" s="43" t="b">
        <f t="shared" si="83"/>
        <v>1</v>
      </c>
    </row>
    <row r="1573" spans="1:34" ht="44.25" customHeight="1" thickBot="1" x14ac:dyDescent="0.3">
      <c r="A1573" s="17"/>
      <c r="B1573" s="17"/>
      <c r="C1573" s="3"/>
      <c r="D1573" s="17"/>
      <c r="E1573" s="3" t="str">
        <f>IF(D1573=1,'Tipo '!$B$2,IF(D1573=2,'Tipo '!$B$3,IF(D1573=3,'Tipo '!$B$4,IF(D1573=4,'Tipo '!$B$5,IF(D1573=5,'Tipo '!$B$6,IF(D1573=6,'Tipo '!$B$7,IF(D1573=7,'Tipo '!$B$8,IF(D1573=8,'Tipo '!$B$9,IF(D1573=9,'Tipo '!$B$10,IF(D1573=10,'Tipo '!$B$11,IF(D1573=11,'Tipo '!$B$12,IF(D1573=12,'Tipo '!$B$13,IF(D1573=13,'Tipo '!$B$14,IF(D1573=14,'Tipo '!$B$15,IF(D1573=15,'Tipo '!$B$16,IF(D1573=16,'Tipo '!$B$17,IF(D1573=17,'Tipo '!$B$18,IF(D1573=18,'Tipo '!$B$19,IF(D1573=19,'Tipo '!$B$20,IF(D1573=20,'Tipo '!$B$21,"No ha seleccionado un tipo de contrato válido"))))))))))))))))))))</f>
        <v>No ha seleccionado un tipo de contrato válido</v>
      </c>
      <c r="F1573" s="3"/>
      <c r="G1573" s="3"/>
      <c r="H1573" s="21"/>
      <c r="I1573" s="21"/>
      <c r="J1573" s="7"/>
      <c r="K1573" s="40" t="str">
        <f>IF(J1573=1,'Equivalencia BH-BMPT'!$D$2,IF(J1573=2,'Equivalencia BH-BMPT'!$D$3,IF(J1573=3,'Equivalencia BH-BMPT'!$D$4,IF(J1573=4,'Equivalencia BH-BMPT'!$D$5,IF(J1573=5,'Equivalencia BH-BMPT'!$D$6,IF(J1573=6,'Equivalencia BH-BMPT'!$D$7,IF(J1573=7,'Equivalencia BH-BMPT'!$D$8,IF(J1573=8,'Equivalencia BH-BMPT'!$D$9,IF(J1573=9,'Equivalencia BH-BMPT'!$D$10,IF(J1573=10,'Equivalencia BH-BMPT'!$D$11,IF(J1573=11,'Equivalencia BH-BMPT'!$D$12,IF(J1573=12,'Equivalencia BH-BMPT'!$D$13,IF(J1573=13,'Equivalencia BH-BMPT'!$D$14,IF(J1573=14,'Equivalencia BH-BMPT'!$D$15,IF(J1573=15,'Equivalencia BH-BMPT'!$D$16,IF(J1573=16,'Equivalencia BH-BMPT'!$D$17,IF(J1573=17,'Equivalencia BH-BMPT'!$D$18,IF(J1573=18,'Equivalencia BH-BMPT'!$D$19,IF(J1573=19,'Equivalencia BH-BMPT'!$D$20,IF(J1573=20,'Equivalencia BH-BMPT'!$D$21,IF(J1573=21,'Equivalencia BH-BMPT'!$D$22,IF(J1573=22,'Equivalencia BH-BMPT'!$D$23,IF(J1573=23,'Equivalencia BH-BMPT'!D12,IF(J1573=24,'Equivalencia BH-BMPT'!$D$25,IF(J1573=25,'Equivalencia BH-BMPT'!$D$26,IF(J1573=26,'Equivalencia BH-BMPT'!$D$27,IF(J1573=27,'Equivalencia BH-BMPT'!$D$28,IF(J1573=28,'Equivalencia BH-BMPT'!$D$29,IF(J1573=29,'Equivalencia BH-BMPT'!$D$30,IF(J1573=30,'Equivalencia BH-BMPT'!$D$31,IF(J1573=31,'Equivalencia BH-BMPT'!$D$32,IF(J1573=32,'Equivalencia BH-BMPT'!$D$33,IF(J1573=33,'Equivalencia BH-BMPT'!$D$34,IF(J1573=34,'Equivalencia BH-BMPT'!$D$35,IF(J1573=35,'Equivalencia BH-BMPT'!$D$36,IF(J1573=36,'Equivalencia BH-BMPT'!$D$37,IF(J1573=37,'Equivalencia BH-BMPT'!$D$38,IF(J1573=38,'Equivalencia BH-BMPT'!D27,IF(J1573=39,'Equivalencia BH-BMPT'!$D$40,IF(J1573=40,'Equivalencia BH-BMPT'!$D$41,IF(J1573=41,'Equivalencia BH-BMPT'!$D$42,IF(J1573=42,'Equivalencia BH-BMPT'!$D$43,IF(J1573=43,'Equivalencia BH-BMPT'!$D$44,IF(J1573=44,'Equivalencia BH-BMPT'!$D$45,IF(J1573=45,'Equivalencia BH-BMPT'!$D$46,"No ha seleccionado un número de programa")))))))))))))))))))))))))))))))))))))))))))))</f>
        <v>No ha seleccionado un número de programa</v>
      </c>
      <c r="L1573" s="22"/>
      <c r="M1573" s="17"/>
      <c r="N1573" s="26"/>
      <c r="O1573" s="23"/>
      <c r="P1573" s="91"/>
      <c r="Q1573" s="24"/>
      <c r="R1573" s="24"/>
      <c r="S1573" s="24"/>
      <c r="T1573" s="24">
        <f t="shared" si="81"/>
        <v>0</v>
      </c>
      <c r="U1573" s="24"/>
      <c r="V1573" s="25"/>
      <c r="W1573" s="25"/>
      <c r="X1573" s="25"/>
      <c r="Y1573" s="17"/>
      <c r="Z1573" s="17"/>
      <c r="AA1573" s="41"/>
      <c r="AB1573" s="17"/>
      <c r="AC1573" s="17"/>
      <c r="AD1573" s="17"/>
      <c r="AE1573" s="17"/>
      <c r="AF1573" s="42" t="e">
        <f t="shared" si="82"/>
        <v>#DIV/0!</v>
      </c>
      <c r="AG1573" s="43"/>
      <c r="AH1573" s="43" t="b">
        <f t="shared" si="83"/>
        <v>1</v>
      </c>
    </row>
    <row r="1574" spans="1:34" ht="44.25" customHeight="1" thickBot="1" x14ac:dyDescent="0.3">
      <c r="A1574" s="17"/>
      <c r="B1574" s="17"/>
      <c r="C1574" s="3"/>
      <c r="D1574" s="17"/>
      <c r="E1574" s="3" t="str">
        <f>IF(D1574=1,'Tipo '!$B$2,IF(D1574=2,'Tipo '!$B$3,IF(D1574=3,'Tipo '!$B$4,IF(D1574=4,'Tipo '!$B$5,IF(D1574=5,'Tipo '!$B$6,IF(D1574=6,'Tipo '!$B$7,IF(D1574=7,'Tipo '!$B$8,IF(D1574=8,'Tipo '!$B$9,IF(D1574=9,'Tipo '!$B$10,IF(D1574=10,'Tipo '!$B$11,IF(D1574=11,'Tipo '!$B$12,IF(D1574=12,'Tipo '!$B$13,IF(D1574=13,'Tipo '!$B$14,IF(D1574=14,'Tipo '!$B$15,IF(D1574=15,'Tipo '!$B$16,IF(D1574=16,'Tipo '!$B$17,IF(D1574=17,'Tipo '!$B$18,IF(D1574=18,'Tipo '!$B$19,IF(D1574=19,'Tipo '!$B$20,IF(D1574=20,'Tipo '!$B$21,"No ha seleccionado un tipo de contrato válido"))))))))))))))))))))</f>
        <v>No ha seleccionado un tipo de contrato válido</v>
      </c>
      <c r="F1574" s="3"/>
      <c r="G1574" s="3"/>
      <c r="H1574" s="21"/>
      <c r="I1574" s="21"/>
      <c r="J1574" s="7"/>
      <c r="K1574" s="40" t="str">
        <f>IF(J1574=1,'Equivalencia BH-BMPT'!$D$2,IF(J1574=2,'Equivalencia BH-BMPT'!$D$3,IF(J1574=3,'Equivalencia BH-BMPT'!$D$4,IF(J1574=4,'Equivalencia BH-BMPT'!$D$5,IF(J1574=5,'Equivalencia BH-BMPT'!$D$6,IF(J1574=6,'Equivalencia BH-BMPT'!$D$7,IF(J1574=7,'Equivalencia BH-BMPT'!$D$8,IF(J1574=8,'Equivalencia BH-BMPT'!$D$9,IF(J1574=9,'Equivalencia BH-BMPT'!$D$10,IF(J1574=10,'Equivalencia BH-BMPT'!$D$11,IF(J1574=11,'Equivalencia BH-BMPT'!$D$12,IF(J1574=12,'Equivalencia BH-BMPT'!$D$13,IF(J1574=13,'Equivalencia BH-BMPT'!$D$14,IF(J1574=14,'Equivalencia BH-BMPT'!$D$15,IF(J1574=15,'Equivalencia BH-BMPT'!$D$16,IF(J1574=16,'Equivalencia BH-BMPT'!$D$17,IF(J1574=17,'Equivalencia BH-BMPT'!$D$18,IF(J1574=18,'Equivalencia BH-BMPT'!$D$19,IF(J1574=19,'Equivalencia BH-BMPT'!$D$20,IF(J1574=20,'Equivalencia BH-BMPT'!$D$21,IF(J1574=21,'Equivalencia BH-BMPT'!$D$22,IF(J1574=22,'Equivalencia BH-BMPT'!$D$23,IF(J1574=23,'Equivalencia BH-BMPT'!D13,IF(J1574=24,'Equivalencia BH-BMPT'!$D$25,IF(J1574=25,'Equivalencia BH-BMPT'!$D$26,IF(J1574=26,'Equivalencia BH-BMPT'!$D$27,IF(J1574=27,'Equivalencia BH-BMPT'!$D$28,IF(J1574=28,'Equivalencia BH-BMPT'!$D$29,IF(J1574=29,'Equivalencia BH-BMPT'!$D$30,IF(J1574=30,'Equivalencia BH-BMPT'!$D$31,IF(J1574=31,'Equivalencia BH-BMPT'!$D$32,IF(J1574=32,'Equivalencia BH-BMPT'!$D$33,IF(J1574=33,'Equivalencia BH-BMPT'!$D$34,IF(J1574=34,'Equivalencia BH-BMPT'!$D$35,IF(J1574=35,'Equivalencia BH-BMPT'!$D$36,IF(J1574=36,'Equivalencia BH-BMPT'!$D$37,IF(J1574=37,'Equivalencia BH-BMPT'!$D$38,IF(J1574=38,'Equivalencia BH-BMPT'!D28,IF(J1574=39,'Equivalencia BH-BMPT'!$D$40,IF(J1574=40,'Equivalencia BH-BMPT'!$D$41,IF(J1574=41,'Equivalencia BH-BMPT'!$D$42,IF(J1574=42,'Equivalencia BH-BMPT'!$D$43,IF(J1574=43,'Equivalencia BH-BMPT'!$D$44,IF(J1574=44,'Equivalencia BH-BMPT'!$D$45,IF(J1574=45,'Equivalencia BH-BMPT'!$D$46,"No ha seleccionado un número de programa")))))))))))))))))))))))))))))))))))))))))))))</f>
        <v>No ha seleccionado un número de programa</v>
      </c>
      <c r="L1574" s="22"/>
      <c r="M1574" s="17"/>
      <c r="N1574" s="26"/>
      <c r="O1574" s="23"/>
      <c r="P1574" s="91"/>
      <c r="Q1574" s="24"/>
      <c r="R1574" s="24"/>
      <c r="S1574" s="24"/>
      <c r="T1574" s="24">
        <f t="shared" si="81"/>
        <v>0</v>
      </c>
      <c r="U1574" s="24"/>
      <c r="V1574" s="25"/>
      <c r="W1574" s="25"/>
      <c r="X1574" s="25"/>
      <c r="Y1574" s="17"/>
      <c r="Z1574" s="17"/>
      <c r="AA1574" s="41"/>
      <c r="AB1574" s="17"/>
      <c r="AC1574" s="17"/>
      <c r="AD1574" s="17"/>
      <c r="AE1574" s="17"/>
      <c r="AF1574" s="42" t="e">
        <f t="shared" si="82"/>
        <v>#DIV/0!</v>
      </c>
      <c r="AG1574" s="43"/>
      <c r="AH1574" s="43" t="b">
        <f t="shared" si="83"/>
        <v>1</v>
      </c>
    </row>
    <row r="1575" spans="1:34" ht="44.25" customHeight="1" thickBot="1" x14ac:dyDescent="0.3">
      <c r="A1575" s="17"/>
      <c r="B1575" s="17"/>
      <c r="C1575" s="3"/>
      <c r="D1575" s="17"/>
      <c r="E1575" s="3" t="str">
        <f>IF(D1575=1,'Tipo '!$B$2,IF(D1575=2,'Tipo '!$B$3,IF(D1575=3,'Tipo '!$B$4,IF(D1575=4,'Tipo '!$B$5,IF(D1575=5,'Tipo '!$B$6,IF(D1575=6,'Tipo '!$B$7,IF(D1575=7,'Tipo '!$B$8,IF(D1575=8,'Tipo '!$B$9,IF(D1575=9,'Tipo '!$B$10,IF(D1575=10,'Tipo '!$B$11,IF(D1575=11,'Tipo '!$B$12,IF(D1575=12,'Tipo '!$B$13,IF(D1575=13,'Tipo '!$B$14,IF(D1575=14,'Tipo '!$B$15,IF(D1575=15,'Tipo '!$B$16,IF(D1575=16,'Tipo '!$B$17,IF(D1575=17,'Tipo '!$B$18,IF(D1575=18,'Tipo '!$B$19,IF(D1575=19,'Tipo '!$B$20,IF(D1575=20,'Tipo '!$B$21,"No ha seleccionado un tipo de contrato válido"))))))))))))))))))))</f>
        <v>No ha seleccionado un tipo de contrato válido</v>
      </c>
      <c r="F1575" s="3"/>
      <c r="G1575" s="3"/>
      <c r="H1575" s="21"/>
      <c r="I1575" s="21"/>
      <c r="J1575" s="7"/>
      <c r="K1575" s="40" t="str">
        <f>IF(J1575=1,'Equivalencia BH-BMPT'!$D$2,IF(J1575=2,'Equivalencia BH-BMPT'!$D$3,IF(J1575=3,'Equivalencia BH-BMPT'!$D$4,IF(J1575=4,'Equivalencia BH-BMPT'!$D$5,IF(J1575=5,'Equivalencia BH-BMPT'!$D$6,IF(J1575=6,'Equivalencia BH-BMPT'!$D$7,IF(J1575=7,'Equivalencia BH-BMPT'!$D$8,IF(J1575=8,'Equivalencia BH-BMPT'!$D$9,IF(J1575=9,'Equivalencia BH-BMPT'!$D$10,IF(J1575=10,'Equivalencia BH-BMPT'!$D$11,IF(J1575=11,'Equivalencia BH-BMPT'!$D$12,IF(J1575=12,'Equivalencia BH-BMPT'!$D$13,IF(J1575=13,'Equivalencia BH-BMPT'!$D$14,IF(J1575=14,'Equivalencia BH-BMPT'!$D$15,IF(J1575=15,'Equivalencia BH-BMPT'!$D$16,IF(J1575=16,'Equivalencia BH-BMPT'!$D$17,IF(J1575=17,'Equivalencia BH-BMPT'!$D$18,IF(J1575=18,'Equivalencia BH-BMPT'!$D$19,IF(J1575=19,'Equivalencia BH-BMPT'!$D$20,IF(J1575=20,'Equivalencia BH-BMPT'!$D$21,IF(J1575=21,'Equivalencia BH-BMPT'!$D$22,IF(J1575=22,'Equivalencia BH-BMPT'!$D$23,IF(J1575=23,'Equivalencia BH-BMPT'!D14,IF(J1575=24,'Equivalencia BH-BMPT'!$D$25,IF(J1575=25,'Equivalencia BH-BMPT'!$D$26,IF(J1575=26,'Equivalencia BH-BMPT'!$D$27,IF(J1575=27,'Equivalencia BH-BMPT'!$D$28,IF(J1575=28,'Equivalencia BH-BMPT'!$D$29,IF(J1575=29,'Equivalencia BH-BMPT'!$D$30,IF(J1575=30,'Equivalencia BH-BMPT'!$D$31,IF(J1575=31,'Equivalencia BH-BMPT'!$D$32,IF(J1575=32,'Equivalencia BH-BMPT'!$D$33,IF(J1575=33,'Equivalencia BH-BMPT'!$D$34,IF(J1575=34,'Equivalencia BH-BMPT'!$D$35,IF(J1575=35,'Equivalencia BH-BMPT'!$D$36,IF(J1575=36,'Equivalencia BH-BMPT'!$D$37,IF(J1575=37,'Equivalencia BH-BMPT'!$D$38,IF(J1575=38,'Equivalencia BH-BMPT'!D29,IF(J1575=39,'Equivalencia BH-BMPT'!$D$40,IF(J1575=40,'Equivalencia BH-BMPT'!$D$41,IF(J1575=41,'Equivalencia BH-BMPT'!$D$42,IF(J1575=42,'Equivalencia BH-BMPT'!$D$43,IF(J1575=43,'Equivalencia BH-BMPT'!$D$44,IF(J1575=44,'Equivalencia BH-BMPT'!$D$45,IF(J1575=45,'Equivalencia BH-BMPT'!$D$46,"No ha seleccionado un número de programa")))))))))))))))))))))))))))))))))))))))))))))</f>
        <v>No ha seleccionado un número de programa</v>
      </c>
      <c r="L1575" s="22"/>
      <c r="M1575" s="17"/>
      <c r="N1575" s="26"/>
      <c r="O1575" s="23"/>
      <c r="P1575" s="91"/>
      <c r="Q1575" s="24"/>
      <c r="R1575" s="24"/>
      <c r="S1575" s="24"/>
      <c r="T1575" s="24">
        <f t="shared" si="81"/>
        <v>0</v>
      </c>
      <c r="U1575" s="24"/>
      <c r="V1575" s="25"/>
      <c r="W1575" s="25"/>
      <c r="X1575" s="25"/>
      <c r="Y1575" s="17"/>
      <c r="Z1575" s="17"/>
      <c r="AA1575" s="41"/>
      <c r="AB1575" s="17"/>
      <c r="AC1575" s="17"/>
      <c r="AD1575" s="17"/>
      <c r="AE1575" s="17"/>
      <c r="AF1575" s="42" t="e">
        <f t="shared" si="82"/>
        <v>#DIV/0!</v>
      </c>
      <c r="AG1575" s="43"/>
      <c r="AH1575" s="43" t="b">
        <f t="shared" si="83"/>
        <v>1</v>
      </c>
    </row>
    <row r="1576" spans="1:34" ht="44.25" customHeight="1" thickBot="1" x14ac:dyDescent="0.3">
      <c r="A1576" s="17"/>
      <c r="B1576" s="17"/>
      <c r="C1576" s="3"/>
      <c r="D1576" s="17"/>
      <c r="E1576" s="3" t="str">
        <f>IF(D1576=1,'Tipo '!$B$2,IF(D1576=2,'Tipo '!$B$3,IF(D1576=3,'Tipo '!$B$4,IF(D1576=4,'Tipo '!$B$5,IF(D1576=5,'Tipo '!$B$6,IF(D1576=6,'Tipo '!$B$7,IF(D1576=7,'Tipo '!$B$8,IF(D1576=8,'Tipo '!$B$9,IF(D1576=9,'Tipo '!$B$10,IF(D1576=10,'Tipo '!$B$11,IF(D1576=11,'Tipo '!$B$12,IF(D1576=12,'Tipo '!$B$13,IF(D1576=13,'Tipo '!$B$14,IF(D1576=14,'Tipo '!$B$15,IF(D1576=15,'Tipo '!$B$16,IF(D1576=16,'Tipo '!$B$17,IF(D1576=17,'Tipo '!$B$18,IF(D1576=18,'Tipo '!$B$19,IF(D1576=19,'Tipo '!$B$20,IF(D1576=20,'Tipo '!$B$21,"No ha seleccionado un tipo de contrato válido"))))))))))))))))))))</f>
        <v>No ha seleccionado un tipo de contrato válido</v>
      </c>
      <c r="F1576" s="3"/>
      <c r="G1576" s="3"/>
      <c r="H1576" s="21"/>
      <c r="I1576" s="21"/>
      <c r="J1576" s="7"/>
      <c r="K1576" s="40" t="str">
        <f>IF(J1576=1,'Equivalencia BH-BMPT'!$D$2,IF(J1576=2,'Equivalencia BH-BMPT'!$D$3,IF(J1576=3,'Equivalencia BH-BMPT'!$D$4,IF(J1576=4,'Equivalencia BH-BMPT'!$D$5,IF(J1576=5,'Equivalencia BH-BMPT'!$D$6,IF(J1576=6,'Equivalencia BH-BMPT'!$D$7,IF(J1576=7,'Equivalencia BH-BMPT'!$D$8,IF(J1576=8,'Equivalencia BH-BMPT'!$D$9,IF(J1576=9,'Equivalencia BH-BMPT'!$D$10,IF(J1576=10,'Equivalencia BH-BMPT'!$D$11,IF(J1576=11,'Equivalencia BH-BMPT'!$D$12,IF(J1576=12,'Equivalencia BH-BMPT'!$D$13,IF(J1576=13,'Equivalencia BH-BMPT'!$D$14,IF(J1576=14,'Equivalencia BH-BMPT'!$D$15,IF(J1576=15,'Equivalencia BH-BMPT'!$D$16,IF(J1576=16,'Equivalencia BH-BMPT'!$D$17,IF(J1576=17,'Equivalencia BH-BMPT'!$D$18,IF(J1576=18,'Equivalencia BH-BMPT'!$D$19,IF(J1576=19,'Equivalencia BH-BMPT'!$D$20,IF(J1576=20,'Equivalencia BH-BMPT'!$D$21,IF(J1576=21,'Equivalencia BH-BMPT'!$D$22,IF(J1576=22,'Equivalencia BH-BMPT'!$D$23,IF(J1576=23,'Equivalencia BH-BMPT'!D15,IF(J1576=24,'Equivalencia BH-BMPT'!$D$25,IF(J1576=25,'Equivalencia BH-BMPT'!$D$26,IF(J1576=26,'Equivalencia BH-BMPT'!$D$27,IF(J1576=27,'Equivalencia BH-BMPT'!$D$28,IF(J1576=28,'Equivalencia BH-BMPT'!$D$29,IF(J1576=29,'Equivalencia BH-BMPT'!$D$30,IF(J1576=30,'Equivalencia BH-BMPT'!$D$31,IF(J1576=31,'Equivalencia BH-BMPT'!$D$32,IF(J1576=32,'Equivalencia BH-BMPT'!$D$33,IF(J1576=33,'Equivalencia BH-BMPT'!$D$34,IF(J1576=34,'Equivalencia BH-BMPT'!$D$35,IF(J1576=35,'Equivalencia BH-BMPT'!$D$36,IF(J1576=36,'Equivalencia BH-BMPT'!$D$37,IF(J1576=37,'Equivalencia BH-BMPT'!$D$38,IF(J1576=38,'Equivalencia BH-BMPT'!D30,IF(J1576=39,'Equivalencia BH-BMPT'!$D$40,IF(J1576=40,'Equivalencia BH-BMPT'!$D$41,IF(J1576=41,'Equivalencia BH-BMPT'!$D$42,IF(J1576=42,'Equivalencia BH-BMPT'!$D$43,IF(J1576=43,'Equivalencia BH-BMPT'!$D$44,IF(J1576=44,'Equivalencia BH-BMPT'!$D$45,IF(J1576=45,'Equivalencia BH-BMPT'!$D$46,"No ha seleccionado un número de programa")))))))))))))))))))))))))))))))))))))))))))))</f>
        <v>No ha seleccionado un número de programa</v>
      </c>
      <c r="L1576" s="22"/>
      <c r="M1576" s="17"/>
      <c r="N1576" s="26"/>
      <c r="O1576" s="23"/>
      <c r="P1576" s="91"/>
      <c r="Q1576" s="24"/>
      <c r="R1576" s="24"/>
      <c r="S1576" s="24"/>
      <c r="T1576" s="24">
        <f t="shared" si="81"/>
        <v>0</v>
      </c>
      <c r="U1576" s="24"/>
      <c r="V1576" s="25"/>
      <c r="W1576" s="25"/>
      <c r="X1576" s="25"/>
      <c r="Y1576" s="17"/>
      <c r="Z1576" s="17"/>
      <c r="AA1576" s="41"/>
      <c r="AB1576" s="17"/>
      <c r="AC1576" s="17"/>
      <c r="AD1576" s="17"/>
      <c r="AE1576" s="17"/>
      <c r="AF1576" s="42" t="e">
        <f t="shared" si="82"/>
        <v>#DIV/0!</v>
      </c>
      <c r="AG1576" s="43"/>
      <c r="AH1576" s="43" t="b">
        <f t="shared" si="83"/>
        <v>1</v>
      </c>
    </row>
    <row r="1577" spans="1:34" ht="44.25" customHeight="1" thickBot="1" x14ac:dyDescent="0.3">
      <c r="A1577" s="17"/>
      <c r="B1577" s="17"/>
      <c r="C1577" s="3"/>
      <c r="D1577" s="17"/>
      <c r="E1577" s="3" t="str">
        <f>IF(D1577=1,'Tipo '!$B$2,IF(D1577=2,'Tipo '!$B$3,IF(D1577=3,'Tipo '!$B$4,IF(D1577=4,'Tipo '!$B$5,IF(D1577=5,'Tipo '!$B$6,IF(D1577=6,'Tipo '!$B$7,IF(D1577=7,'Tipo '!$B$8,IF(D1577=8,'Tipo '!$B$9,IF(D1577=9,'Tipo '!$B$10,IF(D1577=10,'Tipo '!$B$11,IF(D1577=11,'Tipo '!$B$12,IF(D1577=12,'Tipo '!$B$13,IF(D1577=13,'Tipo '!$B$14,IF(D1577=14,'Tipo '!$B$15,IF(D1577=15,'Tipo '!$B$16,IF(D1577=16,'Tipo '!$B$17,IF(D1577=17,'Tipo '!$B$18,IF(D1577=18,'Tipo '!$B$19,IF(D1577=19,'Tipo '!$B$20,IF(D1577=20,'Tipo '!$B$21,"No ha seleccionado un tipo de contrato válido"))))))))))))))))))))</f>
        <v>No ha seleccionado un tipo de contrato válido</v>
      </c>
      <c r="F1577" s="3"/>
      <c r="G1577" s="3"/>
      <c r="H1577" s="21"/>
      <c r="I1577" s="21"/>
      <c r="J1577" s="7"/>
      <c r="K1577" s="40" t="str">
        <f>IF(J1577=1,'Equivalencia BH-BMPT'!$D$2,IF(J1577=2,'Equivalencia BH-BMPT'!$D$3,IF(J1577=3,'Equivalencia BH-BMPT'!$D$4,IF(J1577=4,'Equivalencia BH-BMPT'!$D$5,IF(J1577=5,'Equivalencia BH-BMPT'!$D$6,IF(J1577=6,'Equivalencia BH-BMPT'!$D$7,IF(J1577=7,'Equivalencia BH-BMPT'!$D$8,IF(J1577=8,'Equivalencia BH-BMPT'!$D$9,IF(J1577=9,'Equivalencia BH-BMPT'!$D$10,IF(J1577=10,'Equivalencia BH-BMPT'!$D$11,IF(J1577=11,'Equivalencia BH-BMPT'!$D$12,IF(J1577=12,'Equivalencia BH-BMPT'!$D$13,IF(J1577=13,'Equivalencia BH-BMPT'!$D$14,IF(J1577=14,'Equivalencia BH-BMPT'!$D$15,IF(J1577=15,'Equivalencia BH-BMPT'!$D$16,IF(J1577=16,'Equivalencia BH-BMPT'!$D$17,IF(J1577=17,'Equivalencia BH-BMPT'!$D$18,IF(J1577=18,'Equivalencia BH-BMPT'!$D$19,IF(J1577=19,'Equivalencia BH-BMPT'!$D$20,IF(J1577=20,'Equivalencia BH-BMPT'!$D$21,IF(J1577=21,'Equivalencia BH-BMPT'!$D$22,IF(J1577=22,'Equivalencia BH-BMPT'!$D$23,IF(J1577=23,'Equivalencia BH-BMPT'!D16,IF(J1577=24,'Equivalencia BH-BMPT'!$D$25,IF(J1577=25,'Equivalencia BH-BMPT'!$D$26,IF(J1577=26,'Equivalencia BH-BMPT'!$D$27,IF(J1577=27,'Equivalencia BH-BMPT'!$D$28,IF(J1577=28,'Equivalencia BH-BMPT'!$D$29,IF(J1577=29,'Equivalencia BH-BMPT'!$D$30,IF(J1577=30,'Equivalencia BH-BMPT'!$D$31,IF(J1577=31,'Equivalencia BH-BMPT'!$D$32,IF(J1577=32,'Equivalencia BH-BMPT'!$D$33,IF(J1577=33,'Equivalencia BH-BMPT'!$D$34,IF(J1577=34,'Equivalencia BH-BMPT'!$D$35,IF(J1577=35,'Equivalencia BH-BMPT'!$D$36,IF(J1577=36,'Equivalencia BH-BMPT'!$D$37,IF(J1577=37,'Equivalencia BH-BMPT'!$D$38,IF(J1577=38,'Equivalencia BH-BMPT'!D31,IF(J1577=39,'Equivalencia BH-BMPT'!$D$40,IF(J1577=40,'Equivalencia BH-BMPT'!$D$41,IF(J1577=41,'Equivalencia BH-BMPT'!$D$42,IF(J1577=42,'Equivalencia BH-BMPT'!$D$43,IF(J1577=43,'Equivalencia BH-BMPT'!$D$44,IF(J1577=44,'Equivalencia BH-BMPT'!$D$45,IF(J1577=45,'Equivalencia BH-BMPT'!$D$46,"No ha seleccionado un número de programa")))))))))))))))))))))))))))))))))))))))))))))</f>
        <v>No ha seleccionado un número de programa</v>
      </c>
      <c r="L1577" s="22"/>
      <c r="M1577" s="17"/>
      <c r="N1577" s="26"/>
      <c r="O1577" s="23"/>
      <c r="P1577" s="91"/>
      <c r="Q1577" s="24"/>
      <c r="R1577" s="24"/>
      <c r="S1577" s="24"/>
      <c r="T1577" s="24">
        <f t="shared" si="81"/>
        <v>0</v>
      </c>
      <c r="U1577" s="24"/>
      <c r="V1577" s="25"/>
      <c r="W1577" s="25"/>
      <c r="X1577" s="25"/>
      <c r="Y1577" s="17"/>
      <c r="Z1577" s="17"/>
      <c r="AA1577" s="41"/>
      <c r="AB1577" s="17"/>
      <c r="AC1577" s="17"/>
      <c r="AD1577" s="17"/>
      <c r="AE1577" s="17"/>
      <c r="AF1577" s="42" t="e">
        <f t="shared" si="82"/>
        <v>#DIV/0!</v>
      </c>
      <c r="AG1577" s="43"/>
      <c r="AH1577" s="43" t="b">
        <f t="shared" si="83"/>
        <v>1</v>
      </c>
    </row>
    <row r="1578" spans="1:34" ht="44.25" customHeight="1" thickBot="1" x14ac:dyDescent="0.3">
      <c r="A1578" s="17"/>
      <c r="B1578" s="17"/>
      <c r="C1578" s="3"/>
      <c r="D1578" s="17"/>
      <c r="E1578" s="3" t="str">
        <f>IF(D1578=1,'Tipo '!$B$2,IF(D1578=2,'Tipo '!$B$3,IF(D1578=3,'Tipo '!$B$4,IF(D1578=4,'Tipo '!$B$5,IF(D1578=5,'Tipo '!$B$6,IF(D1578=6,'Tipo '!$B$7,IF(D1578=7,'Tipo '!$B$8,IF(D1578=8,'Tipo '!$B$9,IF(D1578=9,'Tipo '!$B$10,IF(D1578=10,'Tipo '!$B$11,IF(D1578=11,'Tipo '!$B$12,IF(D1578=12,'Tipo '!$B$13,IF(D1578=13,'Tipo '!$B$14,IF(D1578=14,'Tipo '!$B$15,IF(D1578=15,'Tipo '!$B$16,IF(D1578=16,'Tipo '!$B$17,IF(D1578=17,'Tipo '!$B$18,IF(D1578=18,'Tipo '!$B$19,IF(D1578=19,'Tipo '!$B$20,IF(D1578=20,'Tipo '!$B$21,"No ha seleccionado un tipo de contrato válido"))))))))))))))))))))</f>
        <v>No ha seleccionado un tipo de contrato válido</v>
      </c>
      <c r="F1578" s="3"/>
      <c r="G1578" s="3"/>
      <c r="H1578" s="21"/>
      <c r="I1578" s="21"/>
      <c r="J1578" s="7"/>
      <c r="K1578" s="40" t="str">
        <f>IF(J1578=1,'Equivalencia BH-BMPT'!$D$2,IF(J1578=2,'Equivalencia BH-BMPT'!$D$3,IF(J1578=3,'Equivalencia BH-BMPT'!$D$4,IF(J1578=4,'Equivalencia BH-BMPT'!$D$5,IF(J1578=5,'Equivalencia BH-BMPT'!$D$6,IF(J1578=6,'Equivalencia BH-BMPT'!$D$7,IF(J1578=7,'Equivalencia BH-BMPT'!$D$8,IF(J1578=8,'Equivalencia BH-BMPT'!$D$9,IF(J1578=9,'Equivalencia BH-BMPT'!$D$10,IF(J1578=10,'Equivalencia BH-BMPT'!$D$11,IF(J1578=11,'Equivalencia BH-BMPT'!$D$12,IF(J1578=12,'Equivalencia BH-BMPT'!$D$13,IF(J1578=13,'Equivalencia BH-BMPT'!$D$14,IF(J1578=14,'Equivalencia BH-BMPT'!$D$15,IF(J1578=15,'Equivalencia BH-BMPT'!$D$16,IF(J1578=16,'Equivalencia BH-BMPT'!$D$17,IF(J1578=17,'Equivalencia BH-BMPT'!$D$18,IF(J1578=18,'Equivalencia BH-BMPT'!$D$19,IF(J1578=19,'Equivalencia BH-BMPT'!$D$20,IF(J1578=20,'Equivalencia BH-BMPT'!$D$21,IF(J1578=21,'Equivalencia BH-BMPT'!$D$22,IF(J1578=22,'Equivalencia BH-BMPT'!$D$23,IF(J1578=23,'Equivalencia BH-BMPT'!D17,IF(J1578=24,'Equivalencia BH-BMPT'!$D$25,IF(J1578=25,'Equivalencia BH-BMPT'!$D$26,IF(J1578=26,'Equivalencia BH-BMPT'!$D$27,IF(J1578=27,'Equivalencia BH-BMPT'!$D$28,IF(J1578=28,'Equivalencia BH-BMPT'!$D$29,IF(J1578=29,'Equivalencia BH-BMPT'!$D$30,IF(J1578=30,'Equivalencia BH-BMPT'!$D$31,IF(J1578=31,'Equivalencia BH-BMPT'!$D$32,IF(J1578=32,'Equivalencia BH-BMPT'!$D$33,IF(J1578=33,'Equivalencia BH-BMPT'!$D$34,IF(J1578=34,'Equivalencia BH-BMPT'!$D$35,IF(J1578=35,'Equivalencia BH-BMPT'!$D$36,IF(J1578=36,'Equivalencia BH-BMPT'!$D$37,IF(J1578=37,'Equivalencia BH-BMPT'!$D$38,IF(J1578=38,'Equivalencia BH-BMPT'!D32,IF(J1578=39,'Equivalencia BH-BMPT'!$D$40,IF(J1578=40,'Equivalencia BH-BMPT'!$D$41,IF(J1578=41,'Equivalencia BH-BMPT'!$D$42,IF(J1578=42,'Equivalencia BH-BMPT'!$D$43,IF(J1578=43,'Equivalencia BH-BMPT'!$D$44,IF(J1578=44,'Equivalencia BH-BMPT'!$D$45,IF(J1578=45,'Equivalencia BH-BMPT'!$D$46,"No ha seleccionado un número de programa")))))))))))))))))))))))))))))))))))))))))))))</f>
        <v>No ha seleccionado un número de programa</v>
      </c>
      <c r="L1578" s="22"/>
      <c r="M1578" s="17"/>
      <c r="N1578" s="26"/>
      <c r="O1578" s="23"/>
      <c r="P1578" s="91"/>
      <c r="Q1578" s="24"/>
      <c r="R1578" s="24"/>
      <c r="S1578" s="24"/>
      <c r="T1578" s="24">
        <f t="shared" si="81"/>
        <v>0</v>
      </c>
      <c r="U1578" s="24"/>
      <c r="V1578" s="25"/>
      <c r="W1578" s="25"/>
      <c r="X1578" s="25"/>
      <c r="Y1578" s="17"/>
      <c r="Z1578" s="17"/>
      <c r="AA1578" s="41"/>
      <c r="AB1578" s="17"/>
      <c r="AC1578" s="17"/>
      <c r="AD1578" s="17"/>
      <c r="AE1578" s="17"/>
      <c r="AF1578" s="42" t="e">
        <f t="shared" si="82"/>
        <v>#DIV/0!</v>
      </c>
      <c r="AG1578" s="43"/>
      <c r="AH1578" s="43" t="b">
        <f t="shared" si="83"/>
        <v>1</v>
      </c>
    </row>
    <row r="1579" spans="1:34" ht="44.25" customHeight="1" thickBot="1" x14ac:dyDescent="0.3">
      <c r="A1579" s="17"/>
      <c r="B1579" s="17"/>
      <c r="C1579" s="3"/>
      <c r="D1579" s="17"/>
      <c r="E1579" s="3" t="str">
        <f>IF(D1579=1,'Tipo '!$B$2,IF(D1579=2,'Tipo '!$B$3,IF(D1579=3,'Tipo '!$B$4,IF(D1579=4,'Tipo '!$B$5,IF(D1579=5,'Tipo '!$B$6,IF(D1579=6,'Tipo '!$B$7,IF(D1579=7,'Tipo '!$B$8,IF(D1579=8,'Tipo '!$B$9,IF(D1579=9,'Tipo '!$B$10,IF(D1579=10,'Tipo '!$B$11,IF(D1579=11,'Tipo '!$B$12,IF(D1579=12,'Tipo '!$B$13,IF(D1579=13,'Tipo '!$B$14,IF(D1579=14,'Tipo '!$B$15,IF(D1579=15,'Tipo '!$B$16,IF(D1579=16,'Tipo '!$B$17,IF(D1579=17,'Tipo '!$B$18,IF(D1579=18,'Tipo '!$B$19,IF(D1579=19,'Tipo '!$B$20,IF(D1579=20,'Tipo '!$B$21,"No ha seleccionado un tipo de contrato válido"))))))))))))))))))))</f>
        <v>No ha seleccionado un tipo de contrato válido</v>
      </c>
      <c r="F1579" s="3"/>
      <c r="G1579" s="3"/>
      <c r="H1579" s="21"/>
      <c r="I1579" s="21"/>
      <c r="J1579" s="7"/>
      <c r="K1579" s="40" t="str">
        <f>IF(J1579=1,'Equivalencia BH-BMPT'!$D$2,IF(J1579=2,'Equivalencia BH-BMPT'!$D$3,IF(J1579=3,'Equivalencia BH-BMPT'!$D$4,IF(J1579=4,'Equivalencia BH-BMPT'!$D$5,IF(J1579=5,'Equivalencia BH-BMPT'!$D$6,IF(J1579=6,'Equivalencia BH-BMPT'!$D$7,IF(J1579=7,'Equivalencia BH-BMPT'!$D$8,IF(J1579=8,'Equivalencia BH-BMPT'!$D$9,IF(J1579=9,'Equivalencia BH-BMPT'!$D$10,IF(J1579=10,'Equivalencia BH-BMPT'!$D$11,IF(J1579=11,'Equivalencia BH-BMPT'!$D$12,IF(J1579=12,'Equivalencia BH-BMPT'!$D$13,IF(J1579=13,'Equivalencia BH-BMPT'!$D$14,IF(J1579=14,'Equivalencia BH-BMPT'!$D$15,IF(J1579=15,'Equivalencia BH-BMPT'!$D$16,IF(J1579=16,'Equivalencia BH-BMPT'!$D$17,IF(J1579=17,'Equivalencia BH-BMPT'!$D$18,IF(J1579=18,'Equivalencia BH-BMPT'!$D$19,IF(J1579=19,'Equivalencia BH-BMPT'!$D$20,IF(J1579=20,'Equivalencia BH-BMPT'!$D$21,IF(J1579=21,'Equivalencia BH-BMPT'!$D$22,IF(J1579=22,'Equivalencia BH-BMPT'!$D$23,IF(J1579=23,'Equivalencia BH-BMPT'!D18,IF(J1579=24,'Equivalencia BH-BMPT'!$D$25,IF(J1579=25,'Equivalencia BH-BMPT'!$D$26,IF(J1579=26,'Equivalencia BH-BMPT'!$D$27,IF(J1579=27,'Equivalencia BH-BMPT'!$D$28,IF(J1579=28,'Equivalencia BH-BMPT'!$D$29,IF(J1579=29,'Equivalencia BH-BMPT'!$D$30,IF(J1579=30,'Equivalencia BH-BMPT'!$D$31,IF(J1579=31,'Equivalencia BH-BMPT'!$D$32,IF(J1579=32,'Equivalencia BH-BMPT'!$D$33,IF(J1579=33,'Equivalencia BH-BMPT'!$D$34,IF(J1579=34,'Equivalencia BH-BMPT'!$D$35,IF(J1579=35,'Equivalencia BH-BMPT'!$D$36,IF(J1579=36,'Equivalencia BH-BMPT'!$D$37,IF(J1579=37,'Equivalencia BH-BMPT'!$D$38,IF(J1579=38,'Equivalencia BH-BMPT'!D33,IF(J1579=39,'Equivalencia BH-BMPT'!$D$40,IF(J1579=40,'Equivalencia BH-BMPT'!$D$41,IF(J1579=41,'Equivalencia BH-BMPT'!$D$42,IF(J1579=42,'Equivalencia BH-BMPT'!$D$43,IF(J1579=43,'Equivalencia BH-BMPT'!$D$44,IF(J1579=44,'Equivalencia BH-BMPT'!$D$45,IF(J1579=45,'Equivalencia BH-BMPT'!$D$46,"No ha seleccionado un número de programa")))))))))))))))))))))))))))))))))))))))))))))</f>
        <v>No ha seleccionado un número de programa</v>
      </c>
      <c r="L1579" s="22"/>
      <c r="M1579" s="17"/>
      <c r="N1579" s="26"/>
      <c r="O1579" s="23"/>
      <c r="P1579" s="91"/>
      <c r="Q1579" s="24"/>
      <c r="R1579" s="24"/>
      <c r="S1579" s="24"/>
      <c r="T1579" s="24">
        <f t="shared" si="81"/>
        <v>0</v>
      </c>
      <c r="U1579" s="24"/>
      <c r="V1579" s="25"/>
      <c r="W1579" s="25"/>
      <c r="X1579" s="25"/>
      <c r="Y1579" s="17"/>
      <c r="Z1579" s="17"/>
      <c r="AA1579" s="41"/>
      <c r="AB1579" s="17"/>
      <c r="AC1579" s="17"/>
      <c r="AD1579" s="17"/>
      <c r="AE1579" s="17"/>
      <c r="AF1579" s="42" t="e">
        <f t="shared" si="82"/>
        <v>#DIV/0!</v>
      </c>
      <c r="AG1579" s="43"/>
      <c r="AH1579" s="43" t="b">
        <f t="shared" si="83"/>
        <v>1</v>
      </c>
    </row>
    <row r="1580" spans="1:34" ht="44.25" customHeight="1" thickBot="1" x14ac:dyDescent="0.3">
      <c r="A1580" s="17"/>
      <c r="B1580" s="17"/>
      <c r="C1580" s="3"/>
      <c r="D1580" s="17"/>
      <c r="E1580" s="3" t="str">
        <f>IF(D1580=1,'Tipo '!$B$2,IF(D1580=2,'Tipo '!$B$3,IF(D1580=3,'Tipo '!$B$4,IF(D1580=4,'Tipo '!$B$5,IF(D1580=5,'Tipo '!$B$6,IF(D1580=6,'Tipo '!$B$7,IF(D1580=7,'Tipo '!$B$8,IF(D1580=8,'Tipo '!$B$9,IF(D1580=9,'Tipo '!$B$10,IF(D1580=10,'Tipo '!$B$11,IF(D1580=11,'Tipo '!$B$12,IF(D1580=12,'Tipo '!$B$13,IF(D1580=13,'Tipo '!$B$14,IF(D1580=14,'Tipo '!$B$15,IF(D1580=15,'Tipo '!$B$16,IF(D1580=16,'Tipo '!$B$17,IF(D1580=17,'Tipo '!$B$18,IF(D1580=18,'Tipo '!$B$19,IF(D1580=19,'Tipo '!$B$20,IF(D1580=20,'Tipo '!$B$21,"No ha seleccionado un tipo de contrato válido"))))))))))))))))))))</f>
        <v>No ha seleccionado un tipo de contrato válido</v>
      </c>
      <c r="F1580" s="3"/>
      <c r="G1580" s="3"/>
      <c r="H1580" s="21"/>
      <c r="I1580" s="21"/>
      <c r="J1580" s="7"/>
      <c r="K1580" s="40" t="str">
        <f>IF(J1580=1,'Equivalencia BH-BMPT'!$D$2,IF(J1580=2,'Equivalencia BH-BMPT'!$D$3,IF(J1580=3,'Equivalencia BH-BMPT'!$D$4,IF(J1580=4,'Equivalencia BH-BMPT'!$D$5,IF(J1580=5,'Equivalencia BH-BMPT'!$D$6,IF(J1580=6,'Equivalencia BH-BMPT'!$D$7,IF(J1580=7,'Equivalencia BH-BMPT'!$D$8,IF(J1580=8,'Equivalencia BH-BMPT'!$D$9,IF(J1580=9,'Equivalencia BH-BMPT'!$D$10,IF(J1580=10,'Equivalencia BH-BMPT'!$D$11,IF(J1580=11,'Equivalencia BH-BMPT'!$D$12,IF(J1580=12,'Equivalencia BH-BMPT'!$D$13,IF(J1580=13,'Equivalencia BH-BMPT'!$D$14,IF(J1580=14,'Equivalencia BH-BMPT'!$D$15,IF(J1580=15,'Equivalencia BH-BMPT'!$D$16,IF(J1580=16,'Equivalencia BH-BMPT'!$D$17,IF(J1580=17,'Equivalencia BH-BMPT'!$D$18,IF(J1580=18,'Equivalencia BH-BMPT'!$D$19,IF(J1580=19,'Equivalencia BH-BMPT'!$D$20,IF(J1580=20,'Equivalencia BH-BMPT'!$D$21,IF(J1580=21,'Equivalencia BH-BMPT'!$D$22,IF(J1580=22,'Equivalencia BH-BMPT'!$D$23,IF(J1580=23,'Equivalencia BH-BMPT'!D19,IF(J1580=24,'Equivalencia BH-BMPT'!$D$25,IF(J1580=25,'Equivalencia BH-BMPT'!$D$26,IF(J1580=26,'Equivalencia BH-BMPT'!$D$27,IF(J1580=27,'Equivalencia BH-BMPT'!$D$28,IF(J1580=28,'Equivalencia BH-BMPT'!$D$29,IF(J1580=29,'Equivalencia BH-BMPT'!$D$30,IF(J1580=30,'Equivalencia BH-BMPT'!$D$31,IF(J1580=31,'Equivalencia BH-BMPT'!$D$32,IF(J1580=32,'Equivalencia BH-BMPT'!$D$33,IF(J1580=33,'Equivalencia BH-BMPT'!$D$34,IF(J1580=34,'Equivalencia BH-BMPT'!$D$35,IF(J1580=35,'Equivalencia BH-BMPT'!$D$36,IF(J1580=36,'Equivalencia BH-BMPT'!$D$37,IF(J1580=37,'Equivalencia BH-BMPT'!$D$38,IF(J1580=38,'Equivalencia BH-BMPT'!D34,IF(J1580=39,'Equivalencia BH-BMPT'!$D$40,IF(J1580=40,'Equivalencia BH-BMPT'!$D$41,IF(J1580=41,'Equivalencia BH-BMPT'!$D$42,IF(J1580=42,'Equivalencia BH-BMPT'!$D$43,IF(J1580=43,'Equivalencia BH-BMPT'!$D$44,IF(J1580=44,'Equivalencia BH-BMPT'!$D$45,IF(J1580=45,'Equivalencia BH-BMPT'!$D$46,"No ha seleccionado un número de programa")))))))))))))))))))))))))))))))))))))))))))))</f>
        <v>No ha seleccionado un número de programa</v>
      </c>
      <c r="L1580" s="22"/>
      <c r="M1580" s="17"/>
      <c r="N1580" s="26"/>
      <c r="O1580" s="23"/>
      <c r="P1580" s="91"/>
      <c r="Q1580" s="24"/>
      <c r="R1580" s="24"/>
      <c r="S1580" s="24"/>
      <c r="T1580" s="24">
        <f t="shared" si="81"/>
        <v>0</v>
      </c>
      <c r="U1580" s="24"/>
      <c r="V1580" s="25"/>
      <c r="W1580" s="25"/>
      <c r="X1580" s="25"/>
      <c r="Y1580" s="17"/>
      <c r="Z1580" s="17"/>
      <c r="AA1580" s="41"/>
      <c r="AB1580" s="17"/>
      <c r="AC1580" s="17"/>
      <c r="AD1580" s="17"/>
      <c r="AE1580" s="17"/>
      <c r="AF1580" s="42" t="e">
        <f t="shared" si="82"/>
        <v>#DIV/0!</v>
      </c>
      <c r="AG1580" s="43"/>
      <c r="AH1580" s="43" t="b">
        <f t="shared" si="83"/>
        <v>1</v>
      </c>
    </row>
    <row r="1581" spans="1:34" ht="44.25" customHeight="1" thickBot="1" x14ac:dyDescent="0.3">
      <c r="A1581" s="17"/>
      <c r="B1581" s="17"/>
      <c r="C1581" s="3"/>
      <c r="D1581" s="17"/>
      <c r="E1581" s="3" t="str">
        <f>IF(D1581=1,'Tipo '!$B$2,IF(D1581=2,'Tipo '!$B$3,IF(D1581=3,'Tipo '!$B$4,IF(D1581=4,'Tipo '!$B$5,IF(D1581=5,'Tipo '!$B$6,IF(D1581=6,'Tipo '!$B$7,IF(D1581=7,'Tipo '!$B$8,IF(D1581=8,'Tipo '!$B$9,IF(D1581=9,'Tipo '!$B$10,IF(D1581=10,'Tipo '!$B$11,IF(D1581=11,'Tipo '!$B$12,IF(D1581=12,'Tipo '!$B$13,IF(D1581=13,'Tipo '!$B$14,IF(D1581=14,'Tipo '!$B$15,IF(D1581=15,'Tipo '!$B$16,IF(D1581=16,'Tipo '!$B$17,IF(D1581=17,'Tipo '!$B$18,IF(D1581=18,'Tipo '!$B$19,IF(D1581=19,'Tipo '!$B$20,IF(D1581=20,'Tipo '!$B$21,"No ha seleccionado un tipo de contrato válido"))))))))))))))))))))</f>
        <v>No ha seleccionado un tipo de contrato válido</v>
      </c>
      <c r="F1581" s="3"/>
      <c r="G1581" s="3"/>
      <c r="H1581" s="21"/>
      <c r="I1581" s="21"/>
      <c r="J1581" s="7"/>
      <c r="K1581" s="40" t="str">
        <f>IF(J1581=1,'Equivalencia BH-BMPT'!$D$2,IF(J1581=2,'Equivalencia BH-BMPT'!$D$3,IF(J1581=3,'Equivalencia BH-BMPT'!$D$4,IF(J1581=4,'Equivalencia BH-BMPT'!$D$5,IF(J1581=5,'Equivalencia BH-BMPT'!$D$6,IF(J1581=6,'Equivalencia BH-BMPT'!$D$7,IF(J1581=7,'Equivalencia BH-BMPT'!$D$8,IF(J1581=8,'Equivalencia BH-BMPT'!$D$9,IF(J1581=9,'Equivalencia BH-BMPT'!$D$10,IF(J1581=10,'Equivalencia BH-BMPT'!$D$11,IF(J1581=11,'Equivalencia BH-BMPT'!$D$12,IF(J1581=12,'Equivalencia BH-BMPT'!$D$13,IF(J1581=13,'Equivalencia BH-BMPT'!$D$14,IF(J1581=14,'Equivalencia BH-BMPT'!$D$15,IF(J1581=15,'Equivalencia BH-BMPT'!$D$16,IF(J1581=16,'Equivalencia BH-BMPT'!$D$17,IF(J1581=17,'Equivalencia BH-BMPT'!$D$18,IF(J1581=18,'Equivalencia BH-BMPT'!$D$19,IF(J1581=19,'Equivalencia BH-BMPT'!$D$20,IF(J1581=20,'Equivalencia BH-BMPT'!$D$21,IF(J1581=21,'Equivalencia BH-BMPT'!$D$22,IF(J1581=22,'Equivalencia BH-BMPT'!$D$23,IF(J1581=23,'Equivalencia BH-BMPT'!D20,IF(J1581=24,'Equivalencia BH-BMPT'!$D$25,IF(J1581=25,'Equivalencia BH-BMPT'!$D$26,IF(J1581=26,'Equivalencia BH-BMPT'!$D$27,IF(J1581=27,'Equivalencia BH-BMPT'!$D$28,IF(J1581=28,'Equivalencia BH-BMPT'!$D$29,IF(J1581=29,'Equivalencia BH-BMPT'!$D$30,IF(J1581=30,'Equivalencia BH-BMPT'!$D$31,IF(J1581=31,'Equivalencia BH-BMPT'!$D$32,IF(J1581=32,'Equivalencia BH-BMPT'!$D$33,IF(J1581=33,'Equivalencia BH-BMPT'!$D$34,IF(J1581=34,'Equivalencia BH-BMPT'!$D$35,IF(J1581=35,'Equivalencia BH-BMPT'!$D$36,IF(J1581=36,'Equivalencia BH-BMPT'!$D$37,IF(J1581=37,'Equivalencia BH-BMPT'!$D$38,IF(J1581=38,'Equivalencia BH-BMPT'!D35,IF(J1581=39,'Equivalencia BH-BMPT'!$D$40,IF(J1581=40,'Equivalencia BH-BMPT'!$D$41,IF(J1581=41,'Equivalencia BH-BMPT'!$D$42,IF(J1581=42,'Equivalencia BH-BMPT'!$D$43,IF(J1581=43,'Equivalencia BH-BMPT'!$D$44,IF(J1581=44,'Equivalencia BH-BMPT'!$D$45,IF(J1581=45,'Equivalencia BH-BMPT'!$D$46,"No ha seleccionado un número de programa")))))))))))))))))))))))))))))))))))))))))))))</f>
        <v>No ha seleccionado un número de programa</v>
      </c>
      <c r="L1581" s="22"/>
      <c r="M1581" s="17"/>
      <c r="N1581" s="26"/>
      <c r="O1581" s="23"/>
      <c r="P1581" s="91"/>
      <c r="Q1581" s="24"/>
      <c r="R1581" s="24"/>
      <c r="S1581" s="24"/>
      <c r="T1581" s="24">
        <f t="shared" si="81"/>
        <v>0</v>
      </c>
      <c r="U1581" s="24"/>
      <c r="V1581" s="25"/>
      <c r="W1581" s="25"/>
      <c r="X1581" s="25"/>
      <c r="Y1581" s="17"/>
      <c r="Z1581" s="17"/>
      <c r="AA1581" s="41"/>
      <c r="AB1581" s="17"/>
      <c r="AC1581" s="17"/>
      <c r="AD1581" s="17"/>
      <c r="AE1581" s="17"/>
      <c r="AF1581" s="42" t="e">
        <f t="shared" si="82"/>
        <v>#DIV/0!</v>
      </c>
      <c r="AG1581" s="43"/>
      <c r="AH1581" s="43" t="b">
        <f t="shared" si="83"/>
        <v>1</v>
      </c>
    </row>
    <row r="1582" spans="1:34" ht="44.25" customHeight="1" thickBot="1" x14ac:dyDescent="0.3">
      <c r="A1582" s="17"/>
      <c r="B1582" s="17"/>
      <c r="C1582" s="3"/>
      <c r="D1582" s="17"/>
      <c r="E1582" s="3" t="str">
        <f>IF(D1582=1,'Tipo '!$B$2,IF(D1582=2,'Tipo '!$B$3,IF(D1582=3,'Tipo '!$B$4,IF(D1582=4,'Tipo '!$B$5,IF(D1582=5,'Tipo '!$B$6,IF(D1582=6,'Tipo '!$B$7,IF(D1582=7,'Tipo '!$B$8,IF(D1582=8,'Tipo '!$B$9,IF(D1582=9,'Tipo '!$B$10,IF(D1582=10,'Tipo '!$B$11,IF(D1582=11,'Tipo '!$B$12,IF(D1582=12,'Tipo '!$B$13,IF(D1582=13,'Tipo '!$B$14,IF(D1582=14,'Tipo '!$B$15,IF(D1582=15,'Tipo '!$B$16,IF(D1582=16,'Tipo '!$B$17,IF(D1582=17,'Tipo '!$B$18,IF(D1582=18,'Tipo '!$B$19,IF(D1582=19,'Tipo '!$B$20,IF(D1582=20,'Tipo '!$B$21,"No ha seleccionado un tipo de contrato válido"))))))))))))))))))))</f>
        <v>No ha seleccionado un tipo de contrato válido</v>
      </c>
      <c r="F1582" s="3"/>
      <c r="G1582" s="3"/>
      <c r="H1582" s="21"/>
      <c r="I1582" s="21"/>
      <c r="J1582" s="7"/>
      <c r="K1582" s="40" t="str">
        <f>IF(J1582=1,'Equivalencia BH-BMPT'!$D$2,IF(J1582=2,'Equivalencia BH-BMPT'!$D$3,IF(J1582=3,'Equivalencia BH-BMPT'!$D$4,IF(J1582=4,'Equivalencia BH-BMPT'!$D$5,IF(J1582=5,'Equivalencia BH-BMPT'!$D$6,IF(J1582=6,'Equivalencia BH-BMPT'!$D$7,IF(J1582=7,'Equivalencia BH-BMPT'!$D$8,IF(J1582=8,'Equivalencia BH-BMPT'!$D$9,IF(J1582=9,'Equivalencia BH-BMPT'!$D$10,IF(J1582=10,'Equivalencia BH-BMPT'!$D$11,IF(J1582=11,'Equivalencia BH-BMPT'!$D$12,IF(J1582=12,'Equivalencia BH-BMPT'!$D$13,IF(J1582=13,'Equivalencia BH-BMPT'!$D$14,IF(J1582=14,'Equivalencia BH-BMPT'!$D$15,IF(J1582=15,'Equivalencia BH-BMPT'!$D$16,IF(J1582=16,'Equivalencia BH-BMPT'!$D$17,IF(J1582=17,'Equivalencia BH-BMPT'!$D$18,IF(J1582=18,'Equivalencia BH-BMPT'!$D$19,IF(J1582=19,'Equivalencia BH-BMPT'!$D$20,IF(J1582=20,'Equivalencia BH-BMPT'!$D$21,IF(J1582=21,'Equivalencia BH-BMPT'!$D$22,IF(J1582=22,'Equivalencia BH-BMPT'!$D$23,IF(J1582=23,'Equivalencia BH-BMPT'!D21,IF(J1582=24,'Equivalencia BH-BMPT'!$D$25,IF(J1582=25,'Equivalencia BH-BMPT'!$D$26,IF(J1582=26,'Equivalencia BH-BMPT'!$D$27,IF(J1582=27,'Equivalencia BH-BMPT'!$D$28,IF(J1582=28,'Equivalencia BH-BMPT'!$D$29,IF(J1582=29,'Equivalencia BH-BMPT'!$D$30,IF(J1582=30,'Equivalencia BH-BMPT'!$D$31,IF(J1582=31,'Equivalencia BH-BMPT'!$D$32,IF(J1582=32,'Equivalencia BH-BMPT'!$D$33,IF(J1582=33,'Equivalencia BH-BMPT'!$D$34,IF(J1582=34,'Equivalencia BH-BMPT'!$D$35,IF(J1582=35,'Equivalencia BH-BMPT'!$D$36,IF(J1582=36,'Equivalencia BH-BMPT'!$D$37,IF(J1582=37,'Equivalencia BH-BMPT'!$D$38,IF(J1582=38,'Equivalencia BH-BMPT'!D36,IF(J1582=39,'Equivalencia BH-BMPT'!$D$40,IF(J1582=40,'Equivalencia BH-BMPT'!$D$41,IF(J1582=41,'Equivalencia BH-BMPT'!$D$42,IF(J1582=42,'Equivalencia BH-BMPT'!$D$43,IF(J1582=43,'Equivalencia BH-BMPT'!$D$44,IF(J1582=44,'Equivalencia BH-BMPT'!$D$45,IF(J1582=45,'Equivalencia BH-BMPT'!$D$46,"No ha seleccionado un número de programa")))))))))))))))))))))))))))))))))))))))))))))</f>
        <v>No ha seleccionado un número de programa</v>
      </c>
      <c r="L1582" s="22"/>
      <c r="M1582" s="17"/>
      <c r="N1582" s="26"/>
      <c r="O1582" s="23"/>
      <c r="P1582" s="91"/>
      <c r="Q1582" s="24"/>
      <c r="R1582" s="24"/>
      <c r="S1582" s="24"/>
      <c r="T1582" s="24">
        <f t="shared" si="81"/>
        <v>0</v>
      </c>
      <c r="U1582" s="24"/>
      <c r="V1582" s="25"/>
      <c r="W1582" s="25"/>
      <c r="X1582" s="25"/>
      <c r="Y1582" s="17"/>
      <c r="Z1582" s="17"/>
      <c r="AA1582" s="41"/>
      <c r="AB1582" s="17"/>
      <c r="AC1582" s="17"/>
      <c r="AD1582" s="17"/>
      <c r="AE1582" s="17"/>
      <c r="AF1582" s="42" t="e">
        <f t="shared" si="82"/>
        <v>#DIV/0!</v>
      </c>
      <c r="AG1582" s="43"/>
      <c r="AH1582" s="43" t="b">
        <f t="shared" si="83"/>
        <v>1</v>
      </c>
    </row>
    <row r="1583" spans="1:34" ht="44.25" customHeight="1" thickBot="1" x14ac:dyDescent="0.3">
      <c r="A1583" s="17"/>
      <c r="B1583" s="17"/>
      <c r="C1583" s="3"/>
      <c r="D1583" s="17"/>
      <c r="E1583" s="3" t="str">
        <f>IF(D1583=1,'Tipo '!$B$2,IF(D1583=2,'Tipo '!$B$3,IF(D1583=3,'Tipo '!$B$4,IF(D1583=4,'Tipo '!$B$5,IF(D1583=5,'Tipo '!$B$6,IF(D1583=6,'Tipo '!$B$7,IF(D1583=7,'Tipo '!$B$8,IF(D1583=8,'Tipo '!$B$9,IF(D1583=9,'Tipo '!$B$10,IF(D1583=10,'Tipo '!$B$11,IF(D1583=11,'Tipo '!$B$12,IF(D1583=12,'Tipo '!$B$13,IF(D1583=13,'Tipo '!$B$14,IF(D1583=14,'Tipo '!$B$15,IF(D1583=15,'Tipo '!$B$16,IF(D1583=16,'Tipo '!$B$17,IF(D1583=17,'Tipo '!$B$18,IF(D1583=18,'Tipo '!$B$19,IF(D1583=19,'Tipo '!$B$20,IF(D1583=20,'Tipo '!$B$21,"No ha seleccionado un tipo de contrato válido"))))))))))))))))))))</f>
        <v>No ha seleccionado un tipo de contrato válido</v>
      </c>
      <c r="F1583" s="3"/>
      <c r="G1583" s="3"/>
      <c r="H1583" s="21"/>
      <c r="I1583" s="21"/>
      <c r="J1583" s="7"/>
      <c r="K1583" s="40" t="str">
        <f>IF(J1583=1,'Equivalencia BH-BMPT'!$D$2,IF(J1583=2,'Equivalencia BH-BMPT'!$D$3,IF(J1583=3,'Equivalencia BH-BMPT'!$D$4,IF(J1583=4,'Equivalencia BH-BMPT'!$D$5,IF(J1583=5,'Equivalencia BH-BMPT'!$D$6,IF(J1583=6,'Equivalencia BH-BMPT'!$D$7,IF(J1583=7,'Equivalencia BH-BMPT'!$D$8,IF(J1583=8,'Equivalencia BH-BMPT'!$D$9,IF(J1583=9,'Equivalencia BH-BMPT'!$D$10,IF(J1583=10,'Equivalencia BH-BMPT'!$D$11,IF(J1583=11,'Equivalencia BH-BMPT'!$D$12,IF(J1583=12,'Equivalencia BH-BMPT'!$D$13,IF(J1583=13,'Equivalencia BH-BMPT'!$D$14,IF(J1583=14,'Equivalencia BH-BMPT'!$D$15,IF(J1583=15,'Equivalencia BH-BMPT'!$D$16,IF(J1583=16,'Equivalencia BH-BMPT'!$D$17,IF(J1583=17,'Equivalencia BH-BMPT'!$D$18,IF(J1583=18,'Equivalencia BH-BMPT'!$D$19,IF(J1583=19,'Equivalencia BH-BMPT'!$D$20,IF(J1583=20,'Equivalencia BH-BMPT'!$D$21,IF(J1583=21,'Equivalencia BH-BMPT'!$D$22,IF(J1583=22,'Equivalencia BH-BMPT'!$D$23,IF(J1583=23,'Equivalencia BH-BMPT'!D22,IF(J1583=24,'Equivalencia BH-BMPT'!$D$25,IF(J1583=25,'Equivalencia BH-BMPT'!$D$26,IF(J1583=26,'Equivalencia BH-BMPT'!$D$27,IF(J1583=27,'Equivalencia BH-BMPT'!$D$28,IF(J1583=28,'Equivalencia BH-BMPT'!$D$29,IF(J1583=29,'Equivalencia BH-BMPT'!$D$30,IF(J1583=30,'Equivalencia BH-BMPT'!$D$31,IF(J1583=31,'Equivalencia BH-BMPT'!$D$32,IF(J1583=32,'Equivalencia BH-BMPT'!$D$33,IF(J1583=33,'Equivalencia BH-BMPT'!$D$34,IF(J1583=34,'Equivalencia BH-BMPT'!$D$35,IF(J1583=35,'Equivalencia BH-BMPT'!$D$36,IF(J1583=36,'Equivalencia BH-BMPT'!$D$37,IF(J1583=37,'Equivalencia BH-BMPT'!$D$38,IF(J1583=38,'Equivalencia BH-BMPT'!D37,IF(J1583=39,'Equivalencia BH-BMPT'!$D$40,IF(J1583=40,'Equivalencia BH-BMPT'!$D$41,IF(J1583=41,'Equivalencia BH-BMPT'!$D$42,IF(J1583=42,'Equivalencia BH-BMPT'!$D$43,IF(J1583=43,'Equivalencia BH-BMPT'!$D$44,IF(J1583=44,'Equivalencia BH-BMPT'!$D$45,IF(J1583=45,'Equivalencia BH-BMPT'!$D$46,"No ha seleccionado un número de programa")))))))))))))))))))))))))))))))))))))))))))))</f>
        <v>No ha seleccionado un número de programa</v>
      </c>
      <c r="L1583" s="22"/>
      <c r="M1583" s="17"/>
      <c r="N1583" s="26"/>
      <c r="O1583" s="23"/>
      <c r="P1583" s="91"/>
      <c r="Q1583" s="24"/>
      <c r="R1583" s="24"/>
      <c r="S1583" s="24"/>
      <c r="T1583" s="24">
        <f t="shared" si="81"/>
        <v>0</v>
      </c>
      <c r="U1583" s="24"/>
      <c r="V1583" s="25"/>
      <c r="W1583" s="25"/>
      <c r="X1583" s="25"/>
      <c r="Y1583" s="17"/>
      <c r="Z1583" s="17"/>
      <c r="AA1583" s="41"/>
      <c r="AB1583" s="17"/>
      <c r="AC1583" s="17"/>
      <c r="AD1583" s="17"/>
      <c r="AE1583" s="17"/>
      <c r="AF1583" s="42" t="e">
        <f t="shared" si="82"/>
        <v>#DIV/0!</v>
      </c>
      <c r="AG1583" s="43"/>
      <c r="AH1583" s="43" t="b">
        <f t="shared" si="83"/>
        <v>1</v>
      </c>
    </row>
    <row r="1584" spans="1:34" ht="44.25" customHeight="1" thickBot="1" x14ac:dyDescent="0.3">
      <c r="A1584" s="17"/>
      <c r="B1584" s="17"/>
      <c r="C1584" s="3"/>
      <c r="D1584" s="17"/>
      <c r="E1584" s="3" t="str">
        <f>IF(D1584=1,'Tipo '!$B$2,IF(D1584=2,'Tipo '!$B$3,IF(D1584=3,'Tipo '!$B$4,IF(D1584=4,'Tipo '!$B$5,IF(D1584=5,'Tipo '!$B$6,IF(D1584=6,'Tipo '!$B$7,IF(D1584=7,'Tipo '!$B$8,IF(D1584=8,'Tipo '!$B$9,IF(D1584=9,'Tipo '!$B$10,IF(D1584=10,'Tipo '!$B$11,IF(D1584=11,'Tipo '!$B$12,IF(D1584=12,'Tipo '!$B$13,IF(D1584=13,'Tipo '!$B$14,IF(D1584=14,'Tipo '!$B$15,IF(D1584=15,'Tipo '!$B$16,IF(D1584=16,'Tipo '!$B$17,IF(D1584=17,'Tipo '!$B$18,IF(D1584=18,'Tipo '!$B$19,IF(D1584=19,'Tipo '!$B$20,IF(D1584=20,'Tipo '!$B$21,"No ha seleccionado un tipo de contrato válido"))))))))))))))))))))</f>
        <v>No ha seleccionado un tipo de contrato válido</v>
      </c>
      <c r="F1584" s="3"/>
      <c r="G1584" s="3"/>
      <c r="H1584" s="21"/>
      <c r="I1584" s="21"/>
      <c r="J1584" s="7"/>
      <c r="K1584" s="40" t="str">
        <f>IF(J1584=1,'Equivalencia BH-BMPT'!$D$2,IF(J1584=2,'Equivalencia BH-BMPT'!$D$3,IF(J1584=3,'Equivalencia BH-BMPT'!$D$4,IF(J1584=4,'Equivalencia BH-BMPT'!$D$5,IF(J1584=5,'Equivalencia BH-BMPT'!$D$6,IF(J1584=6,'Equivalencia BH-BMPT'!$D$7,IF(J1584=7,'Equivalencia BH-BMPT'!$D$8,IF(J1584=8,'Equivalencia BH-BMPT'!$D$9,IF(J1584=9,'Equivalencia BH-BMPT'!$D$10,IF(J1584=10,'Equivalencia BH-BMPT'!$D$11,IF(J1584=11,'Equivalencia BH-BMPT'!$D$12,IF(J1584=12,'Equivalencia BH-BMPT'!$D$13,IF(J1584=13,'Equivalencia BH-BMPT'!$D$14,IF(J1584=14,'Equivalencia BH-BMPT'!$D$15,IF(J1584=15,'Equivalencia BH-BMPT'!$D$16,IF(J1584=16,'Equivalencia BH-BMPT'!$D$17,IF(J1584=17,'Equivalencia BH-BMPT'!$D$18,IF(J1584=18,'Equivalencia BH-BMPT'!$D$19,IF(J1584=19,'Equivalencia BH-BMPT'!$D$20,IF(J1584=20,'Equivalencia BH-BMPT'!$D$21,IF(J1584=21,'Equivalencia BH-BMPT'!$D$22,IF(J1584=22,'Equivalencia BH-BMPT'!$D$23,IF(J1584=23,'Equivalencia BH-BMPT'!D23,IF(J1584=24,'Equivalencia BH-BMPT'!$D$25,IF(J1584=25,'Equivalencia BH-BMPT'!$D$26,IF(J1584=26,'Equivalencia BH-BMPT'!$D$27,IF(J1584=27,'Equivalencia BH-BMPT'!$D$28,IF(J1584=28,'Equivalencia BH-BMPT'!$D$29,IF(J1584=29,'Equivalencia BH-BMPT'!$D$30,IF(J1584=30,'Equivalencia BH-BMPT'!$D$31,IF(J1584=31,'Equivalencia BH-BMPT'!$D$32,IF(J1584=32,'Equivalencia BH-BMPT'!$D$33,IF(J1584=33,'Equivalencia BH-BMPT'!$D$34,IF(J1584=34,'Equivalencia BH-BMPT'!$D$35,IF(J1584=35,'Equivalencia BH-BMPT'!$D$36,IF(J1584=36,'Equivalencia BH-BMPT'!$D$37,IF(J1584=37,'Equivalencia BH-BMPT'!$D$38,IF(J1584=38,'Equivalencia BH-BMPT'!D38,IF(J1584=39,'Equivalencia BH-BMPT'!$D$40,IF(J1584=40,'Equivalencia BH-BMPT'!$D$41,IF(J1584=41,'Equivalencia BH-BMPT'!$D$42,IF(J1584=42,'Equivalencia BH-BMPT'!$D$43,IF(J1584=43,'Equivalencia BH-BMPT'!$D$44,IF(J1584=44,'Equivalencia BH-BMPT'!$D$45,IF(J1584=45,'Equivalencia BH-BMPT'!$D$46,"No ha seleccionado un número de programa")))))))))))))))))))))))))))))))))))))))))))))</f>
        <v>No ha seleccionado un número de programa</v>
      </c>
      <c r="L1584" s="22"/>
      <c r="M1584" s="17"/>
      <c r="N1584" s="26"/>
      <c r="O1584" s="23"/>
      <c r="P1584" s="91"/>
      <c r="Q1584" s="24"/>
      <c r="R1584" s="24"/>
      <c r="S1584" s="24"/>
      <c r="T1584" s="24">
        <f t="shared" si="81"/>
        <v>0</v>
      </c>
      <c r="U1584" s="24"/>
      <c r="V1584" s="25"/>
      <c r="W1584" s="25"/>
      <c r="X1584" s="25"/>
      <c r="Y1584" s="17"/>
      <c r="Z1584" s="17"/>
      <c r="AA1584" s="41"/>
      <c r="AB1584" s="17"/>
      <c r="AC1584" s="17"/>
      <c r="AD1584" s="17"/>
      <c r="AE1584" s="17"/>
      <c r="AF1584" s="42" t="e">
        <f t="shared" si="82"/>
        <v>#DIV/0!</v>
      </c>
      <c r="AG1584" s="43"/>
      <c r="AH1584" s="43" t="b">
        <f t="shared" si="83"/>
        <v>1</v>
      </c>
    </row>
    <row r="1585" spans="1:34" ht="44.25" customHeight="1" thickBot="1" x14ac:dyDescent="0.3">
      <c r="A1585" s="17"/>
      <c r="B1585" s="17"/>
      <c r="C1585" s="3"/>
      <c r="D1585" s="17"/>
      <c r="E1585" s="3" t="str">
        <f>IF(D1585=1,'Tipo '!$B$2,IF(D1585=2,'Tipo '!$B$3,IF(D1585=3,'Tipo '!$B$4,IF(D1585=4,'Tipo '!$B$5,IF(D1585=5,'Tipo '!$B$6,IF(D1585=6,'Tipo '!$B$7,IF(D1585=7,'Tipo '!$B$8,IF(D1585=8,'Tipo '!$B$9,IF(D1585=9,'Tipo '!$B$10,IF(D1585=10,'Tipo '!$B$11,IF(D1585=11,'Tipo '!$B$12,IF(D1585=12,'Tipo '!$B$13,IF(D1585=13,'Tipo '!$B$14,IF(D1585=14,'Tipo '!$B$15,IF(D1585=15,'Tipo '!$B$16,IF(D1585=16,'Tipo '!$B$17,IF(D1585=17,'Tipo '!$B$18,IF(D1585=18,'Tipo '!$B$19,IF(D1585=19,'Tipo '!$B$20,IF(D1585=20,'Tipo '!$B$21,"No ha seleccionado un tipo de contrato válido"))))))))))))))))))))</f>
        <v>No ha seleccionado un tipo de contrato válido</v>
      </c>
      <c r="F1585" s="3"/>
      <c r="G1585" s="3"/>
      <c r="H1585" s="21"/>
      <c r="I1585" s="21"/>
      <c r="J1585" s="7"/>
      <c r="K1585" s="40" t="str">
        <f>IF(J1585=1,'Equivalencia BH-BMPT'!$D$2,IF(J1585=2,'Equivalencia BH-BMPT'!$D$3,IF(J1585=3,'Equivalencia BH-BMPT'!$D$4,IF(J1585=4,'Equivalencia BH-BMPT'!$D$5,IF(J1585=5,'Equivalencia BH-BMPT'!$D$6,IF(J1585=6,'Equivalencia BH-BMPT'!$D$7,IF(J1585=7,'Equivalencia BH-BMPT'!$D$8,IF(J1585=8,'Equivalencia BH-BMPT'!$D$9,IF(J1585=9,'Equivalencia BH-BMPT'!$D$10,IF(J1585=10,'Equivalencia BH-BMPT'!$D$11,IF(J1585=11,'Equivalencia BH-BMPT'!$D$12,IF(J1585=12,'Equivalencia BH-BMPT'!$D$13,IF(J1585=13,'Equivalencia BH-BMPT'!$D$14,IF(J1585=14,'Equivalencia BH-BMPT'!$D$15,IF(J1585=15,'Equivalencia BH-BMPT'!$D$16,IF(J1585=16,'Equivalencia BH-BMPT'!$D$17,IF(J1585=17,'Equivalencia BH-BMPT'!$D$18,IF(J1585=18,'Equivalencia BH-BMPT'!$D$19,IF(J1585=19,'Equivalencia BH-BMPT'!$D$20,IF(J1585=20,'Equivalencia BH-BMPT'!$D$21,IF(J1585=21,'Equivalencia BH-BMPT'!$D$22,IF(J1585=22,'Equivalencia BH-BMPT'!$D$23,IF(J1585=23,'Equivalencia BH-BMPT'!D24,IF(J1585=24,'Equivalencia BH-BMPT'!$D$25,IF(J1585=25,'Equivalencia BH-BMPT'!$D$26,IF(J1585=26,'Equivalencia BH-BMPT'!$D$27,IF(J1585=27,'Equivalencia BH-BMPT'!$D$28,IF(J1585=28,'Equivalencia BH-BMPT'!$D$29,IF(J1585=29,'Equivalencia BH-BMPT'!$D$30,IF(J1585=30,'Equivalencia BH-BMPT'!$D$31,IF(J1585=31,'Equivalencia BH-BMPT'!$D$32,IF(J1585=32,'Equivalencia BH-BMPT'!$D$33,IF(J1585=33,'Equivalencia BH-BMPT'!$D$34,IF(J1585=34,'Equivalencia BH-BMPT'!$D$35,IF(J1585=35,'Equivalencia BH-BMPT'!$D$36,IF(J1585=36,'Equivalencia BH-BMPT'!$D$37,IF(J1585=37,'Equivalencia BH-BMPT'!$D$38,IF(J1585=38,'Equivalencia BH-BMPT'!D39,IF(J1585=39,'Equivalencia BH-BMPT'!$D$40,IF(J1585=40,'Equivalencia BH-BMPT'!$D$41,IF(J1585=41,'Equivalencia BH-BMPT'!$D$42,IF(J1585=42,'Equivalencia BH-BMPT'!$D$43,IF(J1585=43,'Equivalencia BH-BMPT'!$D$44,IF(J1585=44,'Equivalencia BH-BMPT'!$D$45,IF(J1585=45,'Equivalencia BH-BMPT'!$D$46,"No ha seleccionado un número de programa")))))))))))))))))))))))))))))))))))))))))))))</f>
        <v>No ha seleccionado un número de programa</v>
      </c>
      <c r="L1585" s="22"/>
      <c r="M1585" s="17"/>
      <c r="N1585" s="26"/>
      <c r="O1585" s="23"/>
      <c r="P1585" s="91"/>
      <c r="Q1585" s="24"/>
      <c r="R1585" s="24"/>
      <c r="S1585" s="24"/>
      <c r="T1585" s="24">
        <f t="shared" si="81"/>
        <v>0</v>
      </c>
      <c r="U1585" s="24"/>
      <c r="V1585" s="25"/>
      <c r="W1585" s="25"/>
      <c r="X1585" s="25"/>
      <c r="Y1585" s="17"/>
      <c r="Z1585" s="17"/>
      <c r="AA1585" s="41"/>
      <c r="AB1585" s="17"/>
      <c r="AC1585" s="17"/>
      <c r="AD1585" s="17"/>
      <c r="AE1585" s="17"/>
      <c r="AF1585" s="42" t="e">
        <f t="shared" si="82"/>
        <v>#DIV/0!</v>
      </c>
      <c r="AG1585" s="43"/>
      <c r="AH1585" s="43" t="b">
        <f t="shared" si="83"/>
        <v>1</v>
      </c>
    </row>
    <row r="1586" spans="1:34" ht="44.25" customHeight="1" thickBot="1" x14ac:dyDescent="0.3">
      <c r="A1586" s="17"/>
      <c r="B1586" s="17"/>
      <c r="C1586" s="3"/>
      <c r="D1586" s="17"/>
      <c r="E1586" s="3" t="str">
        <f>IF(D1586=1,'Tipo '!$B$2,IF(D1586=2,'Tipo '!$B$3,IF(D1586=3,'Tipo '!$B$4,IF(D1586=4,'Tipo '!$B$5,IF(D1586=5,'Tipo '!$B$6,IF(D1586=6,'Tipo '!$B$7,IF(D1586=7,'Tipo '!$B$8,IF(D1586=8,'Tipo '!$B$9,IF(D1586=9,'Tipo '!$B$10,IF(D1586=10,'Tipo '!$B$11,IF(D1586=11,'Tipo '!$B$12,IF(D1586=12,'Tipo '!$B$13,IF(D1586=13,'Tipo '!$B$14,IF(D1586=14,'Tipo '!$B$15,IF(D1586=15,'Tipo '!$B$16,IF(D1586=16,'Tipo '!$B$17,IF(D1586=17,'Tipo '!$B$18,IF(D1586=18,'Tipo '!$B$19,IF(D1586=19,'Tipo '!$B$20,IF(D1586=20,'Tipo '!$B$21,"No ha seleccionado un tipo de contrato válido"))))))))))))))))))))</f>
        <v>No ha seleccionado un tipo de contrato válido</v>
      </c>
      <c r="F1586" s="3"/>
      <c r="G1586" s="3"/>
      <c r="H1586" s="21"/>
      <c r="I1586" s="21"/>
      <c r="J1586" s="7"/>
      <c r="K1586" s="40" t="str">
        <f>IF(J1586=1,'Equivalencia BH-BMPT'!$D$2,IF(J1586=2,'Equivalencia BH-BMPT'!$D$3,IF(J1586=3,'Equivalencia BH-BMPT'!$D$4,IF(J1586=4,'Equivalencia BH-BMPT'!$D$5,IF(J1586=5,'Equivalencia BH-BMPT'!$D$6,IF(J1586=6,'Equivalencia BH-BMPT'!$D$7,IF(J1586=7,'Equivalencia BH-BMPT'!$D$8,IF(J1586=8,'Equivalencia BH-BMPT'!$D$9,IF(J1586=9,'Equivalencia BH-BMPT'!$D$10,IF(J1586=10,'Equivalencia BH-BMPT'!$D$11,IF(J1586=11,'Equivalencia BH-BMPT'!$D$12,IF(J1586=12,'Equivalencia BH-BMPT'!$D$13,IF(J1586=13,'Equivalencia BH-BMPT'!$D$14,IF(J1586=14,'Equivalencia BH-BMPT'!$D$15,IF(J1586=15,'Equivalencia BH-BMPT'!$D$16,IF(J1586=16,'Equivalencia BH-BMPT'!$D$17,IF(J1586=17,'Equivalencia BH-BMPT'!$D$18,IF(J1586=18,'Equivalencia BH-BMPT'!$D$19,IF(J1586=19,'Equivalencia BH-BMPT'!$D$20,IF(J1586=20,'Equivalencia BH-BMPT'!$D$21,IF(J1586=21,'Equivalencia BH-BMPT'!$D$22,IF(J1586=22,'Equivalencia BH-BMPT'!$D$23,IF(J1586=23,'Equivalencia BH-BMPT'!D25,IF(J1586=24,'Equivalencia BH-BMPT'!$D$25,IF(J1586=25,'Equivalencia BH-BMPT'!$D$26,IF(J1586=26,'Equivalencia BH-BMPT'!$D$27,IF(J1586=27,'Equivalencia BH-BMPT'!$D$28,IF(J1586=28,'Equivalencia BH-BMPT'!$D$29,IF(J1586=29,'Equivalencia BH-BMPT'!$D$30,IF(J1586=30,'Equivalencia BH-BMPT'!$D$31,IF(J1586=31,'Equivalencia BH-BMPT'!$D$32,IF(J1586=32,'Equivalencia BH-BMPT'!$D$33,IF(J1586=33,'Equivalencia BH-BMPT'!$D$34,IF(J1586=34,'Equivalencia BH-BMPT'!$D$35,IF(J1586=35,'Equivalencia BH-BMPT'!$D$36,IF(J1586=36,'Equivalencia BH-BMPT'!$D$37,IF(J1586=37,'Equivalencia BH-BMPT'!$D$38,IF(J1586=38,'Equivalencia BH-BMPT'!D40,IF(J1586=39,'Equivalencia BH-BMPT'!$D$40,IF(J1586=40,'Equivalencia BH-BMPT'!$D$41,IF(J1586=41,'Equivalencia BH-BMPT'!$D$42,IF(J1586=42,'Equivalencia BH-BMPT'!$D$43,IF(J1586=43,'Equivalencia BH-BMPT'!$D$44,IF(J1586=44,'Equivalencia BH-BMPT'!$D$45,IF(J1586=45,'Equivalencia BH-BMPT'!$D$46,"No ha seleccionado un número de programa")))))))))))))))))))))))))))))))))))))))))))))</f>
        <v>No ha seleccionado un número de programa</v>
      </c>
      <c r="L1586" s="22"/>
      <c r="M1586" s="17"/>
      <c r="N1586" s="26"/>
      <c r="O1586" s="23"/>
      <c r="P1586" s="91"/>
      <c r="Q1586" s="24"/>
      <c r="R1586" s="24"/>
      <c r="S1586" s="24"/>
      <c r="T1586" s="24">
        <f t="shared" ref="T1586:T1642" si="84">O1586+Q1586+S1586</f>
        <v>0</v>
      </c>
      <c r="U1586" s="24"/>
      <c r="V1586" s="25"/>
      <c r="W1586" s="25"/>
      <c r="X1586" s="25"/>
      <c r="Y1586" s="17"/>
      <c r="Z1586" s="17"/>
      <c r="AA1586" s="41"/>
      <c r="AB1586" s="17"/>
      <c r="AC1586" s="17"/>
      <c r="AD1586" s="17"/>
      <c r="AE1586" s="17"/>
      <c r="AF1586" s="42" t="e">
        <f t="shared" ref="AF1586:AF1642" si="85">SUM(U1586/T1586)</f>
        <v>#DIV/0!</v>
      </c>
      <c r="AG1586" s="43"/>
      <c r="AH1586" s="43" t="b">
        <f t="shared" ref="AH1586:AH1642" si="86">IF(I1586="Funcionamiento",J1586=0,J1586="")</f>
        <v>1</v>
      </c>
    </row>
    <row r="1587" spans="1:34" ht="44.25" customHeight="1" thickBot="1" x14ac:dyDescent="0.3">
      <c r="A1587" s="17"/>
      <c r="B1587" s="17"/>
      <c r="C1587" s="3"/>
      <c r="D1587" s="17"/>
      <c r="E1587" s="3" t="str">
        <f>IF(D1587=1,'Tipo '!$B$2,IF(D1587=2,'Tipo '!$B$3,IF(D1587=3,'Tipo '!$B$4,IF(D1587=4,'Tipo '!$B$5,IF(D1587=5,'Tipo '!$B$6,IF(D1587=6,'Tipo '!$B$7,IF(D1587=7,'Tipo '!$B$8,IF(D1587=8,'Tipo '!$B$9,IF(D1587=9,'Tipo '!$B$10,IF(D1587=10,'Tipo '!$B$11,IF(D1587=11,'Tipo '!$B$12,IF(D1587=12,'Tipo '!$B$13,IF(D1587=13,'Tipo '!$B$14,IF(D1587=14,'Tipo '!$B$15,IF(D1587=15,'Tipo '!$B$16,IF(D1587=16,'Tipo '!$B$17,IF(D1587=17,'Tipo '!$B$18,IF(D1587=18,'Tipo '!$B$19,IF(D1587=19,'Tipo '!$B$20,IF(D1587=20,'Tipo '!$B$21,"No ha seleccionado un tipo de contrato válido"))))))))))))))))))))</f>
        <v>No ha seleccionado un tipo de contrato válido</v>
      </c>
      <c r="F1587" s="3"/>
      <c r="G1587" s="3"/>
      <c r="H1587" s="21"/>
      <c r="I1587" s="21"/>
      <c r="J1587" s="7"/>
      <c r="K1587" s="40" t="str">
        <f>IF(J1587=1,'Equivalencia BH-BMPT'!$D$2,IF(J1587=2,'Equivalencia BH-BMPT'!$D$3,IF(J1587=3,'Equivalencia BH-BMPT'!$D$4,IF(J1587=4,'Equivalencia BH-BMPT'!$D$5,IF(J1587=5,'Equivalencia BH-BMPT'!$D$6,IF(J1587=6,'Equivalencia BH-BMPT'!$D$7,IF(J1587=7,'Equivalencia BH-BMPT'!$D$8,IF(J1587=8,'Equivalencia BH-BMPT'!$D$9,IF(J1587=9,'Equivalencia BH-BMPT'!$D$10,IF(J1587=10,'Equivalencia BH-BMPT'!$D$11,IF(J1587=11,'Equivalencia BH-BMPT'!$D$12,IF(J1587=12,'Equivalencia BH-BMPT'!$D$13,IF(J1587=13,'Equivalencia BH-BMPT'!$D$14,IF(J1587=14,'Equivalencia BH-BMPT'!$D$15,IF(J1587=15,'Equivalencia BH-BMPT'!$D$16,IF(J1587=16,'Equivalencia BH-BMPT'!$D$17,IF(J1587=17,'Equivalencia BH-BMPT'!$D$18,IF(J1587=18,'Equivalencia BH-BMPT'!$D$19,IF(J1587=19,'Equivalencia BH-BMPT'!$D$20,IF(J1587=20,'Equivalencia BH-BMPT'!$D$21,IF(J1587=21,'Equivalencia BH-BMPT'!$D$22,IF(J1587=22,'Equivalencia BH-BMPT'!$D$23,IF(J1587=23,'Equivalencia BH-BMPT'!D26,IF(J1587=24,'Equivalencia BH-BMPT'!$D$25,IF(J1587=25,'Equivalencia BH-BMPT'!$D$26,IF(J1587=26,'Equivalencia BH-BMPT'!$D$27,IF(J1587=27,'Equivalencia BH-BMPT'!$D$28,IF(J1587=28,'Equivalencia BH-BMPT'!$D$29,IF(J1587=29,'Equivalencia BH-BMPT'!$D$30,IF(J1587=30,'Equivalencia BH-BMPT'!$D$31,IF(J1587=31,'Equivalencia BH-BMPT'!$D$32,IF(J1587=32,'Equivalencia BH-BMPT'!$D$33,IF(J1587=33,'Equivalencia BH-BMPT'!$D$34,IF(J1587=34,'Equivalencia BH-BMPT'!$D$35,IF(J1587=35,'Equivalencia BH-BMPT'!$D$36,IF(J1587=36,'Equivalencia BH-BMPT'!$D$37,IF(J1587=37,'Equivalencia BH-BMPT'!$D$38,IF(J1587=38,'Equivalencia BH-BMPT'!D41,IF(J1587=39,'Equivalencia BH-BMPT'!$D$40,IF(J1587=40,'Equivalencia BH-BMPT'!$D$41,IF(J1587=41,'Equivalencia BH-BMPT'!$D$42,IF(J1587=42,'Equivalencia BH-BMPT'!$D$43,IF(J1587=43,'Equivalencia BH-BMPT'!$D$44,IF(J1587=44,'Equivalencia BH-BMPT'!$D$45,IF(J1587=45,'Equivalencia BH-BMPT'!$D$46,"No ha seleccionado un número de programa")))))))))))))))))))))))))))))))))))))))))))))</f>
        <v>No ha seleccionado un número de programa</v>
      </c>
      <c r="L1587" s="22"/>
      <c r="M1587" s="17"/>
      <c r="N1587" s="26"/>
      <c r="O1587" s="23"/>
      <c r="P1587" s="91"/>
      <c r="Q1587" s="24"/>
      <c r="R1587" s="24"/>
      <c r="S1587" s="24"/>
      <c r="T1587" s="24">
        <f t="shared" si="84"/>
        <v>0</v>
      </c>
      <c r="U1587" s="24"/>
      <c r="V1587" s="25"/>
      <c r="W1587" s="25"/>
      <c r="X1587" s="25"/>
      <c r="Y1587" s="17"/>
      <c r="Z1587" s="17"/>
      <c r="AA1587" s="41"/>
      <c r="AB1587" s="17"/>
      <c r="AC1587" s="17"/>
      <c r="AD1587" s="17"/>
      <c r="AE1587" s="17"/>
      <c r="AF1587" s="42" t="e">
        <f t="shared" si="85"/>
        <v>#DIV/0!</v>
      </c>
      <c r="AG1587" s="43"/>
      <c r="AH1587" s="43" t="b">
        <f t="shared" si="86"/>
        <v>1</v>
      </c>
    </row>
    <row r="1588" spans="1:34" ht="44.25" customHeight="1" thickBot="1" x14ac:dyDescent="0.3">
      <c r="A1588" s="17"/>
      <c r="B1588" s="17"/>
      <c r="C1588" s="3"/>
      <c r="D1588" s="17"/>
      <c r="E1588" s="3" t="str">
        <f>IF(D1588=1,'Tipo '!$B$2,IF(D1588=2,'Tipo '!$B$3,IF(D1588=3,'Tipo '!$B$4,IF(D1588=4,'Tipo '!$B$5,IF(D1588=5,'Tipo '!$B$6,IF(D1588=6,'Tipo '!$B$7,IF(D1588=7,'Tipo '!$B$8,IF(D1588=8,'Tipo '!$B$9,IF(D1588=9,'Tipo '!$B$10,IF(D1588=10,'Tipo '!$B$11,IF(D1588=11,'Tipo '!$B$12,IF(D1588=12,'Tipo '!$B$13,IF(D1588=13,'Tipo '!$B$14,IF(D1588=14,'Tipo '!$B$15,IF(D1588=15,'Tipo '!$B$16,IF(D1588=16,'Tipo '!$B$17,IF(D1588=17,'Tipo '!$B$18,IF(D1588=18,'Tipo '!$B$19,IF(D1588=19,'Tipo '!$B$20,IF(D1588=20,'Tipo '!$B$21,"No ha seleccionado un tipo de contrato válido"))))))))))))))))))))</f>
        <v>No ha seleccionado un tipo de contrato válido</v>
      </c>
      <c r="F1588" s="3"/>
      <c r="G1588" s="3"/>
      <c r="H1588" s="21"/>
      <c r="I1588" s="21"/>
      <c r="J1588" s="7"/>
      <c r="K1588" s="40" t="str">
        <f>IF(J1588=1,'Equivalencia BH-BMPT'!$D$2,IF(J1588=2,'Equivalencia BH-BMPT'!$D$3,IF(J1588=3,'Equivalencia BH-BMPT'!$D$4,IF(J1588=4,'Equivalencia BH-BMPT'!$D$5,IF(J1588=5,'Equivalencia BH-BMPT'!$D$6,IF(J1588=6,'Equivalencia BH-BMPT'!$D$7,IF(J1588=7,'Equivalencia BH-BMPT'!$D$8,IF(J1588=8,'Equivalencia BH-BMPT'!$D$9,IF(J1588=9,'Equivalencia BH-BMPT'!$D$10,IF(J1588=10,'Equivalencia BH-BMPT'!$D$11,IF(J1588=11,'Equivalencia BH-BMPT'!$D$12,IF(J1588=12,'Equivalencia BH-BMPT'!$D$13,IF(J1588=13,'Equivalencia BH-BMPT'!$D$14,IF(J1588=14,'Equivalencia BH-BMPT'!$D$15,IF(J1588=15,'Equivalencia BH-BMPT'!$D$16,IF(J1588=16,'Equivalencia BH-BMPT'!$D$17,IF(J1588=17,'Equivalencia BH-BMPT'!$D$18,IF(J1588=18,'Equivalencia BH-BMPT'!$D$19,IF(J1588=19,'Equivalencia BH-BMPT'!$D$20,IF(J1588=20,'Equivalencia BH-BMPT'!$D$21,IF(J1588=21,'Equivalencia BH-BMPT'!$D$22,IF(J1588=22,'Equivalencia BH-BMPT'!$D$23,IF(J1588=23,'Equivalencia BH-BMPT'!D27,IF(J1588=24,'Equivalencia BH-BMPT'!$D$25,IF(J1588=25,'Equivalencia BH-BMPT'!$D$26,IF(J1588=26,'Equivalencia BH-BMPT'!$D$27,IF(J1588=27,'Equivalencia BH-BMPT'!$D$28,IF(J1588=28,'Equivalencia BH-BMPT'!$D$29,IF(J1588=29,'Equivalencia BH-BMPT'!$D$30,IF(J1588=30,'Equivalencia BH-BMPT'!$D$31,IF(J1588=31,'Equivalencia BH-BMPT'!$D$32,IF(J1588=32,'Equivalencia BH-BMPT'!$D$33,IF(J1588=33,'Equivalencia BH-BMPT'!$D$34,IF(J1588=34,'Equivalencia BH-BMPT'!$D$35,IF(J1588=35,'Equivalencia BH-BMPT'!$D$36,IF(J1588=36,'Equivalencia BH-BMPT'!$D$37,IF(J1588=37,'Equivalencia BH-BMPT'!$D$38,IF(J1588=38,'Equivalencia BH-BMPT'!D42,IF(J1588=39,'Equivalencia BH-BMPT'!$D$40,IF(J1588=40,'Equivalencia BH-BMPT'!$D$41,IF(J1588=41,'Equivalencia BH-BMPT'!$D$42,IF(J1588=42,'Equivalencia BH-BMPT'!$D$43,IF(J1588=43,'Equivalencia BH-BMPT'!$D$44,IF(J1588=44,'Equivalencia BH-BMPT'!$D$45,IF(J1588=45,'Equivalencia BH-BMPT'!$D$46,"No ha seleccionado un número de programa")))))))))))))))))))))))))))))))))))))))))))))</f>
        <v>No ha seleccionado un número de programa</v>
      </c>
      <c r="L1588" s="22"/>
      <c r="M1588" s="17"/>
      <c r="N1588" s="26"/>
      <c r="O1588" s="23"/>
      <c r="P1588" s="91"/>
      <c r="Q1588" s="24"/>
      <c r="R1588" s="24"/>
      <c r="S1588" s="24"/>
      <c r="T1588" s="24">
        <f t="shared" si="84"/>
        <v>0</v>
      </c>
      <c r="U1588" s="24"/>
      <c r="V1588" s="25"/>
      <c r="W1588" s="25"/>
      <c r="X1588" s="25"/>
      <c r="Y1588" s="17"/>
      <c r="Z1588" s="17"/>
      <c r="AA1588" s="41"/>
      <c r="AB1588" s="17"/>
      <c r="AC1588" s="17"/>
      <c r="AD1588" s="17"/>
      <c r="AE1588" s="17"/>
      <c r="AF1588" s="42" t="e">
        <f t="shared" si="85"/>
        <v>#DIV/0!</v>
      </c>
      <c r="AG1588" s="43"/>
      <c r="AH1588" s="43" t="b">
        <f t="shared" si="86"/>
        <v>1</v>
      </c>
    </row>
    <row r="1589" spans="1:34" ht="44.25" customHeight="1" thickBot="1" x14ac:dyDescent="0.3">
      <c r="A1589" s="17"/>
      <c r="B1589" s="17"/>
      <c r="C1589" s="3"/>
      <c r="D1589" s="17"/>
      <c r="E1589" s="3" t="str">
        <f>IF(D1589=1,'Tipo '!$B$2,IF(D1589=2,'Tipo '!$B$3,IF(D1589=3,'Tipo '!$B$4,IF(D1589=4,'Tipo '!$B$5,IF(D1589=5,'Tipo '!$B$6,IF(D1589=6,'Tipo '!$B$7,IF(D1589=7,'Tipo '!$B$8,IF(D1589=8,'Tipo '!$B$9,IF(D1589=9,'Tipo '!$B$10,IF(D1589=10,'Tipo '!$B$11,IF(D1589=11,'Tipo '!$B$12,IF(D1589=12,'Tipo '!$B$13,IF(D1589=13,'Tipo '!$B$14,IF(D1589=14,'Tipo '!$B$15,IF(D1589=15,'Tipo '!$B$16,IF(D1589=16,'Tipo '!$B$17,IF(D1589=17,'Tipo '!$B$18,IF(D1589=18,'Tipo '!$B$19,IF(D1589=19,'Tipo '!$B$20,IF(D1589=20,'Tipo '!$B$21,"No ha seleccionado un tipo de contrato válido"))))))))))))))))))))</f>
        <v>No ha seleccionado un tipo de contrato válido</v>
      </c>
      <c r="F1589" s="3"/>
      <c r="G1589" s="3"/>
      <c r="H1589" s="21"/>
      <c r="I1589" s="21"/>
      <c r="J1589" s="7"/>
      <c r="K1589" s="40" t="str">
        <f>IF(J1589=1,'Equivalencia BH-BMPT'!$D$2,IF(J1589=2,'Equivalencia BH-BMPT'!$D$3,IF(J1589=3,'Equivalencia BH-BMPT'!$D$4,IF(J1589=4,'Equivalencia BH-BMPT'!$D$5,IF(J1589=5,'Equivalencia BH-BMPT'!$D$6,IF(J1589=6,'Equivalencia BH-BMPT'!$D$7,IF(J1589=7,'Equivalencia BH-BMPT'!$D$8,IF(J1589=8,'Equivalencia BH-BMPT'!$D$9,IF(J1589=9,'Equivalencia BH-BMPT'!$D$10,IF(J1589=10,'Equivalencia BH-BMPT'!$D$11,IF(J1589=11,'Equivalencia BH-BMPT'!$D$12,IF(J1589=12,'Equivalencia BH-BMPT'!$D$13,IF(J1589=13,'Equivalencia BH-BMPT'!$D$14,IF(J1589=14,'Equivalencia BH-BMPT'!$D$15,IF(J1589=15,'Equivalencia BH-BMPT'!$D$16,IF(J1589=16,'Equivalencia BH-BMPT'!$D$17,IF(J1589=17,'Equivalencia BH-BMPT'!$D$18,IF(J1589=18,'Equivalencia BH-BMPT'!$D$19,IF(J1589=19,'Equivalencia BH-BMPT'!$D$20,IF(J1589=20,'Equivalencia BH-BMPT'!$D$21,IF(J1589=21,'Equivalencia BH-BMPT'!$D$22,IF(J1589=22,'Equivalencia BH-BMPT'!$D$23,IF(J1589=23,'Equivalencia BH-BMPT'!D28,IF(J1589=24,'Equivalencia BH-BMPT'!$D$25,IF(J1589=25,'Equivalencia BH-BMPT'!$D$26,IF(J1589=26,'Equivalencia BH-BMPT'!$D$27,IF(J1589=27,'Equivalencia BH-BMPT'!$D$28,IF(J1589=28,'Equivalencia BH-BMPT'!$D$29,IF(J1589=29,'Equivalencia BH-BMPT'!$D$30,IF(J1589=30,'Equivalencia BH-BMPT'!$D$31,IF(J1589=31,'Equivalencia BH-BMPT'!$D$32,IF(J1589=32,'Equivalencia BH-BMPT'!$D$33,IF(J1589=33,'Equivalencia BH-BMPT'!$D$34,IF(J1589=34,'Equivalencia BH-BMPT'!$D$35,IF(J1589=35,'Equivalencia BH-BMPT'!$D$36,IF(J1589=36,'Equivalencia BH-BMPT'!$D$37,IF(J1589=37,'Equivalencia BH-BMPT'!$D$38,IF(J1589=38,'Equivalencia BH-BMPT'!D43,IF(J1589=39,'Equivalencia BH-BMPT'!$D$40,IF(J1589=40,'Equivalencia BH-BMPT'!$D$41,IF(J1589=41,'Equivalencia BH-BMPT'!$D$42,IF(J1589=42,'Equivalencia BH-BMPT'!$D$43,IF(J1589=43,'Equivalencia BH-BMPT'!$D$44,IF(J1589=44,'Equivalencia BH-BMPT'!$D$45,IF(J1589=45,'Equivalencia BH-BMPT'!$D$46,"No ha seleccionado un número de programa")))))))))))))))))))))))))))))))))))))))))))))</f>
        <v>No ha seleccionado un número de programa</v>
      </c>
      <c r="L1589" s="22"/>
      <c r="M1589" s="17"/>
      <c r="N1589" s="26"/>
      <c r="O1589" s="23"/>
      <c r="P1589" s="91"/>
      <c r="Q1589" s="24"/>
      <c r="R1589" s="24"/>
      <c r="S1589" s="24"/>
      <c r="T1589" s="24">
        <f t="shared" si="84"/>
        <v>0</v>
      </c>
      <c r="U1589" s="24"/>
      <c r="V1589" s="25"/>
      <c r="W1589" s="25"/>
      <c r="X1589" s="25"/>
      <c r="Y1589" s="17"/>
      <c r="Z1589" s="17"/>
      <c r="AA1589" s="41"/>
      <c r="AB1589" s="17"/>
      <c r="AC1589" s="17"/>
      <c r="AD1589" s="17"/>
      <c r="AE1589" s="17"/>
      <c r="AF1589" s="42" t="e">
        <f t="shared" si="85"/>
        <v>#DIV/0!</v>
      </c>
      <c r="AG1589" s="43"/>
      <c r="AH1589" s="43" t="b">
        <f t="shared" si="86"/>
        <v>1</v>
      </c>
    </row>
    <row r="1590" spans="1:34" ht="44.25" customHeight="1" thickBot="1" x14ac:dyDescent="0.3">
      <c r="A1590" s="17"/>
      <c r="B1590" s="17"/>
      <c r="C1590" s="3"/>
      <c r="D1590" s="17"/>
      <c r="E1590" s="3" t="str">
        <f>IF(D1590=1,'Tipo '!$B$2,IF(D1590=2,'Tipo '!$B$3,IF(D1590=3,'Tipo '!$B$4,IF(D1590=4,'Tipo '!$B$5,IF(D1590=5,'Tipo '!$B$6,IF(D1590=6,'Tipo '!$B$7,IF(D1590=7,'Tipo '!$B$8,IF(D1590=8,'Tipo '!$B$9,IF(D1590=9,'Tipo '!$B$10,IF(D1590=10,'Tipo '!$B$11,IF(D1590=11,'Tipo '!$B$12,IF(D1590=12,'Tipo '!$B$13,IF(D1590=13,'Tipo '!$B$14,IF(D1590=14,'Tipo '!$B$15,IF(D1590=15,'Tipo '!$B$16,IF(D1590=16,'Tipo '!$B$17,IF(D1590=17,'Tipo '!$B$18,IF(D1590=18,'Tipo '!$B$19,IF(D1590=19,'Tipo '!$B$20,IF(D1590=20,'Tipo '!$B$21,"No ha seleccionado un tipo de contrato válido"))))))))))))))))))))</f>
        <v>No ha seleccionado un tipo de contrato válido</v>
      </c>
      <c r="F1590" s="3"/>
      <c r="G1590" s="3"/>
      <c r="H1590" s="21"/>
      <c r="I1590" s="21"/>
      <c r="J1590" s="7"/>
      <c r="K1590" s="40" t="str">
        <f>IF(J1590=1,'Equivalencia BH-BMPT'!$D$2,IF(J1590=2,'Equivalencia BH-BMPT'!$D$3,IF(J1590=3,'Equivalencia BH-BMPT'!$D$4,IF(J1590=4,'Equivalencia BH-BMPT'!$D$5,IF(J1590=5,'Equivalencia BH-BMPT'!$D$6,IF(J1590=6,'Equivalencia BH-BMPT'!$D$7,IF(J1590=7,'Equivalencia BH-BMPT'!$D$8,IF(J1590=8,'Equivalencia BH-BMPT'!$D$9,IF(J1590=9,'Equivalencia BH-BMPT'!$D$10,IF(J1590=10,'Equivalencia BH-BMPT'!$D$11,IF(J1590=11,'Equivalencia BH-BMPT'!$D$12,IF(J1590=12,'Equivalencia BH-BMPT'!$D$13,IF(J1590=13,'Equivalencia BH-BMPT'!$D$14,IF(J1590=14,'Equivalencia BH-BMPT'!$D$15,IF(J1590=15,'Equivalencia BH-BMPT'!$D$16,IF(J1590=16,'Equivalencia BH-BMPT'!$D$17,IF(J1590=17,'Equivalencia BH-BMPT'!$D$18,IF(J1590=18,'Equivalencia BH-BMPT'!$D$19,IF(J1590=19,'Equivalencia BH-BMPT'!$D$20,IF(J1590=20,'Equivalencia BH-BMPT'!$D$21,IF(J1590=21,'Equivalencia BH-BMPT'!$D$22,IF(J1590=22,'Equivalencia BH-BMPT'!$D$23,IF(J1590=23,'Equivalencia BH-BMPT'!D29,IF(J1590=24,'Equivalencia BH-BMPT'!$D$25,IF(J1590=25,'Equivalencia BH-BMPT'!$D$26,IF(J1590=26,'Equivalencia BH-BMPT'!$D$27,IF(J1590=27,'Equivalencia BH-BMPT'!$D$28,IF(J1590=28,'Equivalencia BH-BMPT'!$D$29,IF(J1590=29,'Equivalencia BH-BMPT'!$D$30,IF(J1590=30,'Equivalencia BH-BMPT'!$D$31,IF(J1590=31,'Equivalencia BH-BMPT'!$D$32,IF(J1590=32,'Equivalencia BH-BMPT'!$D$33,IF(J1590=33,'Equivalencia BH-BMPT'!$D$34,IF(J1590=34,'Equivalencia BH-BMPT'!$D$35,IF(J1590=35,'Equivalencia BH-BMPT'!$D$36,IF(J1590=36,'Equivalencia BH-BMPT'!$D$37,IF(J1590=37,'Equivalencia BH-BMPT'!$D$38,IF(J1590=38,'Equivalencia BH-BMPT'!D44,IF(J1590=39,'Equivalencia BH-BMPT'!$D$40,IF(J1590=40,'Equivalencia BH-BMPT'!$D$41,IF(J1590=41,'Equivalencia BH-BMPT'!$D$42,IF(J1590=42,'Equivalencia BH-BMPT'!$D$43,IF(J1590=43,'Equivalencia BH-BMPT'!$D$44,IF(J1590=44,'Equivalencia BH-BMPT'!$D$45,IF(J1590=45,'Equivalencia BH-BMPT'!$D$46,"No ha seleccionado un número de programa")))))))))))))))))))))))))))))))))))))))))))))</f>
        <v>No ha seleccionado un número de programa</v>
      </c>
      <c r="L1590" s="22"/>
      <c r="M1590" s="17"/>
      <c r="N1590" s="26"/>
      <c r="O1590" s="23"/>
      <c r="P1590" s="91"/>
      <c r="Q1590" s="24"/>
      <c r="R1590" s="24"/>
      <c r="S1590" s="24"/>
      <c r="T1590" s="24">
        <f t="shared" si="84"/>
        <v>0</v>
      </c>
      <c r="U1590" s="24"/>
      <c r="V1590" s="25"/>
      <c r="W1590" s="25"/>
      <c r="X1590" s="25"/>
      <c r="Y1590" s="17"/>
      <c r="Z1590" s="17"/>
      <c r="AA1590" s="41"/>
      <c r="AB1590" s="17"/>
      <c r="AC1590" s="17"/>
      <c r="AD1590" s="17"/>
      <c r="AE1590" s="17"/>
      <c r="AF1590" s="42" t="e">
        <f t="shared" si="85"/>
        <v>#DIV/0!</v>
      </c>
      <c r="AG1590" s="43"/>
      <c r="AH1590" s="43" t="b">
        <f t="shared" si="86"/>
        <v>1</v>
      </c>
    </row>
    <row r="1591" spans="1:34" ht="44.25" customHeight="1" thickBot="1" x14ac:dyDescent="0.3">
      <c r="A1591" s="17"/>
      <c r="B1591" s="17"/>
      <c r="C1591" s="3"/>
      <c r="D1591" s="17"/>
      <c r="E1591" s="3" t="str">
        <f>IF(D1591=1,'Tipo '!$B$2,IF(D1591=2,'Tipo '!$B$3,IF(D1591=3,'Tipo '!$B$4,IF(D1591=4,'Tipo '!$B$5,IF(D1591=5,'Tipo '!$B$6,IF(D1591=6,'Tipo '!$B$7,IF(D1591=7,'Tipo '!$B$8,IF(D1591=8,'Tipo '!$B$9,IF(D1591=9,'Tipo '!$B$10,IF(D1591=10,'Tipo '!$B$11,IF(D1591=11,'Tipo '!$B$12,IF(D1591=12,'Tipo '!$B$13,IF(D1591=13,'Tipo '!$B$14,IF(D1591=14,'Tipo '!$B$15,IF(D1591=15,'Tipo '!$B$16,IF(D1591=16,'Tipo '!$B$17,IF(D1591=17,'Tipo '!$B$18,IF(D1591=18,'Tipo '!$B$19,IF(D1591=19,'Tipo '!$B$20,IF(D1591=20,'Tipo '!$B$21,"No ha seleccionado un tipo de contrato válido"))))))))))))))))))))</f>
        <v>No ha seleccionado un tipo de contrato válido</v>
      </c>
      <c r="F1591" s="3"/>
      <c r="G1591" s="3"/>
      <c r="H1591" s="21"/>
      <c r="I1591" s="21"/>
      <c r="J1591" s="7"/>
      <c r="K1591" s="40" t="str">
        <f>IF(J1591=1,'Equivalencia BH-BMPT'!$D$2,IF(J1591=2,'Equivalencia BH-BMPT'!$D$3,IF(J1591=3,'Equivalencia BH-BMPT'!$D$4,IF(J1591=4,'Equivalencia BH-BMPT'!$D$5,IF(J1591=5,'Equivalencia BH-BMPT'!$D$6,IF(J1591=6,'Equivalencia BH-BMPT'!$D$7,IF(J1591=7,'Equivalencia BH-BMPT'!$D$8,IF(J1591=8,'Equivalencia BH-BMPT'!$D$9,IF(J1591=9,'Equivalencia BH-BMPT'!$D$10,IF(J1591=10,'Equivalencia BH-BMPT'!$D$11,IF(J1591=11,'Equivalencia BH-BMPT'!$D$12,IF(J1591=12,'Equivalencia BH-BMPT'!$D$13,IF(J1591=13,'Equivalencia BH-BMPT'!$D$14,IF(J1591=14,'Equivalencia BH-BMPT'!$D$15,IF(J1591=15,'Equivalencia BH-BMPT'!$D$16,IF(J1591=16,'Equivalencia BH-BMPT'!$D$17,IF(J1591=17,'Equivalencia BH-BMPT'!$D$18,IF(J1591=18,'Equivalencia BH-BMPT'!$D$19,IF(J1591=19,'Equivalencia BH-BMPT'!$D$20,IF(J1591=20,'Equivalencia BH-BMPT'!$D$21,IF(J1591=21,'Equivalencia BH-BMPT'!$D$22,IF(J1591=22,'Equivalencia BH-BMPT'!$D$23,IF(J1591=23,'Equivalencia BH-BMPT'!D30,IF(J1591=24,'Equivalencia BH-BMPT'!$D$25,IF(J1591=25,'Equivalencia BH-BMPT'!$D$26,IF(J1591=26,'Equivalencia BH-BMPT'!$D$27,IF(J1591=27,'Equivalencia BH-BMPT'!$D$28,IF(J1591=28,'Equivalencia BH-BMPT'!$D$29,IF(J1591=29,'Equivalencia BH-BMPT'!$D$30,IF(J1591=30,'Equivalencia BH-BMPT'!$D$31,IF(J1591=31,'Equivalencia BH-BMPT'!$D$32,IF(J1591=32,'Equivalencia BH-BMPT'!$D$33,IF(J1591=33,'Equivalencia BH-BMPT'!$D$34,IF(J1591=34,'Equivalencia BH-BMPT'!$D$35,IF(J1591=35,'Equivalencia BH-BMPT'!$D$36,IF(J1591=36,'Equivalencia BH-BMPT'!$D$37,IF(J1591=37,'Equivalencia BH-BMPT'!$D$38,IF(J1591=38,'Equivalencia BH-BMPT'!D45,IF(J1591=39,'Equivalencia BH-BMPT'!$D$40,IF(J1591=40,'Equivalencia BH-BMPT'!$D$41,IF(J1591=41,'Equivalencia BH-BMPT'!$D$42,IF(J1591=42,'Equivalencia BH-BMPT'!$D$43,IF(J1591=43,'Equivalencia BH-BMPT'!$D$44,IF(J1591=44,'Equivalencia BH-BMPT'!$D$45,IF(J1591=45,'Equivalencia BH-BMPT'!$D$46,"No ha seleccionado un número de programa")))))))))))))))))))))))))))))))))))))))))))))</f>
        <v>No ha seleccionado un número de programa</v>
      </c>
      <c r="L1591" s="22"/>
      <c r="M1591" s="17"/>
      <c r="N1591" s="26"/>
      <c r="O1591" s="23"/>
      <c r="P1591" s="91"/>
      <c r="Q1591" s="24"/>
      <c r="R1591" s="24"/>
      <c r="S1591" s="24"/>
      <c r="T1591" s="24">
        <f t="shared" si="84"/>
        <v>0</v>
      </c>
      <c r="U1591" s="24"/>
      <c r="V1591" s="25"/>
      <c r="W1591" s="25"/>
      <c r="X1591" s="25"/>
      <c r="Y1591" s="17"/>
      <c r="Z1591" s="17"/>
      <c r="AA1591" s="41"/>
      <c r="AB1591" s="17"/>
      <c r="AC1591" s="17"/>
      <c r="AD1591" s="17"/>
      <c r="AE1591" s="17"/>
      <c r="AF1591" s="42" t="e">
        <f t="shared" si="85"/>
        <v>#DIV/0!</v>
      </c>
      <c r="AG1591" s="43"/>
      <c r="AH1591" s="43" t="b">
        <f t="shared" si="86"/>
        <v>1</v>
      </c>
    </row>
    <row r="1592" spans="1:34" ht="44.25" customHeight="1" thickBot="1" x14ac:dyDescent="0.3">
      <c r="A1592" s="17"/>
      <c r="B1592" s="17"/>
      <c r="C1592" s="3"/>
      <c r="D1592" s="17"/>
      <c r="E1592" s="3" t="str">
        <f>IF(D1592=1,'Tipo '!$B$2,IF(D1592=2,'Tipo '!$B$3,IF(D1592=3,'Tipo '!$B$4,IF(D1592=4,'Tipo '!$B$5,IF(D1592=5,'Tipo '!$B$6,IF(D1592=6,'Tipo '!$B$7,IF(D1592=7,'Tipo '!$B$8,IF(D1592=8,'Tipo '!$B$9,IF(D1592=9,'Tipo '!$B$10,IF(D1592=10,'Tipo '!$B$11,IF(D1592=11,'Tipo '!$B$12,IF(D1592=12,'Tipo '!$B$13,IF(D1592=13,'Tipo '!$B$14,IF(D1592=14,'Tipo '!$B$15,IF(D1592=15,'Tipo '!$B$16,IF(D1592=16,'Tipo '!$B$17,IF(D1592=17,'Tipo '!$B$18,IF(D1592=18,'Tipo '!$B$19,IF(D1592=19,'Tipo '!$B$20,IF(D1592=20,'Tipo '!$B$21,"No ha seleccionado un tipo de contrato válido"))))))))))))))))))))</f>
        <v>No ha seleccionado un tipo de contrato válido</v>
      </c>
      <c r="F1592" s="3"/>
      <c r="G1592" s="3"/>
      <c r="H1592" s="21"/>
      <c r="I1592" s="21"/>
      <c r="J1592" s="7"/>
      <c r="K1592" s="40" t="str">
        <f>IF(J1592=1,'Equivalencia BH-BMPT'!$D$2,IF(J1592=2,'Equivalencia BH-BMPT'!$D$3,IF(J1592=3,'Equivalencia BH-BMPT'!$D$4,IF(J1592=4,'Equivalencia BH-BMPT'!$D$5,IF(J1592=5,'Equivalencia BH-BMPT'!$D$6,IF(J1592=6,'Equivalencia BH-BMPT'!$D$7,IF(J1592=7,'Equivalencia BH-BMPT'!$D$8,IF(J1592=8,'Equivalencia BH-BMPT'!$D$9,IF(J1592=9,'Equivalencia BH-BMPT'!$D$10,IF(J1592=10,'Equivalencia BH-BMPT'!$D$11,IF(J1592=11,'Equivalencia BH-BMPT'!$D$12,IF(J1592=12,'Equivalencia BH-BMPT'!$D$13,IF(J1592=13,'Equivalencia BH-BMPT'!$D$14,IF(J1592=14,'Equivalencia BH-BMPT'!$D$15,IF(J1592=15,'Equivalencia BH-BMPT'!$D$16,IF(J1592=16,'Equivalencia BH-BMPT'!$D$17,IF(J1592=17,'Equivalencia BH-BMPT'!$D$18,IF(J1592=18,'Equivalencia BH-BMPT'!$D$19,IF(J1592=19,'Equivalencia BH-BMPT'!$D$20,IF(J1592=20,'Equivalencia BH-BMPT'!$D$21,IF(J1592=21,'Equivalencia BH-BMPT'!$D$22,IF(J1592=22,'Equivalencia BH-BMPT'!$D$23,IF(J1592=23,'Equivalencia BH-BMPT'!D31,IF(J1592=24,'Equivalencia BH-BMPT'!$D$25,IF(J1592=25,'Equivalencia BH-BMPT'!$D$26,IF(J1592=26,'Equivalencia BH-BMPT'!$D$27,IF(J1592=27,'Equivalencia BH-BMPT'!$D$28,IF(J1592=28,'Equivalencia BH-BMPT'!$D$29,IF(J1592=29,'Equivalencia BH-BMPT'!$D$30,IF(J1592=30,'Equivalencia BH-BMPT'!$D$31,IF(J1592=31,'Equivalencia BH-BMPT'!$D$32,IF(J1592=32,'Equivalencia BH-BMPT'!$D$33,IF(J1592=33,'Equivalencia BH-BMPT'!$D$34,IF(J1592=34,'Equivalencia BH-BMPT'!$D$35,IF(J1592=35,'Equivalencia BH-BMPT'!$D$36,IF(J1592=36,'Equivalencia BH-BMPT'!$D$37,IF(J1592=37,'Equivalencia BH-BMPT'!$D$38,IF(J1592=38,'Equivalencia BH-BMPT'!D46,IF(J1592=39,'Equivalencia BH-BMPT'!$D$40,IF(J1592=40,'Equivalencia BH-BMPT'!$D$41,IF(J1592=41,'Equivalencia BH-BMPT'!$D$42,IF(J1592=42,'Equivalencia BH-BMPT'!$D$43,IF(J1592=43,'Equivalencia BH-BMPT'!$D$44,IF(J1592=44,'Equivalencia BH-BMPT'!$D$45,IF(J1592=45,'Equivalencia BH-BMPT'!$D$46,"No ha seleccionado un número de programa")))))))))))))))))))))))))))))))))))))))))))))</f>
        <v>No ha seleccionado un número de programa</v>
      </c>
      <c r="L1592" s="22"/>
      <c r="M1592" s="17"/>
      <c r="N1592" s="26"/>
      <c r="O1592" s="23"/>
      <c r="P1592" s="91"/>
      <c r="Q1592" s="24"/>
      <c r="R1592" s="24"/>
      <c r="S1592" s="24"/>
      <c r="T1592" s="24">
        <f t="shared" si="84"/>
        <v>0</v>
      </c>
      <c r="U1592" s="24"/>
      <c r="V1592" s="25"/>
      <c r="W1592" s="25"/>
      <c r="X1592" s="25"/>
      <c r="Y1592" s="17"/>
      <c r="Z1592" s="17"/>
      <c r="AA1592" s="41"/>
      <c r="AB1592" s="17"/>
      <c r="AC1592" s="17"/>
      <c r="AD1592" s="17"/>
      <c r="AE1592" s="17"/>
      <c r="AF1592" s="42" t="e">
        <f t="shared" si="85"/>
        <v>#DIV/0!</v>
      </c>
      <c r="AG1592" s="43"/>
      <c r="AH1592" s="43" t="b">
        <f t="shared" si="86"/>
        <v>1</v>
      </c>
    </row>
    <row r="1593" spans="1:34" ht="44.25" customHeight="1" thickBot="1" x14ac:dyDescent="0.3">
      <c r="A1593" s="17"/>
      <c r="B1593" s="17"/>
      <c r="C1593" s="3"/>
      <c r="D1593" s="17"/>
      <c r="E1593" s="3" t="str">
        <f>IF(D1593=1,'Tipo '!$B$2,IF(D1593=2,'Tipo '!$B$3,IF(D1593=3,'Tipo '!$B$4,IF(D1593=4,'Tipo '!$B$5,IF(D1593=5,'Tipo '!$B$6,IF(D1593=6,'Tipo '!$B$7,IF(D1593=7,'Tipo '!$B$8,IF(D1593=8,'Tipo '!$B$9,IF(D1593=9,'Tipo '!$B$10,IF(D1593=10,'Tipo '!$B$11,IF(D1593=11,'Tipo '!$B$12,IF(D1593=12,'Tipo '!$B$13,IF(D1593=13,'Tipo '!$B$14,IF(D1593=14,'Tipo '!$B$15,IF(D1593=15,'Tipo '!$B$16,IF(D1593=16,'Tipo '!$B$17,IF(D1593=17,'Tipo '!$B$18,IF(D1593=18,'Tipo '!$B$19,IF(D1593=19,'Tipo '!$B$20,IF(D1593=20,'Tipo '!$B$21,"No ha seleccionado un tipo de contrato válido"))))))))))))))))))))</f>
        <v>No ha seleccionado un tipo de contrato válido</v>
      </c>
      <c r="F1593" s="3"/>
      <c r="G1593" s="3"/>
      <c r="H1593" s="21"/>
      <c r="I1593" s="21"/>
      <c r="J1593" s="7"/>
      <c r="K1593" s="40" t="str">
        <f>IF(J1593=1,'Equivalencia BH-BMPT'!$D$2,IF(J1593=2,'Equivalencia BH-BMPT'!$D$3,IF(J1593=3,'Equivalencia BH-BMPT'!$D$4,IF(J1593=4,'Equivalencia BH-BMPT'!$D$5,IF(J1593=5,'Equivalencia BH-BMPT'!$D$6,IF(J1593=6,'Equivalencia BH-BMPT'!$D$7,IF(J1593=7,'Equivalencia BH-BMPT'!$D$8,IF(J1593=8,'Equivalencia BH-BMPT'!$D$9,IF(J1593=9,'Equivalencia BH-BMPT'!$D$10,IF(J1593=10,'Equivalencia BH-BMPT'!$D$11,IF(J1593=11,'Equivalencia BH-BMPT'!$D$12,IF(J1593=12,'Equivalencia BH-BMPT'!$D$13,IF(J1593=13,'Equivalencia BH-BMPT'!$D$14,IF(J1593=14,'Equivalencia BH-BMPT'!$D$15,IF(J1593=15,'Equivalencia BH-BMPT'!$D$16,IF(J1593=16,'Equivalencia BH-BMPT'!$D$17,IF(J1593=17,'Equivalencia BH-BMPT'!$D$18,IF(J1593=18,'Equivalencia BH-BMPT'!$D$19,IF(J1593=19,'Equivalencia BH-BMPT'!$D$20,IF(J1593=20,'Equivalencia BH-BMPT'!$D$21,IF(J1593=21,'Equivalencia BH-BMPT'!$D$22,IF(J1593=22,'Equivalencia BH-BMPT'!$D$23,IF(J1593=23,'Equivalencia BH-BMPT'!D32,IF(J1593=24,'Equivalencia BH-BMPT'!$D$25,IF(J1593=25,'Equivalencia BH-BMPT'!$D$26,IF(J1593=26,'Equivalencia BH-BMPT'!$D$27,IF(J1593=27,'Equivalencia BH-BMPT'!$D$28,IF(J1593=28,'Equivalencia BH-BMPT'!$D$29,IF(J1593=29,'Equivalencia BH-BMPT'!$D$30,IF(J1593=30,'Equivalencia BH-BMPT'!$D$31,IF(J1593=31,'Equivalencia BH-BMPT'!$D$32,IF(J1593=32,'Equivalencia BH-BMPT'!$D$33,IF(J1593=33,'Equivalencia BH-BMPT'!$D$34,IF(J1593=34,'Equivalencia BH-BMPT'!$D$35,IF(J1593=35,'Equivalencia BH-BMPT'!$D$36,IF(J1593=36,'Equivalencia BH-BMPT'!$D$37,IF(J1593=37,'Equivalencia BH-BMPT'!$D$38,IF(J1593=38,'Equivalencia BH-BMPT'!D47,IF(J1593=39,'Equivalencia BH-BMPT'!$D$40,IF(J1593=40,'Equivalencia BH-BMPT'!$D$41,IF(J1593=41,'Equivalencia BH-BMPT'!$D$42,IF(J1593=42,'Equivalencia BH-BMPT'!$D$43,IF(J1593=43,'Equivalencia BH-BMPT'!$D$44,IF(J1593=44,'Equivalencia BH-BMPT'!$D$45,IF(J1593=45,'Equivalencia BH-BMPT'!$D$46,"No ha seleccionado un número de programa")))))))))))))))))))))))))))))))))))))))))))))</f>
        <v>No ha seleccionado un número de programa</v>
      </c>
      <c r="L1593" s="22"/>
      <c r="M1593" s="17"/>
      <c r="N1593" s="26"/>
      <c r="O1593" s="23"/>
      <c r="P1593" s="91"/>
      <c r="Q1593" s="24"/>
      <c r="R1593" s="24"/>
      <c r="S1593" s="24"/>
      <c r="T1593" s="24">
        <f t="shared" si="84"/>
        <v>0</v>
      </c>
      <c r="U1593" s="24"/>
      <c r="V1593" s="25"/>
      <c r="W1593" s="25"/>
      <c r="X1593" s="25"/>
      <c r="Y1593" s="17"/>
      <c r="Z1593" s="17"/>
      <c r="AA1593" s="41"/>
      <c r="AB1593" s="17"/>
      <c r="AC1593" s="17"/>
      <c r="AD1593" s="17"/>
      <c r="AE1593" s="17"/>
      <c r="AF1593" s="42" t="e">
        <f t="shared" si="85"/>
        <v>#DIV/0!</v>
      </c>
      <c r="AG1593" s="43"/>
      <c r="AH1593" s="43" t="b">
        <f t="shared" si="86"/>
        <v>1</v>
      </c>
    </row>
    <row r="1594" spans="1:34" ht="44.25" customHeight="1" thickBot="1" x14ac:dyDescent="0.3">
      <c r="A1594" s="17"/>
      <c r="B1594" s="17"/>
      <c r="C1594" s="3"/>
      <c r="D1594" s="17"/>
      <c r="E1594" s="3" t="str">
        <f>IF(D1594=1,'Tipo '!$B$2,IF(D1594=2,'Tipo '!$B$3,IF(D1594=3,'Tipo '!$B$4,IF(D1594=4,'Tipo '!$B$5,IF(D1594=5,'Tipo '!$B$6,IF(D1594=6,'Tipo '!$B$7,IF(D1594=7,'Tipo '!$B$8,IF(D1594=8,'Tipo '!$B$9,IF(D1594=9,'Tipo '!$B$10,IF(D1594=10,'Tipo '!$B$11,IF(D1594=11,'Tipo '!$B$12,IF(D1594=12,'Tipo '!$B$13,IF(D1594=13,'Tipo '!$B$14,IF(D1594=14,'Tipo '!$B$15,IF(D1594=15,'Tipo '!$B$16,IF(D1594=16,'Tipo '!$B$17,IF(D1594=17,'Tipo '!$B$18,IF(D1594=18,'Tipo '!$B$19,IF(D1594=19,'Tipo '!$B$20,IF(D1594=20,'Tipo '!$B$21,"No ha seleccionado un tipo de contrato válido"))))))))))))))))))))</f>
        <v>No ha seleccionado un tipo de contrato válido</v>
      </c>
      <c r="F1594" s="3"/>
      <c r="G1594" s="3"/>
      <c r="H1594" s="21"/>
      <c r="I1594" s="21"/>
      <c r="J1594" s="7"/>
      <c r="K1594" s="40" t="str">
        <f>IF(J1594=1,'Equivalencia BH-BMPT'!$D$2,IF(J1594=2,'Equivalencia BH-BMPT'!$D$3,IF(J1594=3,'Equivalencia BH-BMPT'!$D$4,IF(J1594=4,'Equivalencia BH-BMPT'!$D$5,IF(J1594=5,'Equivalencia BH-BMPT'!$D$6,IF(J1594=6,'Equivalencia BH-BMPT'!$D$7,IF(J1594=7,'Equivalencia BH-BMPT'!$D$8,IF(J1594=8,'Equivalencia BH-BMPT'!$D$9,IF(J1594=9,'Equivalencia BH-BMPT'!$D$10,IF(J1594=10,'Equivalencia BH-BMPT'!$D$11,IF(J1594=11,'Equivalencia BH-BMPT'!$D$12,IF(J1594=12,'Equivalencia BH-BMPT'!$D$13,IF(J1594=13,'Equivalencia BH-BMPT'!$D$14,IF(J1594=14,'Equivalencia BH-BMPT'!$D$15,IF(J1594=15,'Equivalencia BH-BMPT'!$D$16,IF(J1594=16,'Equivalencia BH-BMPT'!$D$17,IF(J1594=17,'Equivalencia BH-BMPT'!$D$18,IF(J1594=18,'Equivalencia BH-BMPT'!$D$19,IF(J1594=19,'Equivalencia BH-BMPT'!$D$20,IF(J1594=20,'Equivalencia BH-BMPT'!$D$21,IF(J1594=21,'Equivalencia BH-BMPT'!$D$22,IF(J1594=22,'Equivalencia BH-BMPT'!$D$23,IF(J1594=23,'Equivalencia BH-BMPT'!D33,IF(J1594=24,'Equivalencia BH-BMPT'!$D$25,IF(J1594=25,'Equivalencia BH-BMPT'!$D$26,IF(J1594=26,'Equivalencia BH-BMPT'!$D$27,IF(J1594=27,'Equivalencia BH-BMPT'!$D$28,IF(J1594=28,'Equivalencia BH-BMPT'!$D$29,IF(J1594=29,'Equivalencia BH-BMPT'!$D$30,IF(J1594=30,'Equivalencia BH-BMPT'!$D$31,IF(J1594=31,'Equivalencia BH-BMPT'!$D$32,IF(J1594=32,'Equivalencia BH-BMPT'!$D$33,IF(J1594=33,'Equivalencia BH-BMPT'!$D$34,IF(J1594=34,'Equivalencia BH-BMPT'!$D$35,IF(J1594=35,'Equivalencia BH-BMPT'!$D$36,IF(J1594=36,'Equivalencia BH-BMPT'!$D$37,IF(J1594=37,'Equivalencia BH-BMPT'!$D$38,IF(J1594=38,'Equivalencia BH-BMPT'!D48,IF(J1594=39,'Equivalencia BH-BMPT'!$D$40,IF(J1594=40,'Equivalencia BH-BMPT'!$D$41,IF(J1594=41,'Equivalencia BH-BMPT'!$D$42,IF(J1594=42,'Equivalencia BH-BMPT'!$D$43,IF(J1594=43,'Equivalencia BH-BMPT'!$D$44,IF(J1594=44,'Equivalencia BH-BMPT'!$D$45,IF(J1594=45,'Equivalencia BH-BMPT'!$D$46,"No ha seleccionado un número de programa")))))))))))))))))))))))))))))))))))))))))))))</f>
        <v>No ha seleccionado un número de programa</v>
      </c>
      <c r="L1594" s="22"/>
      <c r="M1594" s="17"/>
      <c r="N1594" s="26"/>
      <c r="O1594" s="23"/>
      <c r="P1594" s="91"/>
      <c r="Q1594" s="24"/>
      <c r="R1594" s="24"/>
      <c r="S1594" s="24"/>
      <c r="T1594" s="24">
        <f t="shared" si="84"/>
        <v>0</v>
      </c>
      <c r="U1594" s="24"/>
      <c r="V1594" s="25"/>
      <c r="W1594" s="25"/>
      <c r="X1594" s="25"/>
      <c r="Y1594" s="17"/>
      <c r="Z1594" s="17"/>
      <c r="AA1594" s="41"/>
      <c r="AB1594" s="17"/>
      <c r="AC1594" s="17"/>
      <c r="AD1594" s="17"/>
      <c r="AE1594" s="17"/>
      <c r="AF1594" s="42" t="e">
        <f t="shared" si="85"/>
        <v>#DIV/0!</v>
      </c>
      <c r="AG1594" s="43"/>
      <c r="AH1594" s="43" t="b">
        <f t="shared" si="86"/>
        <v>1</v>
      </c>
    </row>
    <row r="1595" spans="1:34" ht="44.25" customHeight="1" thickBot="1" x14ac:dyDescent="0.3">
      <c r="A1595" s="17"/>
      <c r="B1595" s="17"/>
      <c r="C1595" s="3"/>
      <c r="D1595" s="17"/>
      <c r="E1595" s="3" t="str">
        <f>IF(D1595=1,'Tipo '!$B$2,IF(D1595=2,'Tipo '!$B$3,IF(D1595=3,'Tipo '!$B$4,IF(D1595=4,'Tipo '!$B$5,IF(D1595=5,'Tipo '!$B$6,IF(D1595=6,'Tipo '!$B$7,IF(D1595=7,'Tipo '!$B$8,IF(D1595=8,'Tipo '!$B$9,IF(D1595=9,'Tipo '!$B$10,IF(D1595=10,'Tipo '!$B$11,IF(D1595=11,'Tipo '!$B$12,IF(D1595=12,'Tipo '!$B$13,IF(D1595=13,'Tipo '!$B$14,IF(D1595=14,'Tipo '!$B$15,IF(D1595=15,'Tipo '!$B$16,IF(D1595=16,'Tipo '!$B$17,IF(D1595=17,'Tipo '!$B$18,IF(D1595=18,'Tipo '!$B$19,IF(D1595=19,'Tipo '!$B$20,IF(D1595=20,'Tipo '!$B$21,"No ha seleccionado un tipo de contrato válido"))))))))))))))))))))</f>
        <v>No ha seleccionado un tipo de contrato válido</v>
      </c>
      <c r="F1595" s="3"/>
      <c r="G1595" s="3"/>
      <c r="H1595" s="21"/>
      <c r="I1595" s="21"/>
      <c r="J1595" s="7"/>
      <c r="K1595" s="40" t="str">
        <f>IF(J1595=1,'Equivalencia BH-BMPT'!$D$2,IF(J1595=2,'Equivalencia BH-BMPT'!$D$3,IF(J1595=3,'Equivalencia BH-BMPT'!$D$4,IF(J1595=4,'Equivalencia BH-BMPT'!$D$5,IF(J1595=5,'Equivalencia BH-BMPT'!$D$6,IF(J1595=6,'Equivalencia BH-BMPT'!$D$7,IF(J1595=7,'Equivalencia BH-BMPT'!$D$8,IF(J1595=8,'Equivalencia BH-BMPT'!$D$9,IF(J1595=9,'Equivalencia BH-BMPT'!$D$10,IF(J1595=10,'Equivalencia BH-BMPT'!$D$11,IF(J1595=11,'Equivalencia BH-BMPT'!$D$12,IF(J1595=12,'Equivalencia BH-BMPT'!$D$13,IF(J1595=13,'Equivalencia BH-BMPT'!$D$14,IF(J1595=14,'Equivalencia BH-BMPT'!$D$15,IF(J1595=15,'Equivalencia BH-BMPT'!$D$16,IF(J1595=16,'Equivalencia BH-BMPT'!$D$17,IF(J1595=17,'Equivalencia BH-BMPT'!$D$18,IF(J1595=18,'Equivalencia BH-BMPT'!$D$19,IF(J1595=19,'Equivalencia BH-BMPT'!$D$20,IF(J1595=20,'Equivalencia BH-BMPT'!$D$21,IF(J1595=21,'Equivalencia BH-BMPT'!$D$22,IF(J1595=22,'Equivalencia BH-BMPT'!$D$23,IF(J1595=23,'Equivalencia BH-BMPT'!D34,IF(J1595=24,'Equivalencia BH-BMPT'!$D$25,IF(J1595=25,'Equivalencia BH-BMPT'!$D$26,IF(J1595=26,'Equivalencia BH-BMPT'!$D$27,IF(J1595=27,'Equivalencia BH-BMPT'!$D$28,IF(J1595=28,'Equivalencia BH-BMPT'!$D$29,IF(J1595=29,'Equivalencia BH-BMPT'!$D$30,IF(J1595=30,'Equivalencia BH-BMPT'!$D$31,IF(J1595=31,'Equivalencia BH-BMPT'!$D$32,IF(J1595=32,'Equivalencia BH-BMPT'!$D$33,IF(J1595=33,'Equivalencia BH-BMPT'!$D$34,IF(J1595=34,'Equivalencia BH-BMPT'!$D$35,IF(J1595=35,'Equivalencia BH-BMPT'!$D$36,IF(J1595=36,'Equivalencia BH-BMPT'!$D$37,IF(J1595=37,'Equivalencia BH-BMPT'!$D$38,IF(J1595=38,'Equivalencia BH-BMPT'!D49,IF(J1595=39,'Equivalencia BH-BMPT'!$D$40,IF(J1595=40,'Equivalencia BH-BMPT'!$D$41,IF(J1595=41,'Equivalencia BH-BMPT'!$D$42,IF(J1595=42,'Equivalencia BH-BMPT'!$D$43,IF(J1595=43,'Equivalencia BH-BMPT'!$D$44,IF(J1595=44,'Equivalencia BH-BMPT'!$D$45,IF(J1595=45,'Equivalencia BH-BMPT'!$D$46,"No ha seleccionado un número de programa")))))))))))))))))))))))))))))))))))))))))))))</f>
        <v>No ha seleccionado un número de programa</v>
      </c>
      <c r="L1595" s="22"/>
      <c r="M1595" s="17"/>
      <c r="N1595" s="26"/>
      <c r="O1595" s="23"/>
      <c r="P1595" s="91"/>
      <c r="Q1595" s="24"/>
      <c r="R1595" s="24"/>
      <c r="S1595" s="24"/>
      <c r="T1595" s="24">
        <f t="shared" si="84"/>
        <v>0</v>
      </c>
      <c r="U1595" s="24"/>
      <c r="V1595" s="25"/>
      <c r="W1595" s="25"/>
      <c r="X1595" s="25"/>
      <c r="Y1595" s="17"/>
      <c r="Z1595" s="17"/>
      <c r="AA1595" s="41"/>
      <c r="AB1595" s="17"/>
      <c r="AC1595" s="17"/>
      <c r="AD1595" s="17"/>
      <c r="AE1595" s="17"/>
      <c r="AF1595" s="42" t="e">
        <f t="shared" si="85"/>
        <v>#DIV/0!</v>
      </c>
      <c r="AG1595" s="43"/>
      <c r="AH1595" s="43" t="b">
        <f t="shared" si="86"/>
        <v>1</v>
      </c>
    </row>
    <row r="1596" spans="1:34" ht="44.25" customHeight="1" thickBot="1" x14ac:dyDescent="0.3">
      <c r="A1596" s="17"/>
      <c r="B1596" s="17"/>
      <c r="C1596" s="3"/>
      <c r="D1596" s="17"/>
      <c r="E1596" s="3" t="str">
        <f>IF(D1596=1,'Tipo '!$B$2,IF(D1596=2,'Tipo '!$B$3,IF(D1596=3,'Tipo '!$B$4,IF(D1596=4,'Tipo '!$B$5,IF(D1596=5,'Tipo '!$B$6,IF(D1596=6,'Tipo '!$B$7,IF(D1596=7,'Tipo '!$B$8,IF(D1596=8,'Tipo '!$B$9,IF(D1596=9,'Tipo '!$B$10,IF(D1596=10,'Tipo '!$B$11,IF(D1596=11,'Tipo '!$B$12,IF(D1596=12,'Tipo '!$B$13,IF(D1596=13,'Tipo '!$B$14,IF(D1596=14,'Tipo '!$B$15,IF(D1596=15,'Tipo '!$B$16,IF(D1596=16,'Tipo '!$B$17,IF(D1596=17,'Tipo '!$B$18,IF(D1596=18,'Tipo '!$B$19,IF(D1596=19,'Tipo '!$B$20,IF(D1596=20,'Tipo '!$B$21,"No ha seleccionado un tipo de contrato válido"))))))))))))))))))))</f>
        <v>No ha seleccionado un tipo de contrato válido</v>
      </c>
      <c r="F1596" s="3"/>
      <c r="G1596" s="3"/>
      <c r="H1596" s="21"/>
      <c r="I1596" s="21"/>
      <c r="J1596" s="7"/>
      <c r="K1596" s="40" t="str">
        <f>IF(J1596=1,'Equivalencia BH-BMPT'!$D$2,IF(J1596=2,'Equivalencia BH-BMPT'!$D$3,IF(J1596=3,'Equivalencia BH-BMPT'!$D$4,IF(J1596=4,'Equivalencia BH-BMPT'!$D$5,IF(J1596=5,'Equivalencia BH-BMPT'!$D$6,IF(J1596=6,'Equivalencia BH-BMPT'!$D$7,IF(J1596=7,'Equivalencia BH-BMPT'!$D$8,IF(J1596=8,'Equivalencia BH-BMPT'!$D$9,IF(J1596=9,'Equivalencia BH-BMPT'!$D$10,IF(J1596=10,'Equivalencia BH-BMPT'!$D$11,IF(J1596=11,'Equivalencia BH-BMPT'!$D$12,IF(J1596=12,'Equivalencia BH-BMPT'!$D$13,IF(J1596=13,'Equivalencia BH-BMPT'!$D$14,IF(J1596=14,'Equivalencia BH-BMPT'!$D$15,IF(J1596=15,'Equivalencia BH-BMPT'!$D$16,IF(J1596=16,'Equivalencia BH-BMPT'!$D$17,IF(J1596=17,'Equivalencia BH-BMPT'!$D$18,IF(J1596=18,'Equivalencia BH-BMPT'!$D$19,IF(J1596=19,'Equivalencia BH-BMPT'!$D$20,IF(J1596=20,'Equivalencia BH-BMPT'!$D$21,IF(J1596=21,'Equivalencia BH-BMPT'!$D$22,IF(J1596=22,'Equivalencia BH-BMPT'!$D$23,IF(J1596=23,'Equivalencia BH-BMPT'!D35,IF(J1596=24,'Equivalencia BH-BMPT'!$D$25,IF(J1596=25,'Equivalencia BH-BMPT'!$D$26,IF(J1596=26,'Equivalencia BH-BMPT'!$D$27,IF(J1596=27,'Equivalencia BH-BMPT'!$D$28,IF(J1596=28,'Equivalencia BH-BMPT'!$D$29,IF(J1596=29,'Equivalencia BH-BMPT'!$D$30,IF(J1596=30,'Equivalencia BH-BMPT'!$D$31,IF(J1596=31,'Equivalencia BH-BMPT'!$D$32,IF(J1596=32,'Equivalencia BH-BMPT'!$D$33,IF(J1596=33,'Equivalencia BH-BMPT'!$D$34,IF(J1596=34,'Equivalencia BH-BMPT'!$D$35,IF(J1596=35,'Equivalencia BH-BMPT'!$D$36,IF(J1596=36,'Equivalencia BH-BMPT'!$D$37,IF(J1596=37,'Equivalencia BH-BMPT'!$D$38,IF(J1596=38,'Equivalencia BH-BMPT'!D50,IF(J1596=39,'Equivalencia BH-BMPT'!$D$40,IF(J1596=40,'Equivalencia BH-BMPT'!$D$41,IF(J1596=41,'Equivalencia BH-BMPT'!$D$42,IF(J1596=42,'Equivalencia BH-BMPT'!$D$43,IF(J1596=43,'Equivalencia BH-BMPT'!$D$44,IF(J1596=44,'Equivalencia BH-BMPT'!$D$45,IF(J1596=45,'Equivalencia BH-BMPT'!$D$46,"No ha seleccionado un número de programa")))))))))))))))))))))))))))))))))))))))))))))</f>
        <v>No ha seleccionado un número de programa</v>
      </c>
      <c r="L1596" s="22"/>
      <c r="M1596" s="17"/>
      <c r="N1596" s="26"/>
      <c r="O1596" s="23"/>
      <c r="P1596" s="91"/>
      <c r="Q1596" s="24"/>
      <c r="R1596" s="24"/>
      <c r="S1596" s="24"/>
      <c r="T1596" s="24">
        <f t="shared" si="84"/>
        <v>0</v>
      </c>
      <c r="U1596" s="24"/>
      <c r="V1596" s="25"/>
      <c r="W1596" s="25"/>
      <c r="X1596" s="25"/>
      <c r="Y1596" s="17"/>
      <c r="Z1596" s="17"/>
      <c r="AA1596" s="41"/>
      <c r="AB1596" s="17"/>
      <c r="AC1596" s="17"/>
      <c r="AD1596" s="17"/>
      <c r="AE1596" s="17"/>
      <c r="AF1596" s="42" t="e">
        <f t="shared" si="85"/>
        <v>#DIV/0!</v>
      </c>
      <c r="AG1596" s="43"/>
      <c r="AH1596" s="43" t="b">
        <f t="shared" si="86"/>
        <v>1</v>
      </c>
    </row>
    <row r="1597" spans="1:34" ht="44.25" customHeight="1" thickBot="1" x14ac:dyDescent="0.3">
      <c r="A1597" s="17"/>
      <c r="B1597" s="17"/>
      <c r="C1597" s="3"/>
      <c r="D1597" s="17"/>
      <c r="E1597" s="3" t="str">
        <f>IF(D1597=1,'Tipo '!$B$2,IF(D1597=2,'Tipo '!$B$3,IF(D1597=3,'Tipo '!$B$4,IF(D1597=4,'Tipo '!$B$5,IF(D1597=5,'Tipo '!$B$6,IF(D1597=6,'Tipo '!$B$7,IF(D1597=7,'Tipo '!$B$8,IF(D1597=8,'Tipo '!$B$9,IF(D1597=9,'Tipo '!$B$10,IF(D1597=10,'Tipo '!$B$11,IF(D1597=11,'Tipo '!$B$12,IF(D1597=12,'Tipo '!$B$13,IF(D1597=13,'Tipo '!$B$14,IF(D1597=14,'Tipo '!$B$15,IF(D1597=15,'Tipo '!$B$16,IF(D1597=16,'Tipo '!$B$17,IF(D1597=17,'Tipo '!$B$18,IF(D1597=18,'Tipo '!$B$19,IF(D1597=19,'Tipo '!$B$20,IF(D1597=20,'Tipo '!$B$21,"No ha seleccionado un tipo de contrato válido"))))))))))))))))))))</f>
        <v>No ha seleccionado un tipo de contrato válido</v>
      </c>
      <c r="F1597" s="3"/>
      <c r="G1597" s="3"/>
      <c r="H1597" s="21"/>
      <c r="I1597" s="21"/>
      <c r="J1597" s="7"/>
      <c r="K1597" s="40" t="str">
        <f>IF(J1597=1,'Equivalencia BH-BMPT'!$D$2,IF(J1597=2,'Equivalencia BH-BMPT'!$D$3,IF(J1597=3,'Equivalencia BH-BMPT'!$D$4,IF(J1597=4,'Equivalencia BH-BMPT'!$D$5,IF(J1597=5,'Equivalencia BH-BMPT'!$D$6,IF(J1597=6,'Equivalencia BH-BMPT'!$D$7,IF(J1597=7,'Equivalencia BH-BMPT'!$D$8,IF(J1597=8,'Equivalencia BH-BMPT'!$D$9,IF(J1597=9,'Equivalencia BH-BMPT'!$D$10,IF(J1597=10,'Equivalencia BH-BMPT'!$D$11,IF(J1597=11,'Equivalencia BH-BMPT'!$D$12,IF(J1597=12,'Equivalencia BH-BMPT'!$D$13,IF(J1597=13,'Equivalencia BH-BMPT'!$D$14,IF(J1597=14,'Equivalencia BH-BMPT'!$D$15,IF(J1597=15,'Equivalencia BH-BMPT'!$D$16,IF(J1597=16,'Equivalencia BH-BMPT'!$D$17,IF(J1597=17,'Equivalencia BH-BMPT'!$D$18,IF(J1597=18,'Equivalencia BH-BMPT'!$D$19,IF(J1597=19,'Equivalencia BH-BMPT'!$D$20,IF(J1597=20,'Equivalencia BH-BMPT'!$D$21,IF(J1597=21,'Equivalencia BH-BMPT'!$D$22,IF(J1597=22,'Equivalencia BH-BMPT'!$D$23,IF(J1597=23,'Equivalencia BH-BMPT'!D36,IF(J1597=24,'Equivalencia BH-BMPT'!$D$25,IF(J1597=25,'Equivalencia BH-BMPT'!$D$26,IF(J1597=26,'Equivalencia BH-BMPT'!$D$27,IF(J1597=27,'Equivalencia BH-BMPT'!$D$28,IF(J1597=28,'Equivalencia BH-BMPT'!$D$29,IF(J1597=29,'Equivalencia BH-BMPT'!$D$30,IF(J1597=30,'Equivalencia BH-BMPT'!$D$31,IF(J1597=31,'Equivalencia BH-BMPT'!$D$32,IF(J1597=32,'Equivalencia BH-BMPT'!$D$33,IF(J1597=33,'Equivalencia BH-BMPT'!$D$34,IF(J1597=34,'Equivalencia BH-BMPT'!$D$35,IF(J1597=35,'Equivalencia BH-BMPT'!$D$36,IF(J1597=36,'Equivalencia BH-BMPT'!$D$37,IF(J1597=37,'Equivalencia BH-BMPT'!$D$38,IF(J1597=38,'Equivalencia BH-BMPT'!D51,IF(J1597=39,'Equivalencia BH-BMPT'!$D$40,IF(J1597=40,'Equivalencia BH-BMPT'!$D$41,IF(J1597=41,'Equivalencia BH-BMPT'!$D$42,IF(J1597=42,'Equivalencia BH-BMPT'!$D$43,IF(J1597=43,'Equivalencia BH-BMPT'!$D$44,IF(J1597=44,'Equivalencia BH-BMPT'!$D$45,IF(J1597=45,'Equivalencia BH-BMPT'!$D$46,"No ha seleccionado un número de programa")))))))))))))))))))))))))))))))))))))))))))))</f>
        <v>No ha seleccionado un número de programa</v>
      </c>
      <c r="L1597" s="22"/>
      <c r="M1597" s="17"/>
      <c r="N1597" s="26"/>
      <c r="O1597" s="23"/>
      <c r="P1597" s="91"/>
      <c r="Q1597" s="24"/>
      <c r="R1597" s="24"/>
      <c r="S1597" s="24"/>
      <c r="T1597" s="24">
        <f t="shared" si="84"/>
        <v>0</v>
      </c>
      <c r="U1597" s="24"/>
      <c r="V1597" s="25"/>
      <c r="W1597" s="25"/>
      <c r="X1597" s="25"/>
      <c r="Y1597" s="17"/>
      <c r="Z1597" s="17"/>
      <c r="AA1597" s="41"/>
      <c r="AB1597" s="17"/>
      <c r="AC1597" s="17"/>
      <c r="AD1597" s="17"/>
      <c r="AE1597" s="17"/>
      <c r="AF1597" s="42" t="e">
        <f t="shared" si="85"/>
        <v>#DIV/0!</v>
      </c>
      <c r="AG1597" s="43"/>
      <c r="AH1597" s="43" t="b">
        <f t="shared" si="86"/>
        <v>1</v>
      </c>
    </row>
    <row r="1598" spans="1:34" ht="44.25" customHeight="1" thickBot="1" x14ac:dyDescent="0.3">
      <c r="A1598" s="17"/>
      <c r="B1598" s="17"/>
      <c r="C1598" s="3"/>
      <c r="D1598" s="17"/>
      <c r="E1598" s="3" t="str">
        <f>IF(D1598=1,'Tipo '!$B$2,IF(D1598=2,'Tipo '!$B$3,IF(D1598=3,'Tipo '!$B$4,IF(D1598=4,'Tipo '!$B$5,IF(D1598=5,'Tipo '!$B$6,IF(D1598=6,'Tipo '!$B$7,IF(D1598=7,'Tipo '!$B$8,IF(D1598=8,'Tipo '!$B$9,IF(D1598=9,'Tipo '!$B$10,IF(D1598=10,'Tipo '!$B$11,IF(D1598=11,'Tipo '!$B$12,IF(D1598=12,'Tipo '!$B$13,IF(D1598=13,'Tipo '!$B$14,IF(D1598=14,'Tipo '!$B$15,IF(D1598=15,'Tipo '!$B$16,IF(D1598=16,'Tipo '!$B$17,IF(D1598=17,'Tipo '!$B$18,IF(D1598=18,'Tipo '!$B$19,IF(D1598=19,'Tipo '!$B$20,IF(D1598=20,'Tipo '!$B$21,"No ha seleccionado un tipo de contrato válido"))))))))))))))))))))</f>
        <v>No ha seleccionado un tipo de contrato válido</v>
      </c>
      <c r="F1598" s="3"/>
      <c r="G1598" s="3"/>
      <c r="H1598" s="21"/>
      <c r="I1598" s="21"/>
      <c r="J1598" s="7"/>
      <c r="K1598" s="40" t="str">
        <f>IF(J1598=1,'Equivalencia BH-BMPT'!$D$2,IF(J1598=2,'Equivalencia BH-BMPT'!$D$3,IF(J1598=3,'Equivalencia BH-BMPT'!$D$4,IF(J1598=4,'Equivalencia BH-BMPT'!$D$5,IF(J1598=5,'Equivalencia BH-BMPT'!$D$6,IF(J1598=6,'Equivalencia BH-BMPT'!$D$7,IF(J1598=7,'Equivalencia BH-BMPT'!$D$8,IF(J1598=8,'Equivalencia BH-BMPT'!$D$9,IF(J1598=9,'Equivalencia BH-BMPT'!$D$10,IF(J1598=10,'Equivalencia BH-BMPT'!$D$11,IF(J1598=11,'Equivalencia BH-BMPT'!$D$12,IF(J1598=12,'Equivalencia BH-BMPT'!$D$13,IF(J1598=13,'Equivalencia BH-BMPT'!$D$14,IF(J1598=14,'Equivalencia BH-BMPT'!$D$15,IF(J1598=15,'Equivalencia BH-BMPT'!$D$16,IF(J1598=16,'Equivalencia BH-BMPT'!$D$17,IF(J1598=17,'Equivalencia BH-BMPT'!$D$18,IF(J1598=18,'Equivalencia BH-BMPT'!$D$19,IF(J1598=19,'Equivalencia BH-BMPT'!$D$20,IF(J1598=20,'Equivalencia BH-BMPT'!$D$21,IF(J1598=21,'Equivalencia BH-BMPT'!$D$22,IF(J1598=22,'Equivalencia BH-BMPT'!$D$23,IF(J1598=23,'Equivalencia BH-BMPT'!D37,IF(J1598=24,'Equivalencia BH-BMPT'!$D$25,IF(J1598=25,'Equivalencia BH-BMPT'!$D$26,IF(J1598=26,'Equivalencia BH-BMPT'!$D$27,IF(J1598=27,'Equivalencia BH-BMPT'!$D$28,IF(J1598=28,'Equivalencia BH-BMPT'!$D$29,IF(J1598=29,'Equivalencia BH-BMPT'!$D$30,IF(J1598=30,'Equivalencia BH-BMPT'!$D$31,IF(J1598=31,'Equivalencia BH-BMPT'!$D$32,IF(J1598=32,'Equivalencia BH-BMPT'!$D$33,IF(J1598=33,'Equivalencia BH-BMPT'!$D$34,IF(J1598=34,'Equivalencia BH-BMPT'!$D$35,IF(J1598=35,'Equivalencia BH-BMPT'!$D$36,IF(J1598=36,'Equivalencia BH-BMPT'!$D$37,IF(J1598=37,'Equivalencia BH-BMPT'!$D$38,IF(J1598=38,'Equivalencia BH-BMPT'!D52,IF(J1598=39,'Equivalencia BH-BMPT'!$D$40,IF(J1598=40,'Equivalencia BH-BMPT'!$D$41,IF(J1598=41,'Equivalencia BH-BMPT'!$D$42,IF(J1598=42,'Equivalencia BH-BMPT'!$D$43,IF(J1598=43,'Equivalencia BH-BMPT'!$D$44,IF(J1598=44,'Equivalencia BH-BMPT'!$D$45,IF(J1598=45,'Equivalencia BH-BMPT'!$D$46,"No ha seleccionado un número de programa")))))))))))))))))))))))))))))))))))))))))))))</f>
        <v>No ha seleccionado un número de programa</v>
      </c>
      <c r="L1598" s="22"/>
      <c r="M1598" s="17"/>
      <c r="N1598" s="26"/>
      <c r="O1598" s="23"/>
      <c r="P1598" s="91"/>
      <c r="Q1598" s="24"/>
      <c r="R1598" s="24"/>
      <c r="S1598" s="24"/>
      <c r="T1598" s="24">
        <f t="shared" si="84"/>
        <v>0</v>
      </c>
      <c r="U1598" s="24"/>
      <c r="V1598" s="25"/>
      <c r="W1598" s="25"/>
      <c r="X1598" s="25"/>
      <c r="Y1598" s="17"/>
      <c r="Z1598" s="17"/>
      <c r="AA1598" s="41"/>
      <c r="AB1598" s="17"/>
      <c r="AC1598" s="17"/>
      <c r="AD1598" s="17"/>
      <c r="AE1598" s="17"/>
      <c r="AF1598" s="42" t="e">
        <f t="shared" si="85"/>
        <v>#DIV/0!</v>
      </c>
      <c r="AG1598" s="43"/>
      <c r="AH1598" s="43" t="b">
        <f t="shared" si="86"/>
        <v>1</v>
      </c>
    </row>
    <row r="1599" spans="1:34" ht="44.25" customHeight="1" thickBot="1" x14ac:dyDescent="0.3">
      <c r="A1599" s="17"/>
      <c r="B1599" s="17"/>
      <c r="C1599" s="3"/>
      <c r="D1599" s="17"/>
      <c r="E1599" s="3" t="str">
        <f>IF(D1599=1,'Tipo '!$B$2,IF(D1599=2,'Tipo '!$B$3,IF(D1599=3,'Tipo '!$B$4,IF(D1599=4,'Tipo '!$B$5,IF(D1599=5,'Tipo '!$B$6,IF(D1599=6,'Tipo '!$B$7,IF(D1599=7,'Tipo '!$B$8,IF(D1599=8,'Tipo '!$B$9,IF(D1599=9,'Tipo '!$B$10,IF(D1599=10,'Tipo '!$B$11,IF(D1599=11,'Tipo '!$B$12,IF(D1599=12,'Tipo '!$B$13,IF(D1599=13,'Tipo '!$B$14,IF(D1599=14,'Tipo '!$B$15,IF(D1599=15,'Tipo '!$B$16,IF(D1599=16,'Tipo '!$B$17,IF(D1599=17,'Tipo '!$B$18,IF(D1599=18,'Tipo '!$B$19,IF(D1599=19,'Tipo '!$B$20,IF(D1599=20,'Tipo '!$B$21,"No ha seleccionado un tipo de contrato válido"))))))))))))))))))))</f>
        <v>No ha seleccionado un tipo de contrato válido</v>
      </c>
      <c r="F1599" s="3"/>
      <c r="G1599" s="3"/>
      <c r="H1599" s="21"/>
      <c r="I1599" s="21"/>
      <c r="J1599" s="7"/>
      <c r="K1599" s="40" t="str">
        <f>IF(J1599=1,'Equivalencia BH-BMPT'!$D$2,IF(J1599=2,'Equivalencia BH-BMPT'!$D$3,IF(J1599=3,'Equivalencia BH-BMPT'!$D$4,IF(J1599=4,'Equivalencia BH-BMPT'!$D$5,IF(J1599=5,'Equivalencia BH-BMPT'!$D$6,IF(J1599=6,'Equivalencia BH-BMPT'!$D$7,IF(J1599=7,'Equivalencia BH-BMPT'!$D$8,IF(J1599=8,'Equivalencia BH-BMPT'!$D$9,IF(J1599=9,'Equivalencia BH-BMPT'!$D$10,IF(J1599=10,'Equivalencia BH-BMPT'!$D$11,IF(J1599=11,'Equivalencia BH-BMPT'!$D$12,IF(J1599=12,'Equivalencia BH-BMPT'!$D$13,IF(J1599=13,'Equivalencia BH-BMPT'!$D$14,IF(J1599=14,'Equivalencia BH-BMPT'!$D$15,IF(J1599=15,'Equivalencia BH-BMPT'!$D$16,IF(J1599=16,'Equivalencia BH-BMPT'!$D$17,IF(J1599=17,'Equivalencia BH-BMPT'!$D$18,IF(J1599=18,'Equivalencia BH-BMPT'!$D$19,IF(J1599=19,'Equivalencia BH-BMPT'!$D$20,IF(J1599=20,'Equivalencia BH-BMPT'!$D$21,IF(J1599=21,'Equivalencia BH-BMPT'!$D$22,IF(J1599=22,'Equivalencia BH-BMPT'!$D$23,IF(J1599=23,'Equivalencia BH-BMPT'!D38,IF(J1599=24,'Equivalencia BH-BMPT'!$D$25,IF(J1599=25,'Equivalencia BH-BMPT'!$D$26,IF(J1599=26,'Equivalencia BH-BMPT'!$D$27,IF(J1599=27,'Equivalencia BH-BMPT'!$D$28,IF(J1599=28,'Equivalencia BH-BMPT'!$D$29,IF(J1599=29,'Equivalencia BH-BMPT'!$D$30,IF(J1599=30,'Equivalencia BH-BMPT'!$D$31,IF(J1599=31,'Equivalencia BH-BMPT'!$D$32,IF(J1599=32,'Equivalencia BH-BMPT'!$D$33,IF(J1599=33,'Equivalencia BH-BMPT'!$D$34,IF(J1599=34,'Equivalencia BH-BMPT'!$D$35,IF(J1599=35,'Equivalencia BH-BMPT'!$D$36,IF(J1599=36,'Equivalencia BH-BMPT'!$D$37,IF(J1599=37,'Equivalencia BH-BMPT'!$D$38,IF(J1599=38,'Equivalencia BH-BMPT'!D53,IF(J1599=39,'Equivalencia BH-BMPT'!$D$40,IF(J1599=40,'Equivalencia BH-BMPT'!$D$41,IF(J1599=41,'Equivalencia BH-BMPT'!$D$42,IF(J1599=42,'Equivalencia BH-BMPT'!$D$43,IF(J1599=43,'Equivalencia BH-BMPT'!$D$44,IF(J1599=44,'Equivalencia BH-BMPT'!$D$45,IF(J1599=45,'Equivalencia BH-BMPT'!$D$46,"No ha seleccionado un número de programa")))))))))))))))))))))))))))))))))))))))))))))</f>
        <v>No ha seleccionado un número de programa</v>
      </c>
      <c r="L1599" s="22"/>
      <c r="M1599" s="17"/>
      <c r="N1599" s="26"/>
      <c r="O1599" s="23"/>
      <c r="P1599" s="91"/>
      <c r="Q1599" s="24"/>
      <c r="R1599" s="24"/>
      <c r="S1599" s="24"/>
      <c r="T1599" s="24">
        <f t="shared" si="84"/>
        <v>0</v>
      </c>
      <c r="U1599" s="24"/>
      <c r="V1599" s="25"/>
      <c r="W1599" s="25"/>
      <c r="X1599" s="25"/>
      <c r="Y1599" s="17"/>
      <c r="Z1599" s="17"/>
      <c r="AA1599" s="41"/>
      <c r="AB1599" s="17"/>
      <c r="AC1599" s="17"/>
      <c r="AD1599" s="17"/>
      <c r="AE1599" s="17"/>
      <c r="AF1599" s="42" t="e">
        <f t="shared" si="85"/>
        <v>#DIV/0!</v>
      </c>
      <c r="AG1599" s="43"/>
      <c r="AH1599" s="43" t="b">
        <f t="shared" si="86"/>
        <v>1</v>
      </c>
    </row>
    <row r="1600" spans="1:34" ht="44.25" customHeight="1" thickBot="1" x14ac:dyDescent="0.3">
      <c r="A1600" s="17"/>
      <c r="B1600" s="17"/>
      <c r="C1600" s="3"/>
      <c r="D1600" s="17"/>
      <c r="E1600" s="3" t="str">
        <f>IF(D1600=1,'Tipo '!$B$2,IF(D1600=2,'Tipo '!$B$3,IF(D1600=3,'Tipo '!$B$4,IF(D1600=4,'Tipo '!$B$5,IF(D1600=5,'Tipo '!$B$6,IF(D1600=6,'Tipo '!$B$7,IF(D1600=7,'Tipo '!$B$8,IF(D1600=8,'Tipo '!$B$9,IF(D1600=9,'Tipo '!$B$10,IF(D1600=10,'Tipo '!$B$11,IF(D1600=11,'Tipo '!$B$12,IF(D1600=12,'Tipo '!$B$13,IF(D1600=13,'Tipo '!$B$14,IF(D1600=14,'Tipo '!$B$15,IF(D1600=15,'Tipo '!$B$16,IF(D1600=16,'Tipo '!$B$17,IF(D1600=17,'Tipo '!$B$18,IF(D1600=18,'Tipo '!$B$19,IF(D1600=19,'Tipo '!$B$20,IF(D1600=20,'Tipo '!$B$21,"No ha seleccionado un tipo de contrato válido"))))))))))))))))))))</f>
        <v>No ha seleccionado un tipo de contrato válido</v>
      </c>
      <c r="F1600" s="3"/>
      <c r="G1600" s="3"/>
      <c r="H1600" s="21"/>
      <c r="I1600" s="21"/>
      <c r="J1600" s="7"/>
      <c r="K1600" s="40" t="str">
        <f>IF(J1600=1,'Equivalencia BH-BMPT'!$D$2,IF(J1600=2,'Equivalencia BH-BMPT'!$D$3,IF(J1600=3,'Equivalencia BH-BMPT'!$D$4,IF(J1600=4,'Equivalencia BH-BMPT'!$D$5,IF(J1600=5,'Equivalencia BH-BMPT'!$D$6,IF(J1600=6,'Equivalencia BH-BMPT'!$D$7,IF(J1600=7,'Equivalencia BH-BMPT'!$D$8,IF(J1600=8,'Equivalencia BH-BMPT'!$D$9,IF(J1600=9,'Equivalencia BH-BMPT'!$D$10,IF(J1600=10,'Equivalencia BH-BMPT'!$D$11,IF(J1600=11,'Equivalencia BH-BMPT'!$D$12,IF(J1600=12,'Equivalencia BH-BMPT'!$D$13,IF(J1600=13,'Equivalencia BH-BMPT'!$D$14,IF(J1600=14,'Equivalencia BH-BMPT'!$D$15,IF(J1600=15,'Equivalencia BH-BMPT'!$D$16,IF(J1600=16,'Equivalencia BH-BMPT'!$D$17,IF(J1600=17,'Equivalencia BH-BMPT'!$D$18,IF(J1600=18,'Equivalencia BH-BMPT'!$D$19,IF(J1600=19,'Equivalencia BH-BMPT'!$D$20,IF(J1600=20,'Equivalencia BH-BMPT'!$D$21,IF(J1600=21,'Equivalencia BH-BMPT'!$D$22,IF(J1600=22,'Equivalencia BH-BMPT'!$D$23,IF(J1600=23,'Equivalencia BH-BMPT'!D39,IF(J1600=24,'Equivalencia BH-BMPT'!$D$25,IF(J1600=25,'Equivalencia BH-BMPT'!$D$26,IF(J1600=26,'Equivalencia BH-BMPT'!$D$27,IF(J1600=27,'Equivalencia BH-BMPT'!$D$28,IF(J1600=28,'Equivalencia BH-BMPT'!$D$29,IF(J1600=29,'Equivalencia BH-BMPT'!$D$30,IF(J1600=30,'Equivalencia BH-BMPT'!$D$31,IF(J1600=31,'Equivalencia BH-BMPT'!$D$32,IF(J1600=32,'Equivalencia BH-BMPT'!$D$33,IF(J1600=33,'Equivalencia BH-BMPT'!$D$34,IF(J1600=34,'Equivalencia BH-BMPT'!$D$35,IF(J1600=35,'Equivalencia BH-BMPT'!$D$36,IF(J1600=36,'Equivalencia BH-BMPT'!$D$37,IF(J1600=37,'Equivalencia BH-BMPT'!$D$38,IF(J1600=38,'Equivalencia BH-BMPT'!D54,IF(J1600=39,'Equivalencia BH-BMPT'!$D$40,IF(J1600=40,'Equivalencia BH-BMPT'!$D$41,IF(J1600=41,'Equivalencia BH-BMPT'!$D$42,IF(J1600=42,'Equivalencia BH-BMPT'!$D$43,IF(J1600=43,'Equivalencia BH-BMPT'!$D$44,IF(J1600=44,'Equivalencia BH-BMPT'!$D$45,IF(J1600=45,'Equivalencia BH-BMPT'!$D$46,"No ha seleccionado un número de programa")))))))))))))))))))))))))))))))))))))))))))))</f>
        <v>No ha seleccionado un número de programa</v>
      </c>
      <c r="L1600" s="22"/>
      <c r="M1600" s="17"/>
      <c r="N1600" s="26"/>
      <c r="O1600" s="23"/>
      <c r="P1600" s="91"/>
      <c r="Q1600" s="24"/>
      <c r="R1600" s="24"/>
      <c r="S1600" s="24"/>
      <c r="T1600" s="24">
        <f t="shared" si="84"/>
        <v>0</v>
      </c>
      <c r="U1600" s="24"/>
      <c r="V1600" s="25"/>
      <c r="W1600" s="25"/>
      <c r="X1600" s="25"/>
      <c r="Y1600" s="17"/>
      <c r="Z1600" s="17"/>
      <c r="AA1600" s="41"/>
      <c r="AB1600" s="17"/>
      <c r="AC1600" s="17"/>
      <c r="AD1600" s="17"/>
      <c r="AE1600" s="17"/>
      <c r="AF1600" s="42" t="e">
        <f t="shared" si="85"/>
        <v>#DIV/0!</v>
      </c>
      <c r="AG1600" s="43"/>
      <c r="AH1600" s="43" t="b">
        <f t="shared" si="86"/>
        <v>1</v>
      </c>
    </row>
    <row r="1601" spans="1:34" ht="44.25" customHeight="1" thickBot="1" x14ac:dyDescent="0.3">
      <c r="A1601" s="17"/>
      <c r="B1601" s="17"/>
      <c r="C1601" s="3"/>
      <c r="D1601" s="17"/>
      <c r="E1601" s="3" t="str">
        <f>IF(D1601=1,'Tipo '!$B$2,IF(D1601=2,'Tipo '!$B$3,IF(D1601=3,'Tipo '!$B$4,IF(D1601=4,'Tipo '!$B$5,IF(D1601=5,'Tipo '!$B$6,IF(D1601=6,'Tipo '!$B$7,IF(D1601=7,'Tipo '!$B$8,IF(D1601=8,'Tipo '!$B$9,IF(D1601=9,'Tipo '!$B$10,IF(D1601=10,'Tipo '!$B$11,IF(D1601=11,'Tipo '!$B$12,IF(D1601=12,'Tipo '!$B$13,IF(D1601=13,'Tipo '!$B$14,IF(D1601=14,'Tipo '!$B$15,IF(D1601=15,'Tipo '!$B$16,IF(D1601=16,'Tipo '!$B$17,IF(D1601=17,'Tipo '!$B$18,IF(D1601=18,'Tipo '!$B$19,IF(D1601=19,'Tipo '!$B$20,IF(D1601=20,'Tipo '!$B$21,"No ha seleccionado un tipo de contrato válido"))))))))))))))))))))</f>
        <v>No ha seleccionado un tipo de contrato válido</v>
      </c>
      <c r="F1601" s="3"/>
      <c r="G1601" s="3"/>
      <c r="H1601" s="21"/>
      <c r="I1601" s="21"/>
      <c r="J1601" s="7"/>
      <c r="K1601" s="40" t="str">
        <f>IF(J1601=1,'Equivalencia BH-BMPT'!$D$2,IF(J1601=2,'Equivalencia BH-BMPT'!$D$3,IF(J1601=3,'Equivalencia BH-BMPT'!$D$4,IF(J1601=4,'Equivalencia BH-BMPT'!$D$5,IF(J1601=5,'Equivalencia BH-BMPT'!$D$6,IF(J1601=6,'Equivalencia BH-BMPT'!$D$7,IF(J1601=7,'Equivalencia BH-BMPT'!$D$8,IF(J1601=8,'Equivalencia BH-BMPT'!$D$9,IF(J1601=9,'Equivalencia BH-BMPT'!$D$10,IF(J1601=10,'Equivalencia BH-BMPT'!$D$11,IF(J1601=11,'Equivalencia BH-BMPT'!$D$12,IF(J1601=12,'Equivalencia BH-BMPT'!$D$13,IF(J1601=13,'Equivalencia BH-BMPT'!$D$14,IF(J1601=14,'Equivalencia BH-BMPT'!$D$15,IF(J1601=15,'Equivalencia BH-BMPT'!$D$16,IF(J1601=16,'Equivalencia BH-BMPT'!$D$17,IF(J1601=17,'Equivalencia BH-BMPT'!$D$18,IF(J1601=18,'Equivalencia BH-BMPT'!$D$19,IF(J1601=19,'Equivalencia BH-BMPT'!$D$20,IF(J1601=20,'Equivalencia BH-BMPT'!$D$21,IF(J1601=21,'Equivalencia BH-BMPT'!$D$22,IF(J1601=22,'Equivalencia BH-BMPT'!$D$23,IF(J1601=23,'Equivalencia BH-BMPT'!D40,IF(J1601=24,'Equivalencia BH-BMPT'!$D$25,IF(J1601=25,'Equivalencia BH-BMPT'!$D$26,IF(J1601=26,'Equivalencia BH-BMPT'!$D$27,IF(J1601=27,'Equivalencia BH-BMPT'!$D$28,IF(J1601=28,'Equivalencia BH-BMPT'!$D$29,IF(J1601=29,'Equivalencia BH-BMPT'!$D$30,IF(J1601=30,'Equivalencia BH-BMPT'!$D$31,IF(J1601=31,'Equivalencia BH-BMPT'!$D$32,IF(J1601=32,'Equivalencia BH-BMPT'!$D$33,IF(J1601=33,'Equivalencia BH-BMPT'!$D$34,IF(J1601=34,'Equivalencia BH-BMPT'!$D$35,IF(J1601=35,'Equivalencia BH-BMPT'!$D$36,IF(J1601=36,'Equivalencia BH-BMPT'!$D$37,IF(J1601=37,'Equivalencia BH-BMPT'!$D$38,IF(J1601=38,'Equivalencia BH-BMPT'!D55,IF(J1601=39,'Equivalencia BH-BMPT'!$D$40,IF(J1601=40,'Equivalencia BH-BMPT'!$D$41,IF(J1601=41,'Equivalencia BH-BMPT'!$D$42,IF(J1601=42,'Equivalencia BH-BMPT'!$D$43,IF(J1601=43,'Equivalencia BH-BMPT'!$D$44,IF(J1601=44,'Equivalencia BH-BMPT'!$D$45,IF(J1601=45,'Equivalencia BH-BMPT'!$D$46,"No ha seleccionado un número de programa")))))))))))))))))))))))))))))))))))))))))))))</f>
        <v>No ha seleccionado un número de programa</v>
      </c>
      <c r="L1601" s="22"/>
      <c r="M1601" s="17"/>
      <c r="N1601" s="26"/>
      <c r="O1601" s="23"/>
      <c r="P1601" s="91"/>
      <c r="Q1601" s="24"/>
      <c r="R1601" s="24"/>
      <c r="S1601" s="24"/>
      <c r="T1601" s="24">
        <f t="shared" si="84"/>
        <v>0</v>
      </c>
      <c r="U1601" s="24"/>
      <c r="V1601" s="25"/>
      <c r="W1601" s="25"/>
      <c r="X1601" s="25"/>
      <c r="Y1601" s="17"/>
      <c r="Z1601" s="17"/>
      <c r="AA1601" s="41"/>
      <c r="AB1601" s="17"/>
      <c r="AC1601" s="17"/>
      <c r="AD1601" s="17"/>
      <c r="AE1601" s="17"/>
      <c r="AF1601" s="42" t="e">
        <f t="shared" si="85"/>
        <v>#DIV/0!</v>
      </c>
      <c r="AG1601" s="43"/>
      <c r="AH1601" s="43" t="b">
        <f t="shared" si="86"/>
        <v>1</v>
      </c>
    </row>
    <row r="1602" spans="1:34" ht="44.25" customHeight="1" thickBot="1" x14ac:dyDescent="0.3">
      <c r="A1602" s="17"/>
      <c r="B1602" s="17"/>
      <c r="C1602" s="3"/>
      <c r="D1602" s="17"/>
      <c r="E1602" s="3" t="str">
        <f>IF(D1602=1,'Tipo '!$B$2,IF(D1602=2,'Tipo '!$B$3,IF(D1602=3,'Tipo '!$B$4,IF(D1602=4,'Tipo '!$B$5,IF(D1602=5,'Tipo '!$B$6,IF(D1602=6,'Tipo '!$B$7,IF(D1602=7,'Tipo '!$B$8,IF(D1602=8,'Tipo '!$B$9,IF(D1602=9,'Tipo '!$B$10,IF(D1602=10,'Tipo '!$B$11,IF(D1602=11,'Tipo '!$B$12,IF(D1602=12,'Tipo '!$B$13,IF(D1602=13,'Tipo '!$B$14,IF(D1602=14,'Tipo '!$B$15,IF(D1602=15,'Tipo '!$B$16,IF(D1602=16,'Tipo '!$B$17,IF(D1602=17,'Tipo '!$B$18,IF(D1602=18,'Tipo '!$B$19,IF(D1602=19,'Tipo '!$B$20,IF(D1602=20,'Tipo '!$B$21,"No ha seleccionado un tipo de contrato válido"))))))))))))))))))))</f>
        <v>No ha seleccionado un tipo de contrato válido</v>
      </c>
      <c r="F1602" s="3"/>
      <c r="G1602" s="3"/>
      <c r="H1602" s="21"/>
      <c r="I1602" s="21"/>
      <c r="J1602" s="7"/>
      <c r="K1602" s="40" t="str">
        <f>IF(J1602=1,'Equivalencia BH-BMPT'!$D$2,IF(J1602=2,'Equivalencia BH-BMPT'!$D$3,IF(J1602=3,'Equivalencia BH-BMPT'!$D$4,IF(J1602=4,'Equivalencia BH-BMPT'!$D$5,IF(J1602=5,'Equivalencia BH-BMPT'!$D$6,IF(J1602=6,'Equivalencia BH-BMPT'!$D$7,IF(J1602=7,'Equivalencia BH-BMPT'!$D$8,IF(J1602=8,'Equivalencia BH-BMPT'!$D$9,IF(J1602=9,'Equivalencia BH-BMPT'!$D$10,IF(J1602=10,'Equivalencia BH-BMPT'!$D$11,IF(J1602=11,'Equivalencia BH-BMPT'!$D$12,IF(J1602=12,'Equivalencia BH-BMPT'!$D$13,IF(J1602=13,'Equivalencia BH-BMPT'!$D$14,IF(J1602=14,'Equivalencia BH-BMPT'!$D$15,IF(J1602=15,'Equivalencia BH-BMPT'!$D$16,IF(J1602=16,'Equivalencia BH-BMPT'!$D$17,IF(J1602=17,'Equivalencia BH-BMPT'!$D$18,IF(J1602=18,'Equivalencia BH-BMPT'!$D$19,IF(J1602=19,'Equivalencia BH-BMPT'!$D$20,IF(J1602=20,'Equivalencia BH-BMPT'!$D$21,IF(J1602=21,'Equivalencia BH-BMPT'!$D$22,IF(J1602=22,'Equivalencia BH-BMPT'!$D$23,IF(J1602=23,'Equivalencia BH-BMPT'!D41,IF(J1602=24,'Equivalencia BH-BMPT'!$D$25,IF(J1602=25,'Equivalencia BH-BMPT'!$D$26,IF(J1602=26,'Equivalencia BH-BMPT'!$D$27,IF(J1602=27,'Equivalencia BH-BMPT'!$D$28,IF(J1602=28,'Equivalencia BH-BMPT'!$D$29,IF(J1602=29,'Equivalencia BH-BMPT'!$D$30,IF(J1602=30,'Equivalencia BH-BMPT'!$D$31,IF(J1602=31,'Equivalencia BH-BMPT'!$D$32,IF(J1602=32,'Equivalencia BH-BMPT'!$D$33,IF(J1602=33,'Equivalencia BH-BMPT'!$D$34,IF(J1602=34,'Equivalencia BH-BMPT'!$D$35,IF(J1602=35,'Equivalencia BH-BMPT'!$D$36,IF(J1602=36,'Equivalencia BH-BMPT'!$D$37,IF(J1602=37,'Equivalencia BH-BMPT'!$D$38,IF(J1602=38,'Equivalencia BH-BMPT'!D56,IF(J1602=39,'Equivalencia BH-BMPT'!$D$40,IF(J1602=40,'Equivalencia BH-BMPT'!$D$41,IF(J1602=41,'Equivalencia BH-BMPT'!$D$42,IF(J1602=42,'Equivalencia BH-BMPT'!$D$43,IF(J1602=43,'Equivalencia BH-BMPT'!$D$44,IF(J1602=44,'Equivalencia BH-BMPT'!$D$45,IF(J1602=45,'Equivalencia BH-BMPT'!$D$46,"No ha seleccionado un número de programa")))))))))))))))))))))))))))))))))))))))))))))</f>
        <v>No ha seleccionado un número de programa</v>
      </c>
      <c r="L1602" s="22"/>
      <c r="M1602" s="17"/>
      <c r="N1602" s="26"/>
      <c r="O1602" s="23"/>
      <c r="P1602" s="91"/>
      <c r="Q1602" s="24"/>
      <c r="R1602" s="24"/>
      <c r="S1602" s="24"/>
      <c r="T1602" s="24">
        <f t="shared" si="84"/>
        <v>0</v>
      </c>
      <c r="U1602" s="24"/>
      <c r="V1602" s="25"/>
      <c r="W1602" s="25"/>
      <c r="X1602" s="25"/>
      <c r="Y1602" s="17"/>
      <c r="Z1602" s="17"/>
      <c r="AA1602" s="41"/>
      <c r="AB1602" s="17"/>
      <c r="AC1602" s="17"/>
      <c r="AD1602" s="17"/>
      <c r="AE1602" s="17"/>
      <c r="AF1602" s="42" t="e">
        <f t="shared" si="85"/>
        <v>#DIV/0!</v>
      </c>
      <c r="AG1602" s="43"/>
      <c r="AH1602" s="43" t="b">
        <f t="shared" si="86"/>
        <v>1</v>
      </c>
    </row>
    <row r="1603" spans="1:34" ht="44.25" customHeight="1" thickBot="1" x14ac:dyDescent="0.3">
      <c r="A1603" s="17"/>
      <c r="B1603" s="17"/>
      <c r="C1603" s="3"/>
      <c r="D1603" s="17"/>
      <c r="E1603" s="3" t="str">
        <f>IF(D1603=1,'Tipo '!$B$2,IF(D1603=2,'Tipo '!$B$3,IF(D1603=3,'Tipo '!$B$4,IF(D1603=4,'Tipo '!$B$5,IF(D1603=5,'Tipo '!$B$6,IF(D1603=6,'Tipo '!$B$7,IF(D1603=7,'Tipo '!$B$8,IF(D1603=8,'Tipo '!$B$9,IF(D1603=9,'Tipo '!$B$10,IF(D1603=10,'Tipo '!$B$11,IF(D1603=11,'Tipo '!$B$12,IF(D1603=12,'Tipo '!$B$13,IF(D1603=13,'Tipo '!$B$14,IF(D1603=14,'Tipo '!$B$15,IF(D1603=15,'Tipo '!$B$16,IF(D1603=16,'Tipo '!$B$17,IF(D1603=17,'Tipo '!$B$18,IF(D1603=18,'Tipo '!$B$19,IF(D1603=19,'Tipo '!$B$20,IF(D1603=20,'Tipo '!$B$21,"No ha seleccionado un tipo de contrato válido"))))))))))))))))))))</f>
        <v>No ha seleccionado un tipo de contrato válido</v>
      </c>
      <c r="F1603" s="3"/>
      <c r="G1603" s="3"/>
      <c r="H1603" s="21"/>
      <c r="I1603" s="21"/>
      <c r="J1603" s="7"/>
      <c r="K1603" s="40" t="str">
        <f>IF(J1603=1,'Equivalencia BH-BMPT'!$D$2,IF(J1603=2,'Equivalencia BH-BMPT'!$D$3,IF(J1603=3,'Equivalencia BH-BMPT'!$D$4,IF(J1603=4,'Equivalencia BH-BMPT'!$D$5,IF(J1603=5,'Equivalencia BH-BMPT'!$D$6,IF(J1603=6,'Equivalencia BH-BMPT'!$D$7,IF(J1603=7,'Equivalencia BH-BMPT'!$D$8,IF(J1603=8,'Equivalencia BH-BMPT'!$D$9,IF(J1603=9,'Equivalencia BH-BMPT'!$D$10,IF(J1603=10,'Equivalencia BH-BMPT'!$D$11,IF(J1603=11,'Equivalencia BH-BMPT'!$D$12,IF(J1603=12,'Equivalencia BH-BMPT'!$D$13,IF(J1603=13,'Equivalencia BH-BMPT'!$D$14,IF(J1603=14,'Equivalencia BH-BMPT'!$D$15,IF(J1603=15,'Equivalencia BH-BMPT'!$D$16,IF(J1603=16,'Equivalencia BH-BMPT'!$D$17,IF(J1603=17,'Equivalencia BH-BMPT'!$D$18,IF(J1603=18,'Equivalencia BH-BMPT'!$D$19,IF(J1603=19,'Equivalencia BH-BMPT'!$D$20,IF(J1603=20,'Equivalencia BH-BMPT'!$D$21,IF(J1603=21,'Equivalencia BH-BMPT'!$D$22,IF(J1603=22,'Equivalencia BH-BMPT'!$D$23,IF(J1603=23,'Equivalencia BH-BMPT'!D42,IF(J1603=24,'Equivalencia BH-BMPT'!$D$25,IF(J1603=25,'Equivalencia BH-BMPT'!$D$26,IF(J1603=26,'Equivalencia BH-BMPT'!$D$27,IF(J1603=27,'Equivalencia BH-BMPT'!$D$28,IF(J1603=28,'Equivalencia BH-BMPT'!$D$29,IF(J1603=29,'Equivalencia BH-BMPT'!$D$30,IF(J1603=30,'Equivalencia BH-BMPT'!$D$31,IF(J1603=31,'Equivalencia BH-BMPT'!$D$32,IF(J1603=32,'Equivalencia BH-BMPT'!$D$33,IF(J1603=33,'Equivalencia BH-BMPT'!$D$34,IF(J1603=34,'Equivalencia BH-BMPT'!$D$35,IF(J1603=35,'Equivalencia BH-BMPT'!$D$36,IF(J1603=36,'Equivalencia BH-BMPT'!$D$37,IF(J1603=37,'Equivalencia BH-BMPT'!$D$38,IF(J1603=38,'Equivalencia BH-BMPT'!D57,IF(J1603=39,'Equivalencia BH-BMPT'!$D$40,IF(J1603=40,'Equivalencia BH-BMPT'!$D$41,IF(J1603=41,'Equivalencia BH-BMPT'!$D$42,IF(J1603=42,'Equivalencia BH-BMPT'!$D$43,IF(J1603=43,'Equivalencia BH-BMPT'!$D$44,IF(J1603=44,'Equivalencia BH-BMPT'!$D$45,IF(J1603=45,'Equivalencia BH-BMPT'!$D$46,"No ha seleccionado un número de programa")))))))))))))))))))))))))))))))))))))))))))))</f>
        <v>No ha seleccionado un número de programa</v>
      </c>
      <c r="L1603" s="22"/>
      <c r="M1603" s="17"/>
      <c r="N1603" s="26"/>
      <c r="O1603" s="23"/>
      <c r="P1603" s="91"/>
      <c r="Q1603" s="24"/>
      <c r="R1603" s="24"/>
      <c r="S1603" s="24"/>
      <c r="T1603" s="24">
        <f t="shared" si="84"/>
        <v>0</v>
      </c>
      <c r="U1603" s="24"/>
      <c r="V1603" s="25"/>
      <c r="W1603" s="25"/>
      <c r="X1603" s="25"/>
      <c r="Y1603" s="17"/>
      <c r="Z1603" s="17"/>
      <c r="AA1603" s="41"/>
      <c r="AB1603" s="17"/>
      <c r="AC1603" s="17"/>
      <c r="AD1603" s="17"/>
      <c r="AE1603" s="17"/>
      <c r="AF1603" s="42" t="e">
        <f t="shared" si="85"/>
        <v>#DIV/0!</v>
      </c>
      <c r="AG1603" s="43"/>
      <c r="AH1603" s="43" t="b">
        <f t="shared" si="86"/>
        <v>1</v>
      </c>
    </row>
    <row r="1604" spans="1:34" ht="44.25" customHeight="1" thickBot="1" x14ac:dyDescent="0.3">
      <c r="A1604" s="17"/>
      <c r="B1604" s="17"/>
      <c r="C1604" s="3"/>
      <c r="D1604" s="17"/>
      <c r="E1604" s="3" t="str">
        <f>IF(D1604=1,'Tipo '!$B$2,IF(D1604=2,'Tipo '!$B$3,IF(D1604=3,'Tipo '!$B$4,IF(D1604=4,'Tipo '!$B$5,IF(D1604=5,'Tipo '!$B$6,IF(D1604=6,'Tipo '!$B$7,IF(D1604=7,'Tipo '!$B$8,IF(D1604=8,'Tipo '!$B$9,IF(D1604=9,'Tipo '!$B$10,IF(D1604=10,'Tipo '!$B$11,IF(D1604=11,'Tipo '!$B$12,IF(D1604=12,'Tipo '!$B$13,IF(D1604=13,'Tipo '!$B$14,IF(D1604=14,'Tipo '!$B$15,IF(D1604=15,'Tipo '!$B$16,IF(D1604=16,'Tipo '!$B$17,IF(D1604=17,'Tipo '!$B$18,IF(D1604=18,'Tipo '!$B$19,IF(D1604=19,'Tipo '!$B$20,IF(D1604=20,'Tipo '!$B$21,"No ha seleccionado un tipo de contrato válido"))))))))))))))))))))</f>
        <v>No ha seleccionado un tipo de contrato válido</v>
      </c>
      <c r="F1604" s="3"/>
      <c r="G1604" s="3"/>
      <c r="H1604" s="21"/>
      <c r="I1604" s="21"/>
      <c r="J1604" s="7"/>
      <c r="K1604" s="40" t="str">
        <f>IF(J1604=1,'Equivalencia BH-BMPT'!$D$2,IF(J1604=2,'Equivalencia BH-BMPT'!$D$3,IF(J1604=3,'Equivalencia BH-BMPT'!$D$4,IF(J1604=4,'Equivalencia BH-BMPT'!$D$5,IF(J1604=5,'Equivalencia BH-BMPT'!$D$6,IF(J1604=6,'Equivalencia BH-BMPT'!$D$7,IF(J1604=7,'Equivalencia BH-BMPT'!$D$8,IF(J1604=8,'Equivalencia BH-BMPT'!$D$9,IF(J1604=9,'Equivalencia BH-BMPT'!$D$10,IF(J1604=10,'Equivalencia BH-BMPT'!$D$11,IF(J1604=11,'Equivalencia BH-BMPT'!$D$12,IF(J1604=12,'Equivalencia BH-BMPT'!$D$13,IF(J1604=13,'Equivalencia BH-BMPT'!$D$14,IF(J1604=14,'Equivalencia BH-BMPT'!$D$15,IF(J1604=15,'Equivalencia BH-BMPT'!$D$16,IF(J1604=16,'Equivalencia BH-BMPT'!$D$17,IF(J1604=17,'Equivalencia BH-BMPT'!$D$18,IF(J1604=18,'Equivalencia BH-BMPT'!$D$19,IF(J1604=19,'Equivalencia BH-BMPT'!$D$20,IF(J1604=20,'Equivalencia BH-BMPT'!$D$21,IF(J1604=21,'Equivalencia BH-BMPT'!$D$22,IF(J1604=22,'Equivalencia BH-BMPT'!$D$23,IF(J1604=23,'Equivalencia BH-BMPT'!D43,IF(J1604=24,'Equivalencia BH-BMPT'!$D$25,IF(J1604=25,'Equivalencia BH-BMPT'!$D$26,IF(J1604=26,'Equivalencia BH-BMPT'!$D$27,IF(J1604=27,'Equivalencia BH-BMPT'!$D$28,IF(J1604=28,'Equivalencia BH-BMPT'!$D$29,IF(J1604=29,'Equivalencia BH-BMPT'!$D$30,IF(J1604=30,'Equivalencia BH-BMPT'!$D$31,IF(J1604=31,'Equivalencia BH-BMPT'!$D$32,IF(J1604=32,'Equivalencia BH-BMPT'!$D$33,IF(J1604=33,'Equivalencia BH-BMPT'!$D$34,IF(J1604=34,'Equivalencia BH-BMPT'!$D$35,IF(J1604=35,'Equivalencia BH-BMPT'!$D$36,IF(J1604=36,'Equivalencia BH-BMPT'!$D$37,IF(J1604=37,'Equivalencia BH-BMPT'!$D$38,IF(J1604=38,'Equivalencia BH-BMPT'!D58,IF(J1604=39,'Equivalencia BH-BMPT'!$D$40,IF(J1604=40,'Equivalencia BH-BMPT'!$D$41,IF(J1604=41,'Equivalencia BH-BMPT'!$D$42,IF(J1604=42,'Equivalencia BH-BMPT'!$D$43,IF(J1604=43,'Equivalencia BH-BMPT'!$D$44,IF(J1604=44,'Equivalencia BH-BMPT'!$D$45,IF(J1604=45,'Equivalencia BH-BMPT'!$D$46,"No ha seleccionado un número de programa")))))))))))))))))))))))))))))))))))))))))))))</f>
        <v>No ha seleccionado un número de programa</v>
      </c>
      <c r="L1604" s="22"/>
      <c r="M1604" s="17"/>
      <c r="N1604" s="26"/>
      <c r="O1604" s="23"/>
      <c r="P1604" s="91"/>
      <c r="Q1604" s="24"/>
      <c r="R1604" s="24"/>
      <c r="S1604" s="24"/>
      <c r="T1604" s="24">
        <f t="shared" si="84"/>
        <v>0</v>
      </c>
      <c r="U1604" s="24"/>
      <c r="V1604" s="25"/>
      <c r="W1604" s="25"/>
      <c r="X1604" s="25"/>
      <c r="Y1604" s="17"/>
      <c r="Z1604" s="17"/>
      <c r="AA1604" s="41"/>
      <c r="AB1604" s="17"/>
      <c r="AC1604" s="17"/>
      <c r="AD1604" s="17"/>
      <c r="AE1604" s="17"/>
      <c r="AF1604" s="42" t="e">
        <f t="shared" si="85"/>
        <v>#DIV/0!</v>
      </c>
      <c r="AG1604" s="43"/>
      <c r="AH1604" s="43" t="b">
        <f t="shared" si="86"/>
        <v>1</v>
      </c>
    </row>
    <row r="1605" spans="1:34" ht="44.25" customHeight="1" thickBot="1" x14ac:dyDescent="0.3">
      <c r="A1605" s="17"/>
      <c r="B1605" s="17"/>
      <c r="C1605" s="3"/>
      <c r="D1605" s="17"/>
      <c r="E1605" s="3" t="str">
        <f>IF(D1605=1,'Tipo '!$B$2,IF(D1605=2,'Tipo '!$B$3,IF(D1605=3,'Tipo '!$B$4,IF(D1605=4,'Tipo '!$B$5,IF(D1605=5,'Tipo '!$B$6,IF(D1605=6,'Tipo '!$B$7,IF(D1605=7,'Tipo '!$B$8,IF(D1605=8,'Tipo '!$B$9,IF(D1605=9,'Tipo '!$B$10,IF(D1605=10,'Tipo '!$B$11,IF(D1605=11,'Tipo '!$B$12,IF(D1605=12,'Tipo '!$B$13,IF(D1605=13,'Tipo '!$B$14,IF(D1605=14,'Tipo '!$B$15,IF(D1605=15,'Tipo '!$B$16,IF(D1605=16,'Tipo '!$B$17,IF(D1605=17,'Tipo '!$B$18,IF(D1605=18,'Tipo '!$B$19,IF(D1605=19,'Tipo '!$B$20,IF(D1605=20,'Tipo '!$B$21,"No ha seleccionado un tipo de contrato válido"))))))))))))))))))))</f>
        <v>No ha seleccionado un tipo de contrato válido</v>
      </c>
      <c r="F1605" s="3"/>
      <c r="G1605" s="3"/>
      <c r="H1605" s="21"/>
      <c r="I1605" s="21"/>
      <c r="J1605" s="7"/>
      <c r="K1605" s="40" t="str">
        <f>IF(J1605=1,'Equivalencia BH-BMPT'!$D$2,IF(J1605=2,'Equivalencia BH-BMPT'!$D$3,IF(J1605=3,'Equivalencia BH-BMPT'!$D$4,IF(J1605=4,'Equivalencia BH-BMPT'!$D$5,IF(J1605=5,'Equivalencia BH-BMPT'!$D$6,IF(J1605=6,'Equivalencia BH-BMPT'!$D$7,IF(J1605=7,'Equivalencia BH-BMPT'!$D$8,IF(J1605=8,'Equivalencia BH-BMPT'!$D$9,IF(J1605=9,'Equivalencia BH-BMPT'!$D$10,IF(J1605=10,'Equivalencia BH-BMPT'!$D$11,IF(J1605=11,'Equivalencia BH-BMPT'!$D$12,IF(J1605=12,'Equivalencia BH-BMPT'!$D$13,IF(J1605=13,'Equivalencia BH-BMPT'!$D$14,IF(J1605=14,'Equivalencia BH-BMPT'!$D$15,IF(J1605=15,'Equivalencia BH-BMPT'!$D$16,IF(J1605=16,'Equivalencia BH-BMPT'!$D$17,IF(J1605=17,'Equivalencia BH-BMPT'!$D$18,IF(J1605=18,'Equivalencia BH-BMPT'!$D$19,IF(J1605=19,'Equivalencia BH-BMPT'!$D$20,IF(J1605=20,'Equivalencia BH-BMPT'!$D$21,IF(J1605=21,'Equivalencia BH-BMPT'!$D$22,IF(J1605=22,'Equivalencia BH-BMPT'!$D$23,IF(J1605=23,'Equivalencia BH-BMPT'!D44,IF(J1605=24,'Equivalencia BH-BMPT'!$D$25,IF(J1605=25,'Equivalencia BH-BMPT'!$D$26,IF(J1605=26,'Equivalencia BH-BMPT'!$D$27,IF(J1605=27,'Equivalencia BH-BMPT'!$D$28,IF(J1605=28,'Equivalencia BH-BMPT'!$D$29,IF(J1605=29,'Equivalencia BH-BMPT'!$D$30,IF(J1605=30,'Equivalencia BH-BMPT'!$D$31,IF(J1605=31,'Equivalencia BH-BMPT'!$D$32,IF(J1605=32,'Equivalencia BH-BMPT'!$D$33,IF(J1605=33,'Equivalencia BH-BMPT'!$D$34,IF(J1605=34,'Equivalencia BH-BMPT'!$D$35,IF(J1605=35,'Equivalencia BH-BMPT'!$D$36,IF(J1605=36,'Equivalencia BH-BMPT'!$D$37,IF(J1605=37,'Equivalencia BH-BMPT'!$D$38,IF(J1605=38,'Equivalencia BH-BMPT'!D59,IF(J1605=39,'Equivalencia BH-BMPT'!$D$40,IF(J1605=40,'Equivalencia BH-BMPT'!$D$41,IF(J1605=41,'Equivalencia BH-BMPT'!$D$42,IF(J1605=42,'Equivalencia BH-BMPT'!$D$43,IF(J1605=43,'Equivalencia BH-BMPT'!$D$44,IF(J1605=44,'Equivalencia BH-BMPT'!$D$45,IF(J1605=45,'Equivalencia BH-BMPT'!$D$46,"No ha seleccionado un número de programa")))))))))))))))))))))))))))))))))))))))))))))</f>
        <v>No ha seleccionado un número de programa</v>
      </c>
      <c r="L1605" s="22"/>
      <c r="M1605" s="17"/>
      <c r="N1605" s="26"/>
      <c r="O1605" s="23"/>
      <c r="P1605" s="91"/>
      <c r="Q1605" s="24"/>
      <c r="R1605" s="24"/>
      <c r="S1605" s="24"/>
      <c r="T1605" s="24">
        <f t="shared" si="84"/>
        <v>0</v>
      </c>
      <c r="U1605" s="24"/>
      <c r="V1605" s="25"/>
      <c r="W1605" s="25"/>
      <c r="X1605" s="25"/>
      <c r="Y1605" s="17"/>
      <c r="Z1605" s="17"/>
      <c r="AA1605" s="41"/>
      <c r="AB1605" s="17"/>
      <c r="AC1605" s="17"/>
      <c r="AD1605" s="17"/>
      <c r="AE1605" s="17"/>
      <c r="AF1605" s="42" t="e">
        <f t="shared" si="85"/>
        <v>#DIV/0!</v>
      </c>
      <c r="AG1605" s="43"/>
      <c r="AH1605" s="43" t="b">
        <f t="shared" si="86"/>
        <v>1</v>
      </c>
    </row>
    <row r="1606" spans="1:34" ht="44.25" customHeight="1" thickBot="1" x14ac:dyDescent="0.3">
      <c r="A1606" s="17"/>
      <c r="B1606" s="17"/>
      <c r="C1606" s="3"/>
      <c r="D1606" s="17"/>
      <c r="E1606" s="3" t="str">
        <f>IF(D1606=1,'Tipo '!$B$2,IF(D1606=2,'Tipo '!$B$3,IF(D1606=3,'Tipo '!$B$4,IF(D1606=4,'Tipo '!$B$5,IF(D1606=5,'Tipo '!$B$6,IF(D1606=6,'Tipo '!$B$7,IF(D1606=7,'Tipo '!$B$8,IF(D1606=8,'Tipo '!$B$9,IF(D1606=9,'Tipo '!$B$10,IF(D1606=10,'Tipo '!$B$11,IF(D1606=11,'Tipo '!$B$12,IF(D1606=12,'Tipo '!$B$13,IF(D1606=13,'Tipo '!$B$14,IF(D1606=14,'Tipo '!$B$15,IF(D1606=15,'Tipo '!$B$16,IF(D1606=16,'Tipo '!$B$17,IF(D1606=17,'Tipo '!$B$18,IF(D1606=18,'Tipo '!$B$19,IF(D1606=19,'Tipo '!$B$20,IF(D1606=20,'Tipo '!$B$21,"No ha seleccionado un tipo de contrato válido"))))))))))))))))))))</f>
        <v>No ha seleccionado un tipo de contrato válido</v>
      </c>
      <c r="F1606" s="3"/>
      <c r="G1606" s="3"/>
      <c r="H1606" s="21"/>
      <c r="I1606" s="21"/>
      <c r="J1606" s="7"/>
      <c r="K1606" s="40" t="str">
        <f>IF(J1606=1,'Equivalencia BH-BMPT'!$D$2,IF(J1606=2,'Equivalencia BH-BMPT'!$D$3,IF(J1606=3,'Equivalencia BH-BMPT'!$D$4,IF(J1606=4,'Equivalencia BH-BMPT'!$D$5,IF(J1606=5,'Equivalencia BH-BMPT'!$D$6,IF(J1606=6,'Equivalencia BH-BMPT'!$D$7,IF(J1606=7,'Equivalencia BH-BMPT'!$D$8,IF(J1606=8,'Equivalencia BH-BMPT'!$D$9,IF(J1606=9,'Equivalencia BH-BMPT'!$D$10,IF(J1606=10,'Equivalencia BH-BMPT'!$D$11,IF(J1606=11,'Equivalencia BH-BMPT'!$D$12,IF(J1606=12,'Equivalencia BH-BMPT'!$D$13,IF(J1606=13,'Equivalencia BH-BMPT'!$D$14,IF(J1606=14,'Equivalencia BH-BMPT'!$D$15,IF(J1606=15,'Equivalencia BH-BMPT'!$D$16,IF(J1606=16,'Equivalencia BH-BMPT'!$D$17,IF(J1606=17,'Equivalencia BH-BMPT'!$D$18,IF(J1606=18,'Equivalencia BH-BMPT'!$D$19,IF(J1606=19,'Equivalencia BH-BMPT'!$D$20,IF(J1606=20,'Equivalencia BH-BMPT'!$D$21,IF(J1606=21,'Equivalencia BH-BMPT'!$D$22,IF(J1606=22,'Equivalencia BH-BMPT'!$D$23,IF(J1606=23,'Equivalencia BH-BMPT'!D45,IF(J1606=24,'Equivalencia BH-BMPT'!$D$25,IF(J1606=25,'Equivalencia BH-BMPT'!$D$26,IF(J1606=26,'Equivalencia BH-BMPT'!$D$27,IF(J1606=27,'Equivalencia BH-BMPT'!$D$28,IF(J1606=28,'Equivalencia BH-BMPT'!$D$29,IF(J1606=29,'Equivalencia BH-BMPT'!$D$30,IF(J1606=30,'Equivalencia BH-BMPT'!$D$31,IF(J1606=31,'Equivalencia BH-BMPT'!$D$32,IF(J1606=32,'Equivalencia BH-BMPT'!$D$33,IF(J1606=33,'Equivalencia BH-BMPT'!$D$34,IF(J1606=34,'Equivalencia BH-BMPT'!$D$35,IF(J1606=35,'Equivalencia BH-BMPT'!$D$36,IF(J1606=36,'Equivalencia BH-BMPT'!$D$37,IF(J1606=37,'Equivalencia BH-BMPT'!$D$38,IF(J1606=38,'Equivalencia BH-BMPT'!D60,IF(J1606=39,'Equivalencia BH-BMPT'!$D$40,IF(J1606=40,'Equivalencia BH-BMPT'!$D$41,IF(J1606=41,'Equivalencia BH-BMPT'!$D$42,IF(J1606=42,'Equivalencia BH-BMPT'!$D$43,IF(J1606=43,'Equivalencia BH-BMPT'!$D$44,IF(J1606=44,'Equivalencia BH-BMPT'!$D$45,IF(J1606=45,'Equivalencia BH-BMPT'!$D$46,"No ha seleccionado un número de programa")))))))))))))))))))))))))))))))))))))))))))))</f>
        <v>No ha seleccionado un número de programa</v>
      </c>
      <c r="L1606" s="22"/>
      <c r="M1606" s="17"/>
      <c r="N1606" s="26"/>
      <c r="O1606" s="23"/>
      <c r="P1606" s="91"/>
      <c r="Q1606" s="24"/>
      <c r="R1606" s="24"/>
      <c r="S1606" s="24"/>
      <c r="T1606" s="24">
        <f t="shared" si="84"/>
        <v>0</v>
      </c>
      <c r="U1606" s="24"/>
      <c r="V1606" s="25"/>
      <c r="W1606" s="25"/>
      <c r="X1606" s="25"/>
      <c r="Y1606" s="17"/>
      <c r="Z1606" s="17"/>
      <c r="AA1606" s="41"/>
      <c r="AB1606" s="17"/>
      <c r="AC1606" s="17"/>
      <c r="AD1606" s="17"/>
      <c r="AE1606" s="17"/>
      <c r="AF1606" s="42" t="e">
        <f t="shared" si="85"/>
        <v>#DIV/0!</v>
      </c>
      <c r="AG1606" s="43"/>
      <c r="AH1606" s="43" t="b">
        <f t="shared" si="86"/>
        <v>1</v>
      </c>
    </row>
    <row r="1607" spans="1:34" ht="44.25" customHeight="1" thickBot="1" x14ac:dyDescent="0.3">
      <c r="A1607" s="17"/>
      <c r="B1607" s="17"/>
      <c r="C1607" s="3"/>
      <c r="D1607" s="17"/>
      <c r="E1607" s="3" t="str">
        <f>IF(D1607=1,'Tipo '!$B$2,IF(D1607=2,'Tipo '!$B$3,IF(D1607=3,'Tipo '!$B$4,IF(D1607=4,'Tipo '!$B$5,IF(D1607=5,'Tipo '!$B$6,IF(D1607=6,'Tipo '!$B$7,IF(D1607=7,'Tipo '!$B$8,IF(D1607=8,'Tipo '!$B$9,IF(D1607=9,'Tipo '!$B$10,IF(D1607=10,'Tipo '!$B$11,IF(D1607=11,'Tipo '!$B$12,IF(D1607=12,'Tipo '!$B$13,IF(D1607=13,'Tipo '!$B$14,IF(D1607=14,'Tipo '!$B$15,IF(D1607=15,'Tipo '!$B$16,IF(D1607=16,'Tipo '!$B$17,IF(D1607=17,'Tipo '!$B$18,IF(D1607=18,'Tipo '!$B$19,IF(D1607=19,'Tipo '!$B$20,IF(D1607=20,'Tipo '!$B$21,"No ha seleccionado un tipo de contrato válido"))))))))))))))))))))</f>
        <v>No ha seleccionado un tipo de contrato válido</v>
      </c>
      <c r="F1607" s="3"/>
      <c r="G1607" s="3"/>
      <c r="H1607" s="21"/>
      <c r="I1607" s="21"/>
      <c r="J1607" s="7"/>
      <c r="K1607" s="40" t="str">
        <f>IF(J1607=1,'Equivalencia BH-BMPT'!$D$2,IF(J1607=2,'Equivalencia BH-BMPT'!$D$3,IF(J1607=3,'Equivalencia BH-BMPT'!$D$4,IF(J1607=4,'Equivalencia BH-BMPT'!$D$5,IF(J1607=5,'Equivalencia BH-BMPT'!$D$6,IF(J1607=6,'Equivalencia BH-BMPT'!$D$7,IF(J1607=7,'Equivalencia BH-BMPT'!$D$8,IF(J1607=8,'Equivalencia BH-BMPT'!$D$9,IF(J1607=9,'Equivalencia BH-BMPT'!$D$10,IF(J1607=10,'Equivalencia BH-BMPT'!$D$11,IF(J1607=11,'Equivalencia BH-BMPT'!$D$12,IF(J1607=12,'Equivalencia BH-BMPT'!$D$13,IF(J1607=13,'Equivalencia BH-BMPT'!$D$14,IF(J1607=14,'Equivalencia BH-BMPT'!$D$15,IF(J1607=15,'Equivalencia BH-BMPT'!$D$16,IF(J1607=16,'Equivalencia BH-BMPT'!$D$17,IF(J1607=17,'Equivalencia BH-BMPT'!$D$18,IF(J1607=18,'Equivalencia BH-BMPT'!$D$19,IF(J1607=19,'Equivalencia BH-BMPT'!$D$20,IF(J1607=20,'Equivalencia BH-BMPT'!$D$21,IF(J1607=21,'Equivalencia BH-BMPT'!$D$22,IF(J1607=22,'Equivalencia BH-BMPT'!$D$23,IF(J1607=23,'Equivalencia BH-BMPT'!D46,IF(J1607=24,'Equivalencia BH-BMPT'!$D$25,IF(J1607=25,'Equivalencia BH-BMPT'!$D$26,IF(J1607=26,'Equivalencia BH-BMPT'!$D$27,IF(J1607=27,'Equivalencia BH-BMPT'!$D$28,IF(J1607=28,'Equivalencia BH-BMPT'!$D$29,IF(J1607=29,'Equivalencia BH-BMPT'!$D$30,IF(J1607=30,'Equivalencia BH-BMPT'!$D$31,IF(J1607=31,'Equivalencia BH-BMPT'!$D$32,IF(J1607=32,'Equivalencia BH-BMPT'!$D$33,IF(J1607=33,'Equivalencia BH-BMPT'!$D$34,IF(J1607=34,'Equivalencia BH-BMPT'!$D$35,IF(J1607=35,'Equivalencia BH-BMPT'!$D$36,IF(J1607=36,'Equivalencia BH-BMPT'!$D$37,IF(J1607=37,'Equivalencia BH-BMPT'!$D$38,IF(J1607=38,'Equivalencia BH-BMPT'!D61,IF(J1607=39,'Equivalencia BH-BMPT'!$D$40,IF(J1607=40,'Equivalencia BH-BMPT'!$D$41,IF(J1607=41,'Equivalencia BH-BMPT'!$D$42,IF(J1607=42,'Equivalencia BH-BMPT'!$D$43,IF(J1607=43,'Equivalencia BH-BMPT'!$D$44,IF(J1607=44,'Equivalencia BH-BMPT'!$D$45,IF(J1607=45,'Equivalencia BH-BMPT'!$D$46,"No ha seleccionado un número de programa")))))))))))))))))))))))))))))))))))))))))))))</f>
        <v>No ha seleccionado un número de programa</v>
      </c>
      <c r="L1607" s="22"/>
      <c r="M1607" s="17"/>
      <c r="N1607" s="26"/>
      <c r="O1607" s="23"/>
      <c r="P1607" s="91"/>
      <c r="Q1607" s="24"/>
      <c r="R1607" s="24"/>
      <c r="S1607" s="24"/>
      <c r="T1607" s="24">
        <f t="shared" si="84"/>
        <v>0</v>
      </c>
      <c r="U1607" s="24"/>
      <c r="V1607" s="25"/>
      <c r="W1607" s="25"/>
      <c r="X1607" s="25"/>
      <c r="Y1607" s="17"/>
      <c r="Z1607" s="17"/>
      <c r="AA1607" s="41"/>
      <c r="AB1607" s="17"/>
      <c r="AC1607" s="17"/>
      <c r="AD1607" s="17"/>
      <c r="AE1607" s="17"/>
      <c r="AF1607" s="42" t="e">
        <f t="shared" si="85"/>
        <v>#DIV/0!</v>
      </c>
      <c r="AG1607" s="43"/>
      <c r="AH1607" s="43" t="b">
        <f t="shared" si="86"/>
        <v>1</v>
      </c>
    </row>
    <row r="1608" spans="1:34" ht="44.25" customHeight="1" thickBot="1" x14ac:dyDescent="0.3">
      <c r="A1608" s="17"/>
      <c r="B1608" s="17"/>
      <c r="C1608" s="3"/>
      <c r="D1608" s="17"/>
      <c r="E1608" s="3" t="str">
        <f>IF(D1608=1,'Tipo '!$B$2,IF(D1608=2,'Tipo '!$B$3,IF(D1608=3,'Tipo '!$B$4,IF(D1608=4,'Tipo '!$B$5,IF(D1608=5,'Tipo '!$B$6,IF(D1608=6,'Tipo '!$B$7,IF(D1608=7,'Tipo '!$B$8,IF(D1608=8,'Tipo '!$B$9,IF(D1608=9,'Tipo '!$B$10,IF(D1608=10,'Tipo '!$B$11,IF(D1608=11,'Tipo '!$B$12,IF(D1608=12,'Tipo '!$B$13,IF(D1608=13,'Tipo '!$B$14,IF(D1608=14,'Tipo '!$B$15,IF(D1608=15,'Tipo '!$B$16,IF(D1608=16,'Tipo '!$B$17,IF(D1608=17,'Tipo '!$B$18,IF(D1608=18,'Tipo '!$B$19,IF(D1608=19,'Tipo '!$B$20,IF(D1608=20,'Tipo '!$B$21,"No ha seleccionado un tipo de contrato válido"))))))))))))))))))))</f>
        <v>No ha seleccionado un tipo de contrato válido</v>
      </c>
      <c r="F1608" s="3"/>
      <c r="G1608" s="3"/>
      <c r="H1608" s="21"/>
      <c r="I1608" s="21"/>
      <c r="J1608" s="7"/>
      <c r="K1608" s="40" t="str">
        <f>IF(J1608=1,'Equivalencia BH-BMPT'!$D$2,IF(J1608=2,'Equivalencia BH-BMPT'!$D$3,IF(J1608=3,'Equivalencia BH-BMPT'!$D$4,IF(J1608=4,'Equivalencia BH-BMPT'!$D$5,IF(J1608=5,'Equivalencia BH-BMPT'!$D$6,IF(J1608=6,'Equivalencia BH-BMPT'!$D$7,IF(J1608=7,'Equivalencia BH-BMPT'!$D$8,IF(J1608=8,'Equivalencia BH-BMPT'!$D$9,IF(J1608=9,'Equivalencia BH-BMPT'!$D$10,IF(J1608=10,'Equivalencia BH-BMPT'!$D$11,IF(J1608=11,'Equivalencia BH-BMPT'!$D$12,IF(J1608=12,'Equivalencia BH-BMPT'!$D$13,IF(J1608=13,'Equivalencia BH-BMPT'!$D$14,IF(J1608=14,'Equivalencia BH-BMPT'!$D$15,IF(J1608=15,'Equivalencia BH-BMPT'!$D$16,IF(J1608=16,'Equivalencia BH-BMPT'!$D$17,IF(J1608=17,'Equivalencia BH-BMPT'!$D$18,IF(J1608=18,'Equivalencia BH-BMPT'!$D$19,IF(J1608=19,'Equivalencia BH-BMPT'!$D$20,IF(J1608=20,'Equivalencia BH-BMPT'!$D$21,IF(J1608=21,'Equivalencia BH-BMPT'!$D$22,IF(J1608=22,'Equivalencia BH-BMPT'!$D$23,IF(J1608=23,'Equivalencia BH-BMPT'!D47,IF(J1608=24,'Equivalencia BH-BMPT'!$D$25,IF(J1608=25,'Equivalencia BH-BMPT'!$D$26,IF(J1608=26,'Equivalencia BH-BMPT'!$D$27,IF(J1608=27,'Equivalencia BH-BMPT'!$D$28,IF(J1608=28,'Equivalencia BH-BMPT'!$D$29,IF(J1608=29,'Equivalencia BH-BMPT'!$D$30,IF(J1608=30,'Equivalencia BH-BMPT'!$D$31,IF(J1608=31,'Equivalencia BH-BMPT'!$D$32,IF(J1608=32,'Equivalencia BH-BMPT'!$D$33,IF(J1608=33,'Equivalencia BH-BMPT'!$D$34,IF(J1608=34,'Equivalencia BH-BMPT'!$D$35,IF(J1608=35,'Equivalencia BH-BMPT'!$D$36,IF(J1608=36,'Equivalencia BH-BMPT'!$D$37,IF(J1608=37,'Equivalencia BH-BMPT'!$D$38,IF(J1608=38,'Equivalencia BH-BMPT'!D62,IF(J1608=39,'Equivalencia BH-BMPT'!$D$40,IF(J1608=40,'Equivalencia BH-BMPT'!$D$41,IF(J1608=41,'Equivalencia BH-BMPT'!$D$42,IF(J1608=42,'Equivalencia BH-BMPT'!$D$43,IF(J1608=43,'Equivalencia BH-BMPT'!$D$44,IF(J1608=44,'Equivalencia BH-BMPT'!$D$45,IF(J1608=45,'Equivalencia BH-BMPT'!$D$46,"No ha seleccionado un número de programa")))))))))))))))))))))))))))))))))))))))))))))</f>
        <v>No ha seleccionado un número de programa</v>
      </c>
      <c r="L1608" s="22"/>
      <c r="M1608" s="17"/>
      <c r="N1608" s="26"/>
      <c r="O1608" s="23"/>
      <c r="P1608" s="91"/>
      <c r="Q1608" s="24"/>
      <c r="R1608" s="24"/>
      <c r="S1608" s="24"/>
      <c r="T1608" s="24">
        <f t="shared" si="84"/>
        <v>0</v>
      </c>
      <c r="U1608" s="24"/>
      <c r="V1608" s="25"/>
      <c r="W1608" s="25"/>
      <c r="X1608" s="25"/>
      <c r="Y1608" s="17"/>
      <c r="Z1608" s="17"/>
      <c r="AA1608" s="41"/>
      <c r="AB1608" s="17"/>
      <c r="AC1608" s="17"/>
      <c r="AD1608" s="17"/>
      <c r="AE1608" s="17"/>
      <c r="AF1608" s="42" t="e">
        <f t="shared" si="85"/>
        <v>#DIV/0!</v>
      </c>
      <c r="AG1608" s="43"/>
      <c r="AH1608" s="43" t="b">
        <f t="shared" si="86"/>
        <v>1</v>
      </c>
    </row>
    <row r="1609" spans="1:34" ht="44.25" customHeight="1" thickBot="1" x14ac:dyDescent="0.3">
      <c r="A1609" s="17"/>
      <c r="B1609" s="17"/>
      <c r="C1609" s="3"/>
      <c r="D1609" s="17"/>
      <c r="E1609" s="3" t="str">
        <f>IF(D1609=1,'Tipo '!$B$2,IF(D1609=2,'Tipo '!$B$3,IF(D1609=3,'Tipo '!$B$4,IF(D1609=4,'Tipo '!$B$5,IF(D1609=5,'Tipo '!$B$6,IF(D1609=6,'Tipo '!$B$7,IF(D1609=7,'Tipo '!$B$8,IF(D1609=8,'Tipo '!$B$9,IF(D1609=9,'Tipo '!$B$10,IF(D1609=10,'Tipo '!$B$11,IF(D1609=11,'Tipo '!$B$12,IF(D1609=12,'Tipo '!$B$13,IF(D1609=13,'Tipo '!$B$14,IF(D1609=14,'Tipo '!$B$15,IF(D1609=15,'Tipo '!$B$16,IF(D1609=16,'Tipo '!$B$17,IF(D1609=17,'Tipo '!$B$18,IF(D1609=18,'Tipo '!$B$19,IF(D1609=19,'Tipo '!$B$20,IF(D1609=20,'Tipo '!$B$21,"No ha seleccionado un tipo de contrato válido"))))))))))))))))))))</f>
        <v>No ha seleccionado un tipo de contrato válido</v>
      </c>
      <c r="F1609" s="3"/>
      <c r="G1609" s="3"/>
      <c r="H1609" s="21"/>
      <c r="I1609" s="21"/>
      <c r="J1609" s="7"/>
      <c r="K1609" s="40" t="str">
        <f>IF(J1609=1,'Equivalencia BH-BMPT'!$D$2,IF(J1609=2,'Equivalencia BH-BMPT'!$D$3,IF(J1609=3,'Equivalencia BH-BMPT'!$D$4,IF(J1609=4,'Equivalencia BH-BMPT'!$D$5,IF(J1609=5,'Equivalencia BH-BMPT'!$D$6,IF(J1609=6,'Equivalencia BH-BMPT'!$D$7,IF(J1609=7,'Equivalencia BH-BMPT'!$D$8,IF(J1609=8,'Equivalencia BH-BMPT'!$D$9,IF(J1609=9,'Equivalencia BH-BMPT'!$D$10,IF(J1609=10,'Equivalencia BH-BMPT'!$D$11,IF(J1609=11,'Equivalencia BH-BMPT'!$D$12,IF(J1609=12,'Equivalencia BH-BMPT'!$D$13,IF(J1609=13,'Equivalencia BH-BMPT'!$D$14,IF(J1609=14,'Equivalencia BH-BMPT'!$D$15,IF(J1609=15,'Equivalencia BH-BMPT'!$D$16,IF(J1609=16,'Equivalencia BH-BMPT'!$D$17,IF(J1609=17,'Equivalencia BH-BMPT'!$D$18,IF(J1609=18,'Equivalencia BH-BMPT'!$D$19,IF(J1609=19,'Equivalencia BH-BMPT'!$D$20,IF(J1609=20,'Equivalencia BH-BMPT'!$D$21,IF(J1609=21,'Equivalencia BH-BMPT'!$D$22,IF(J1609=22,'Equivalencia BH-BMPT'!$D$23,IF(J1609=23,'Equivalencia BH-BMPT'!D48,IF(J1609=24,'Equivalencia BH-BMPT'!$D$25,IF(J1609=25,'Equivalencia BH-BMPT'!$D$26,IF(J1609=26,'Equivalencia BH-BMPT'!$D$27,IF(J1609=27,'Equivalencia BH-BMPT'!$D$28,IF(J1609=28,'Equivalencia BH-BMPT'!$D$29,IF(J1609=29,'Equivalencia BH-BMPT'!$D$30,IF(J1609=30,'Equivalencia BH-BMPT'!$D$31,IF(J1609=31,'Equivalencia BH-BMPT'!$D$32,IF(J1609=32,'Equivalencia BH-BMPT'!$D$33,IF(J1609=33,'Equivalencia BH-BMPT'!$D$34,IF(J1609=34,'Equivalencia BH-BMPT'!$D$35,IF(J1609=35,'Equivalencia BH-BMPT'!$D$36,IF(J1609=36,'Equivalencia BH-BMPT'!$D$37,IF(J1609=37,'Equivalencia BH-BMPT'!$D$38,IF(J1609=38,'Equivalencia BH-BMPT'!D63,IF(J1609=39,'Equivalencia BH-BMPT'!$D$40,IF(J1609=40,'Equivalencia BH-BMPT'!$D$41,IF(J1609=41,'Equivalencia BH-BMPT'!$D$42,IF(J1609=42,'Equivalencia BH-BMPT'!$D$43,IF(J1609=43,'Equivalencia BH-BMPT'!$D$44,IF(J1609=44,'Equivalencia BH-BMPT'!$D$45,IF(J1609=45,'Equivalencia BH-BMPT'!$D$46,"No ha seleccionado un número de programa")))))))))))))))))))))))))))))))))))))))))))))</f>
        <v>No ha seleccionado un número de programa</v>
      </c>
      <c r="L1609" s="22"/>
      <c r="M1609" s="17"/>
      <c r="N1609" s="26"/>
      <c r="O1609" s="23"/>
      <c r="P1609" s="91"/>
      <c r="Q1609" s="24"/>
      <c r="R1609" s="24"/>
      <c r="S1609" s="24"/>
      <c r="T1609" s="24">
        <f t="shared" si="84"/>
        <v>0</v>
      </c>
      <c r="U1609" s="24"/>
      <c r="V1609" s="25"/>
      <c r="W1609" s="25"/>
      <c r="X1609" s="25"/>
      <c r="Y1609" s="17"/>
      <c r="Z1609" s="17"/>
      <c r="AA1609" s="41"/>
      <c r="AB1609" s="17"/>
      <c r="AC1609" s="17"/>
      <c r="AD1609" s="17"/>
      <c r="AE1609" s="17"/>
      <c r="AF1609" s="42" t="e">
        <f t="shared" si="85"/>
        <v>#DIV/0!</v>
      </c>
      <c r="AG1609" s="43"/>
      <c r="AH1609" s="43" t="b">
        <f t="shared" si="86"/>
        <v>1</v>
      </c>
    </row>
    <row r="1610" spans="1:34" ht="44.25" customHeight="1" thickBot="1" x14ac:dyDescent="0.3">
      <c r="A1610" s="17"/>
      <c r="B1610" s="17"/>
      <c r="C1610" s="3"/>
      <c r="D1610" s="17"/>
      <c r="E1610" s="3" t="str">
        <f>IF(D1610=1,'Tipo '!$B$2,IF(D1610=2,'Tipo '!$B$3,IF(D1610=3,'Tipo '!$B$4,IF(D1610=4,'Tipo '!$B$5,IF(D1610=5,'Tipo '!$B$6,IF(D1610=6,'Tipo '!$B$7,IF(D1610=7,'Tipo '!$B$8,IF(D1610=8,'Tipo '!$B$9,IF(D1610=9,'Tipo '!$B$10,IF(D1610=10,'Tipo '!$B$11,IF(D1610=11,'Tipo '!$B$12,IF(D1610=12,'Tipo '!$B$13,IF(D1610=13,'Tipo '!$B$14,IF(D1610=14,'Tipo '!$B$15,IF(D1610=15,'Tipo '!$B$16,IF(D1610=16,'Tipo '!$B$17,IF(D1610=17,'Tipo '!$B$18,IF(D1610=18,'Tipo '!$B$19,IF(D1610=19,'Tipo '!$B$20,IF(D1610=20,'Tipo '!$B$21,"No ha seleccionado un tipo de contrato válido"))))))))))))))))))))</f>
        <v>No ha seleccionado un tipo de contrato válido</v>
      </c>
      <c r="F1610" s="3"/>
      <c r="G1610" s="3"/>
      <c r="H1610" s="21"/>
      <c r="I1610" s="21"/>
      <c r="J1610" s="7"/>
      <c r="K1610" s="40" t="str">
        <f>IF(J1610=1,'Equivalencia BH-BMPT'!$D$2,IF(J1610=2,'Equivalencia BH-BMPT'!$D$3,IF(J1610=3,'Equivalencia BH-BMPT'!$D$4,IF(J1610=4,'Equivalencia BH-BMPT'!$D$5,IF(J1610=5,'Equivalencia BH-BMPT'!$D$6,IF(J1610=6,'Equivalencia BH-BMPT'!$D$7,IF(J1610=7,'Equivalencia BH-BMPT'!$D$8,IF(J1610=8,'Equivalencia BH-BMPT'!$D$9,IF(J1610=9,'Equivalencia BH-BMPT'!$D$10,IF(J1610=10,'Equivalencia BH-BMPT'!$D$11,IF(J1610=11,'Equivalencia BH-BMPT'!$D$12,IF(J1610=12,'Equivalencia BH-BMPT'!$D$13,IF(J1610=13,'Equivalencia BH-BMPT'!$D$14,IF(J1610=14,'Equivalencia BH-BMPT'!$D$15,IF(J1610=15,'Equivalencia BH-BMPT'!$D$16,IF(J1610=16,'Equivalencia BH-BMPT'!$D$17,IF(J1610=17,'Equivalencia BH-BMPT'!$D$18,IF(J1610=18,'Equivalencia BH-BMPT'!$D$19,IF(J1610=19,'Equivalencia BH-BMPT'!$D$20,IF(J1610=20,'Equivalencia BH-BMPT'!$D$21,IF(J1610=21,'Equivalencia BH-BMPT'!$D$22,IF(J1610=22,'Equivalencia BH-BMPT'!$D$23,IF(J1610=23,'Equivalencia BH-BMPT'!D49,IF(J1610=24,'Equivalencia BH-BMPT'!$D$25,IF(J1610=25,'Equivalencia BH-BMPT'!$D$26,IF(J1610=26,'Equivalencia BH-BMPT'!$D$27,IF(J1610=27,'Equivalencia BH-BMPT'!$D$28,IF(J1610=28,'Equivalencia BH-BMPT'!$D$29,IF(J1610=29,'Equivalencia BH-BMPT'!$D$30,IF(J1610=30,'Equivalencia BH-BMPT'!$D$31,IF(J1610=31,'Equivalencia BH-BMPT'!$D$32,IF(J1610=32,'Equivalencia BH-BMPT'!$D$33,IF(J1610=33,'Equivalencia BH-BMPT'!$D$34,IF(J1610=34,'Equivalencia BH-BMPT'!$D$35,IF(J1610=35,'Equivalencia BH-BMPT'!$D$36,IF(J1610=36,'Equivalencia BH-BMPT'!$D$37,IF(J1610=37,'Equivalencia BH-BMPT'!$D$38,IF(J1610=38,'Equivalencia BH-BMPT'!D64,IF(J1610=39,'Equivalencia BH-BMPT'!$D$40,IF(J1610=40,'Equivalencia BH-BMPT'!$D$41,IF(J1610=41,'Equivalencia BH-BMPT'!$D$42,IF(J1610=42,'Equivalencia BH-BMPT'!$D$43,IF(J1610=43,'Equivalencia BH-BMPT'!$D$44,IF(J1610=44,'Equivalencia BH-BMPT'!$D$45,IF(J1610=45,'Equivalencia BH-BMPT'!$D$46,"No ha seleccionado un número de programa")))))))))))))))))))))))))))))))))))))))))))))</f>
        <v>No ha seleccionado un número de programa</v>
      </c>
      <c r="L1610" s="22"/>
      <c r="M1610" s="17"/>
      <c r="N1610" s="26"/>
      <c r="O1610" s="23"/>
      <c r="P1610" s="91"/>
      <c r="Q1610" s="24"/>
      <c r="R1610" s="24"/>
      <c r="S1610" s="24"/>
      <c r="T1610" s="24">
        <f t="shared" si="84"/>
        <v>0</v>
      </c>
      <c r="U1610" s="24"/>
      <c r="V1610" s="25"/>
      <c r="W1610" s="25"/>
      <c r="X1610" s="25"/>
      <c r="Y1610" s="17"/>
      <c r="Z1610" s="17"/>
      <c r="AA1610" s="41"/>
      <c r="AB1610" s="17"/>
      <c r="AC1610" s="17"/>
      <c r="AD1610" s="17"/>
      <c r="AE1610" s="17"/>
      <c r="AF1610" s="42" t="e">
        <f t="shared" si="85"/>
        <v>#DIV/0!</v>
      </c>
      <c r="AG1610" s="43"/>
      <c r="AH1610" s="43" t="b">
        <f t="shared" si="86"/>
        <v>1</v>
      </c>
    </row>
    <row r="1611" spans="1:34" ht="44.25" customHeight="1" thickBot="1" x14ac:dyDescent="0.3">
      <c r="A1611" s="17"/>
      <c r="B1611" s="17"/>
      <c r="C1611" s="3"/>
      <c r="D1611" s="17"/>
      <c r="E1611" s="3" t="str">
        <f>IF(D1611=1,'Tipo '!$B$2,IF(D1611=2,'Tipo '!$B$3,IF(D1611=3,'Tipo '!$B$4,IF(D1611=4,'Tipo '!$B$5,IF(D1611=5,'Tipo '!$B$6,IF(D1611=6,'Tipo '!$B$7,IF(D1611=7,'Tipo '!$B$8,IF(D1611=8,'Tipo '!$B$9,IF(D1611=9,'Tipo '!$B$10,IF(D1611=10,'Tipo '!$B$11,IF(D1611=11,'Tipo '!$B$12,IF(D1611=12,'Tipo '!$B$13,IF(D1611=13,'Tipo '!$B$14,IF(D1611=14,'Tipo '!$B$15,IF(D1611=15,'Tipo '!$B$16,IF(D1611=16,'Tipo '!$B$17,IF(D1611=17,'Tipo '!$B$18,IF(D1611=18,'Tipo '!$B$19,IF(D1611=19,'Tipo '!$B$20,IF(D1611=20,'Tipo '!$B$21,"No ha seleccionado un tipo de contrato válido"))))))))))))))))))))</f>
        <v>No ha seleccionado un tipo de contrato válido</v>
      </c>
      <c r="F1611" s="3"/>
      <c r="G1611" s="3"/>
      <c r="H1611" s="21"/>
      <c r="I1611" s="21"/>
      <c r="J1611" s="7"/>
      <c r="K1611" s="40" t="str">
        <f>IF(J1611=1,'Equivalencia BH-BMPT'!$D$2,IF(J1611=2,'Equivalencia BH-BMPT'!$D$3,IF(J1611=3,'Equivalencia BH-BMPT'!$D$4,IF(J1611=4,'Equivalencia BH-BMPT'!$D$5,IF(J1611=5,'Equivalencia BH-BMPT'!$D$6,IF(J1611=6,'Equivalencia BH-BMPT'!$D$7,IF(J1611=7,'Equivalencia BH-BMPT'!$D$8,IF(J1611=8,'Equivalencia BH-BMPT'!$D$9,IF(J1611=9,'Equivalencia BH-BMPT'!$D$10,IF(J1611=10,'Equivalencia BH-BMPT'!$D$11,IF(J1611=11,'Equivalencia BH-BMPT'!$D$12,IF(J1611=12,'Equivalencia BH-BMPT'!$D$13,IF(J1611=13,'Equivalencia BH-BMPT'!$D$14,IF(J1611=14,'Equivalencia BH-BMPT'!$D$15,IF(J1611=15,'Equivalencia BH-BMPT'!$D$16,IF(J1611=16,'Equivalencia BH-BMPT'!$D$17,IF(J1611=17,'Equivalencia BH-BMPT'!$D$18,IF(J1611=18,'Equivalencia BH-BMPT'!$D$19,IF(J1611=19,'Equivalencia BH-BMPT'!$D$20,IF(J1611=20,'Equivalencia BH-BMPT'!$D$21,IF(J1611=21,'Equivalencia BH-BMPT'!$D$22,IF(J1611=22,'Equivalencia BH-BMPT'!$D$23,IF(J1611=23,'Equivalencia BH-BMPT'!D50,IF(J1611=24,'Equivalencia BH-BMPT'!$D$25,IF(J1611=25,'Equivalencia BH-BMPT'!$D$26,IF(J1611=26,'Equivalencia BH-BMPT'!$D$27,IF(J1611=27,'Equivalencia BH-BMPT'!$D$28,IF(J1611=28,'Equivalencia BH-BMPT'!$D$29,IF(J1611=29,'Equivalencia BH-BMPT'!$D$30,IF(J1611=30,'Equivalencia BH-BMPT'!$D$31,IF(J1611=31,'Equivalencia BH-BMPT'!$D$32,IF(J1611=32,'Equivalencia BH-BMPT'!$D$33,IF(J1611=33,'Equivalencia BH-BMPT'!$D$34,IF(J1611=34,'Equivalencia BH-BMPT'!$D$35,IF(J1611=35,'Equivalencia BH-BMPT'!$D$36,IF(J1611=36,'Equivalencia BH-BMPT'!$D$37,IF(J1611=37,'Equivalencia BH-BMPT'!$D$38,IF(J1611=38,'Equivalencia BH-BMPT'!D65,IF(J1611=39,'Equivalencia BH-BMPT'!$D$40,IF(J1611=40,'Equivalencia BH-BMPT'!$D$41,IF(J1611=41,'Equivalencia BH-BMPT'!$D$42,IF(J1611=42,'Equivalencia BH-BMPT'!$D$43,IF(J1611=43,'Equivalencia BH-BMPT'!$D$44,IF(J1611=44,'Equivalencia BH-BMPT'!$D$45,IF(J1611=45,'Equivalencia BH-BMPT'!$D$46,"No ha seleccionado un número de programa")))))))))))))))))))))))))))))))))))))))))))))</f>
        <v>No ha seleccionado un número de programa</v>
      </c>
      <c r="L1611" s="22"/>
      <c r="M1611" s="17"/>
      <c r="N1611" s="26"/>
      <c r="O1611" s="23"/>
      <c r="P1611" s="91"/>
      <c r="Q1611" s="24"/>
      <c r="R1611" s="24"/>
      <c r="S1611" s="24"/>
      <c r="T1611" s="24">
        <f t="shared" si="84"/>
        <v>0</v>
      </c>
      <c r="U1611" s="24"/>
      <c r="V1611" s="25"/>
      <c r="W1611" s="25"/>
      <c r="X1611" s="25"/>
      <c r="Y1611" s="17"/>
      <c r="Z1611" s="17"/>
      <c r="AA1611" s="41"/>
      <c r="AB1611" s="17"/>
      <c r="AC1611" s="17"/>
      <c r="AD1611" s="17"/>
      <c r="AE1611" s="17"/>
      <c r="AF1611" s="42" t="e">
        <f t="shared" si="85"/>
        <v>#DIV/0!</v>
      </c>
      <c r="AG1611" s="43"/>
      <c r="AH1611" s="43" t="b">
        <f t="shared" si="86"/>
        <v>1</v>
      </c>
    </row>
    <row r="1612" spans="1:34" ht="44.25" customHeight="1" thickBot="1" x14ac:dyDescent="0.3">
      <c r="A1612" s="17"/>
      <c r="B1612" s="17"/>
      <c r="C1612" s="3"/>
      <c r="D1612" s="17"/>
      <c r="E1612" s="3" t="str">
        <f>IF(D1612=1,'Tipo '!$B$2,IF(D1612=2,'Tipo '!$B$3,IF(D1612=3,'Tipo '!$B$4,IF(D1612=4,'Tipo '!$B$5,IF(D1612=5,'Tipo '!$B$6,IF(D1612=6,'Tipo '!$B$7,IF(D1612=7,'Tipo '!$B$8,IF(D1612=8,'Tipo '!$B$9,IF(D1612=9,'Tipo '!$B$10,IF(D1612=10,'Tipo '!$B$11,IF(D1612=11,'Tipo '!$B$12,IF(D1612=12,'Tipo '!$B$13,IF(D1612=13,'Tipo '!$B$14,IF(D1612=14,'Tipo '!$B$15,IF(D1612=15,'Tipo '!$B$16,IF(D1612=16,'Tipo '!$B$17,IF(D1612=17,'Tipo '!$B$18,IF(D1612=18,'Tipo '!$B$19,IF(D1612=19,'Tipo '!$B$20,IF(D1612=20,'Tipo '!$B$21,"No ha seleccionado un tipo de contrato válido"))))))))))))))))))))</f>
        <v>No ha seleccionado un tipo de contrato válido</v>
      </c>
      <c r="F1612" s="3"/>
      <c r="G1612" s="3"/>
      <c r="H1612" s="21"/>
      <c r="I1612" s="21"/>
      <c r="J1612" s="7"/>
      <c r="K1612" s="40" t="str">
        <f>IF(J1612=1,'Equivalencia BH-BMPT'!$D$2,IF(J1612=2,'Equivalencia BH-BMPT'!$D$3,IF(J1612=3,'Equivalencia BH-BMPT'!$D$4,IF(J1612=4,'Equivalencia BH-BMPT'!$D$5,IF(J1612=5,'Equivalencia BH-BMPT'!$D$6,IF(J1612=6,'Equivalencia BH-BMPT'!$D$7,IF(J1612=7,'Equivalencia BH-BMPT'!$D$8,IF(J1612=8,'Equivalencia BH-BMPT'!$D$9,IF(J1612=9,'Equivalencia BH-BMPT'!$D$10,IF(J1612=10,'Equivalencia BH-BMPT'!$D$11,IF(J1612=11,'Equivalencia BH-BMPT'!$D$12,IF(J1612=12,'Equivalencia BH-BMPT'!$D$13,IF(J1612=13,'Equivalencia BH-BMPT'!$D$14,IF(J1612=14,'Equivalencia BH-BMPT'!$D$15,IF(J1612=15,'Equivalencia BH-BMPT'!$D$16,IF(J1612=16,'Equivalencia BH-BMPT'!$D$17,IF(J1612=17,'Equivalencia BH-BMPT'!$D$18,IF(J1612=18,'Equivalencia BH-BMPT'!$D$19,IF(J1612=19,'Equivalencia BH-BMPT'!$D$20,IF(J1612=20,'Equivalencia BH-BMPT'!$D$21,IF(J1612=21,'Equivalencia BH-BMPT'!$D$22,IF(J1612=22,'Equivalencia BH-BMPT'!$D$23,IF(J1612=23,'Equivalencia BH-BMPT'!D51,IF(J1612=24,'Equivalencia BH-BMPT'!$D$25,IF(J1612=25,'Equivalencia BH-BMPT'!$D$26,IF(J1612=26,'Equivalencia BH-BMPT'!$D$27,IF(J1612=27,'Equivalencia BH-BMPT'!$D$28,IF(J1612=28,'Equivalencia BH-BMPT'!$D$29,IF(J1612=29,'Equivalencia BH-BMPT'!$D$30,IF(J1612=30,'Equivalencia BH-BMPT'!$D$31,IF(J1612=31,'Equivalencia BH-BMPT'!$D$32,IF(J1612=32,'Equivalencia BH-BMPT'!$D$33,IF(J1612=33,'Equivalencia BH-BMPT'!$D$34,IF(J1612=34,'Equivalencia BH-BMPT'!$D$35,IF(J1612=35,'Equivalencia BH-BMPT'!$D$36,IF(J1612=36,'Equivalencia BH-BMPT'!$D$37,IF(J1612=37,'Equivalencia BH-BMPT'!$D$38,IF(J1612=38,'Equivalencia BH-BMPT'!D66,IF(J1612=39,'Equivalencia BH-BMPT'!$D$40,IF(J1612=40,'Equivalencia BH-BMPT'!$D$41,IF(J1612=41,'Equivalencia BH-BMPT'!$D$42,IF(J1612=42,'Equivalencia BH-BMPT'!$D$43,IF(J1612=43,'Equivalencia BH-BMPT'!$D$44,IF(J1612=44,'Equivalencia BH-BMPT'!$D$45,IF(J1612=45,'Equivalencia BH-BMPT'!$D$46,"No ha seleccionado un número de programa")))))))))))))))))))))))))))))))))))))))))))))</f>
        <v>No ha seleccionado un número de programa</v>
      </c>
      <c r="L1612" s="22"/>
      <c r="M1612" s="17"/>
      <c r="N1612" s="26"/>
      <c r="O1612" s="23"/>
      <c r="P1612" s="91"/>
      <c r="Q1612" s="24"/>
      <c r="R1612" s="24"/>
      <c r="S1612" s="24"/>
      <c r="T1612" s="24">
        <f t="shared" si="84"/>
        <v>0</v>
      </c>
      <c r="U1612" s="24"/>
      <c r="V1612" s="25"/>
      <c r="W1612" s="25"/>
      <c r="X1612" s="25"/>
      <c r="Y1612" s="17"/>
      <c r="Z1612" s="17"/>
      <c r="AA1612" s="41"/>
      <c r="AB1612" s="17"/>
      <c r="AC1612" s="17"/>
      <c r="AD1612" s="17"/>
      <c r="AE1612" s="17"/>
      <c r="AF1612" s="42" t="e">
        <f t="shared" si="85"/>
        <v>#DIV/0!</v>
      </c>
      <c r="AG1612" s="43"/>
      <c r="AH1612" s="43" t="b">
        <f t="shared" si="86"/>
        <v>1</v>
      </c>
    </row>
    <row r="1613" spans="1:34" ht="44.25" customHeight="1" thickBot="1" x14ac:dyDescent="0.3">
      <c r="A1613" s="17"/>
      <c r="B1613" s="17"/>
      <c r="C1613" s="3"/>
      <c r="D1613" s="17"/>
      <c r="E1613" s="3" t="str">
        <f>IF(D1613=1,'Tipo '!$B$2,IF(D1613=2,'Tipo '!$B$3,IF(D1613=3,'Tipo '!$B$4,IF(D1613=4,'Tipo '!$B$5,IF(D1613=5,'Tipo '!$B$6,IF(D1613=6,'Tipo '!$B$7,IF(D1613=7,'Tipo '!$B$8,IF(D1613=8,'Tipo '!$B$9,IF(D1613=9,'Tipo '!$B$10,IF(D1613=10,'Tipo '!$B$11,IF(D1613=11,'Tipo '!$B$12,IF(D1613=12,'Tipo '!$B$13,IF(D1613=13,'Tipo '!$B$14,IF(D1613=14,'Tipo '!$B$15,IF(D1613=15,'Tipo '!$B$16,IF(D1613=16,'Tipo '!$B$17,IF(D1613=17,'Tipo '!$B$18,IF(D1613=18,'Tipo '!$B$19,IF(D1613=19,'Tipo '!$B$20,IF(D1613=20,'Tipo '!$B$21,"No ha seleccionado un tipo de contrato válido"))))))))))))))))))))</f>
        <v>No ha seleccionado un tipo de contrato válido</v>
      </c>
      <c r="F1613" s="3"/>
      <c r="G1613" s="3"/>
      <c r="H1613" s="21"/>
      <c r="I1613" s="21"/>
      <c r="J1613" s="7"/>
      <c r="K1613" s="40" t="str">
        <f>IF(J1613=1,'Equivalencia BH-BMPT'!$D$2,IF(J1613=2,'Equivalencia BH-BMPT'!$D$3,IF(J1613=3,'Equivalencia BH-BMPT'!$D$4,IF(J1613=4,'Equivalencia BH-BMPT'!$D$5,IF(J1613=5,'Equivalencia BH-BMPT'!$D$6,IF(J1613=6,'Equivalencia BH-BMPT'!$D$7,IF(J1613=7,'Equivalencia BH-BMPT'!$D$8,IF(J1613=8,'Equivalencia BH-BMPT'!$D$9,IF(J1613=9,'Equivalencia BH-BMPT'!$D$10,IF(J1613=10,'Equivalencia BH-BMPT'!$D$11,IF(J1613=11,'Equivalencia BH-BMPT'!$D$12,IF(J1613=12,'Equivalencia BH-BMPT'!$D$13,IF(J1613=13,'Equivalencia BH-BMPT'!$D$14,IF(J1613=14,'Equivalencia BH-BMPT'!$D$15,IF(J1613=15,'Equivalencia BH-BMPT'!$D$16,IF(J1613=16,'Equivalencia BH-BMPT'!$D$17,IF(J1613=17,'Equivalencia BH-BMPT'!$D$18,IF(J1613=18,'Equivalencia BH-BMPT'!$D$19,IF(J1613=19,'Equivalencia BH-BMPT'!$D$20,IF(J1613=20,'Equivalencia BH-BMPT'!$D$21,IF(J1613=21,'Equivalencia BH-BMPT'!$D$22,IF(J1613=22,'Equivalencia BH-BMPT'!$D$23,IF(J1613=23,'Equivalencia BH-BMPT'!D52,IF(J1613=24,'Equivalencia BH-BMPT'!$D$25,IF(J1613=25,'Equivalencia BH-BMPT'!$D$26,IF(J1613=26,'Equivalencia BH-BMPT'!$D$27,IF(J1613=27,'Equivalencia BH-BMPT'!$D$28,IF(J1613=28,'Equivalencia BH-BMPT'!$D$29,IF(J1613=29,'Equivalencia BH-BMPT'!$D$30,IF(J1613=30,'Equivalencia BH-BMPT'!$D$31,IF(J1613=31,'Equivalencia BH-BMPT'!$D$32,IF(J1613=32,'Equivalencia BH-BMPT'!$D$33,IF(J1613=33,'Equivalencia BH-BMPT'!$D$34,IF(J1613=34,'Equivalencia BH-BMPT'!$D$35,IF(J1613=35,'Equivalencia BH-BMPT'!$D$36,IF(J1613=36,'Equivalencia BH-BMPT'!$D$37,IF(J1613=37,'Equivalencia BH-BMPT'!$D$38,IF(J1613=38,'Equivalencia BH-BMPT'!D67,IF(J1613=39,'Equivalencia BH-BMPT'!$D$40,IF(J1613=40,'Equivalencia BH-BMPT'!$D$41,IF(J1613=41,'Equivalencia BH-BMPT'!$D$42,IF(J1613=42,'Equivalencia BH-BMPT'!$D$43,IF(J1613=43,'Equivalencia BH-BMPT'!$D$44,IF(J1613=44,'Equivalencia BH-BMPT'!$D$45,IF(J1613=45,'Equivalencia BH-BMPT'!$D$46,"No ha seleccionado un número de programa")))))))))))))))))))))))))))))))))))))))))))))</f>
        <v>No ha seleccionado un número de programa</v>
      </c>
      <c r="L1613" s="22"/>
      <c r="M1613" s="17"/>
      <c r="N1613" s="26"/>
      <c r="O1613" s="23"/>
      <c r="P1613" s="91"/>
      <c r="Q1613" s="24"/>
      <c r="R1613" s="24"/>
      <c r="S1613" s="24"/>
      <c r="T1613" s="24">
        <f t="shared" si="84"/>
        <v>0</v>
      </c>
      <c r="U1613" s="24"/>
      <c r="V1613" s="25"/>
      <c r="W1613" s="25"/>
      <c r="X1613" s="25"/>
      <c r="Y1613" s="17"/>
      <c r="Z1613" s="17"/>
      <c r="AA1613" s="41"/>
      <c r="AB1613" s="17"/>
      <c r="AC1613" s="17"/>
      <c r="AD1613" s="17"/>
      <c r="AE1613" s="17"/>
      <c r="AF1613" s="42" t="e">
        <f t="shared" si="85"/>
        <v>#DIV/0!</v>
      </c>
      <c r="AG1613" s="43"/>
      <c r="AH1613" s="43" t="b">
        <f t="shared" si="86"/>
        <v>1</v>
      </c>
    </row>
    <row r="1614" spans="1:34" ht="44.25" customHeight="1" thickBot="1" x14ac:dyDescent="0.3">
      <c r="A1614" s="17"/>
      <c r="B1614" s="17"/>
      <c r="C1614" s="3"/>
      <c r="D1614" s="17"/>
      <c r="E1614" s="3" t="str">
        <f>IF(D1614=1,'Tipo '!$B$2,IF(D1614=2,'Tipo '!$B$3,IF(D1614=3,'Tipo '!$B$4,IF(D1614=4,'Tipo '!$B$5,IF(D1614=5,'Tipo '!$B$6,IF(D1614=6,'Tipo '!$B$7,IF(D1614=7,'Tipo '!$B$8,IF(D1614=8,'Tipo '!$B$9,IF(D1614=9,'Tipo '!$B$10,IF(D1614=10,'Tipo '!$B$11,IF(D1614=11,'Tipo '!$B$12,IF(D1614=12,'Tipo '!$B$13,IF(D1614=13,'Tipo '!$B$14,IF(D1614=14,'Tipo '!$B$15,IF(D1614=15,'Tipo '!$B$16,IF(D1614=16,'Tipo '!$B$17,IF(D1614=17,'Tipo '!$B$18,IF(D1614=18,'Tipo '!$B$19,IF(D1614=19,'Tipo '!$B$20,IF(D1614=20,'Tipo '!$B$21,"No ha seleccionado un tipo de contrato válido"))))))))))))))))))))</f>
        <v>No ha seleccionado un tipo de contrato válido</v>
      </c>
      <c r="F1614" s="3"/>
      <c r="G1614" s="3"/>
      <c r="H1614" s="21"/>
      <c r="I1614" s="21"/>
      <c r="J1614" s="7"/>
      <c r="K1614" s="40" t="str">
        <f>IF(J1614=1,'Equivalencia BH-BMPT'!$D$2,IF(J1614=2,'Equivalencia BH-BMPT'!$D$3,IF(J1614=3,'Equivalencia BH-BMPT'!$D$4,IF(J1614=4,'Equivalencia BH-BMPT'!$D$5,IF(J1614=5,'Equivalencia BH-BMPT'!$D$6,IF(J1614=6,'Equivalencia BH-BMPT'!$D$7,IF(J1614=7,'Equivalencia BH-BMPT'!$D$8,IF(J1614=8,'Equivalencia BH-BMPT'!$D$9,IF(J1614=9,'Equivalencia BH-BMPT'!$D$10,IF(J1614=10,'Equivalencia BH-BMPT'!$D$11,IF(J1614=11,'Equivalencia BH-BMPT'!$D$12,IF(J1614=12,'Equivalencia BH-BMPT'!$D$13,IF(J1614=13,'Equivalencia BH-BMPT'!$D$14,IF(J1614=14,'Equivalencia BH-BMPT'!$D$15,IF(J1614=15,'Equivalencia BH-BMPT'!$D$16,IF(J1614=16,'Equivalencia BH-BMPT'!$D$17,IF(J1614=17,'Equivalencia BH-BMPT'!$D$18,IF(J1614=18,'Equivalencia BH-BMPT'!$D$19,IF(J1614=19,'Equivalencia BH-BMPT'!$D$20,IF(J1614=20,'Equivalencia BH-BMPT'!$D$21,IF(J1614=21,'Equivalencia BH-BMPT'!$D$22,IF(J1614=22,'Equivalencia BH-BMPT'!$D$23,IF(J1614=23,'Equivalencia BH-BMPT'!D53,IF(J1614=24,'Equivalencia BH-BMPT'!$D$25,IF(J1614=25,'Equivalencia BH-BMPT'!$D$26,IF(J1614=26,'Equivalencia BH-BMPT'!$D$27,IF(J1614=27,'Equivalencia BH-BMPT'!$D$28,IF(J1614=28,'Equivalencia BH-BMPT'!$D$29,IF(J1614=29,'Equivalencia BH-BMPT'!$D$30,IF(J1614=30,'Equivalencia BH-BMPT'!$D$31,IF(J1614=31,'Equivalencia BH-BMPT'!$D$32,IF(J1614=32,'Equivalencia BH-BMPT'!$D$33,IF(J1614=33,'Equivalencia BH-BMPT'!$D$34,IF(J1614=34,'Equivalencia BH-BMPT'!$D$35,IF(J1614=35,'Equivalencia BH-BMPT'!$D$36,IF(J1614=36,'Equivalencia BH-BMPT'!$D$37,IF(J1614=37,'Equivalencia BH-BMPT'!$D$38,IF(J1614=38,'Equivalencia BH-BMPT'!D68,IF(J1614=39,'Equivalencia BH-BMPT'!$D$40,IF(J1614=40,'Equivalencia BH-BMPT'!$D$41,IF(J1614=41,'Equivalencia BH-BMPT'!$D$42,IF(J1614=42,'Equivalencia BH-BMPT'!$D$43,IF(J1614=43,'Equivalencia BH-BMPT'!$D$44,IF(J1614=44,'Equivalencia BH-BMPT'!$D$45,IF(J1614=45,'Equivalencia BH-BMPT'!$D$46,"No ha seleccionado un número de programa")))))))))))))))))))))))))))))))))))))))))))))</f>
        <v>No ha seleccionado un número de programa</v>
      </c>
      <c r="L1614" s="22"/>
      <c r="M1614" s="17"/>
      <c r="N1614" s="26"/>
      <c r="O1614" s="23"/>
      <c r="P1614" s="91"/>
      <c r="Q1614" s="24"/>
      <c r="R1614" s="24"/>
      <c r="S1614" s="24"/>
      <c r="T1614" s="24">
        <f t="shared" si="84"/>
        <v>0</v>
      </c>
      <c r="U1614" s="24"/>
      <c r="V1614" s="25"/>
      <c r="W1614" s="25"/>
      <c r="X1614" s="25"/>
      <c r="Y1614" s="17"/>
      <c r="Z1614" s="17"/>
      <c r="AA1614" s="41"/>
      <c r="AB1614" s="17"/>
      <c r="AC1614" s="17"/>
      <c r="AD1614" s="17"/>
      <c r="AE1614" s="17"/>
      <c r="AF1614" s="42" t="e">
        <f t="shared" si="85"/>
        <v>#DIV/0!</v>
      </c>
      <c r="AG1614" s="43"/>
      <c r="AH1614" s="43" t="b">
        <f t="shared" si="86"/>
        <v>1</v>
      </c>
    </row>
    <row r="1615" spans="1:34" ht="44.25" customHeight="1" thickBot="1" x14ac:dyDescent="0.3">
      <c r="A1615" s="17"/>
      <c r="B1615" s="17"/>
      <c r="C1615" s="3"/>
      <c r="D1615" s="17"/>
      <c r="E1615" s="3" t="str">
        <f>IF(D1615=1,'Tipo '!$B$2,IF(D1615=2,'Tipo '!$B$3,IF(D1615=3,'Tipo '!$B$4,IF(D1615=4,'Tipo '!$B$5,IF(D1615=5,'Tipo '!$B$6,IF(D1615=6,'Tipo '!$B$7,IF(D1615=7,'Tipo '!$B$8,IF(D1615=8,'Tipo '!$B$9,IF(D1615=9,'Tipo '!$B$10,IF(D1615=10,'Tipo '!$B$11,IF(D1615=11,'Tipo '!$B$12,IF(D1615=12,'Tipo '!$B$13,IF(D1615=13,'Tipo '!$B$14,IF(D1615=14,'Tipo '!$B$15,IF(D1615=15,'Tipo '!$B$16,IF(D1615=16,'Tipo '!$B$17,IF(D1615=17,'Tipo '!$B$18,IF(D1615=18,'Tipo '!$B$19,IF(D1615=19,'Tipo '!$B$20,IF(D1615=20,'Tipo '!$B$21,"No ha seleccionado un tipo de contrato válido"))))))))))))))))))))</f>
        <v>No ha seleccionado un tipo de contrato válido</v>
      </c>
      <c r="F1615" s="3"/>
      <c r="G1615" s="3"/>
      <c r="H1615" s="21"/>
      <c r="I1615" s="21"/>
      <c r="J1615" s="7"/>
      <c r="K1615" s="40" t="str">
        <f>IF(J1615=1,'Equivalencia BH-BMPT'!$D$2,IF(J1615=2,'Equivalencia BH-BMPT'!$D$3,IF(J1615=3,'Equivalencia BH-BMPT'!$D$4,IF(J1615=4,'Equivalencia BH-BMPT'!$D$5,IF(J1615=5,'Equivalencia BH-BMPT'!$D$6,IF(J1615=6,'Equivalencia BH-BMPT'!$D$7,IF(J1615=7,'Equivalencia BH-BMPT'!$D$8,IF(J1615=8,'Equivalencia BH-BMPT'!$D$9,IF(J1615=9,'Equivalencia BH-BMPT'!$D$10,IF(J1615=10,'Equivalencia BH-BMPT'!$D$11,IF(J1615=11,'Equivalencia BH-BMPT'!$D$12,IF(J1615=12,'Equivalencia BH-BMPT'!$D$13,IF(J1615=13,'Equivalencia BH-BMPT'!$D$14,IF(J1615=14,'Equivalencia BH-BMPT'!$D$15,IF(J1615=15,'Equivalencia BH-BMPT'!$D$16,IF(J1615=16,'Equivalencia BH-BMPT'!$D$17,IF(J1615=17,'Equivalencia BH-BMPT'!$D$18,IF(J1615=18,'Equivalencia BH-BMPT'!$D$19,IF(J1615=19,'Equivalencia BH-BMPT'!$D$20,IF(J1615=20,'Equivalencia BH-BMPT'!$D$21,IF(J1615=21,'Equivalencia BH-BMPT'!$D$22,IF(J1615=22,'Equivalencia BH-BMPT'!$D$23,IF(J1615=23,'Equivalencia BH-BMPT'!D54,IF(J1615=24,'Equivalencia BH-BMPT'!$D$25,IF(J1615=25,'Equivalencia BH-BMPT'!$D$26,IF(J1615=26,'Equivalencia BH-BMPT'!$D$27,IF(J1615=27,'Equivalencia BH-BMPT'!$D$28,IF(J1615=28,'Equivalencia BH-BMPT'!$D$29,IF(J1615=29,'Equivalencia BH-BMPT'!$D$30,IF(J1615=30,'Equivalencia BH-BMPT'!$D$31,IF(J1615=31,'Equivalencia BH-BMPT'!$D$32,IF(J1615=32,'Equivalencia BH-BMPT'!$D$33,IF(J1615=33,'Equivalencia BH-BMPT'!$D$34,IF(J1615=34,'Equivalencia BH-BMPT'!$D$35,IF(J1615=35,'Equivalencia BH-BMPT'!$D$36,IF(J1615=36,'Equivalencia BH-BMPT'!$D$37,IF(J1615=37,'Equivalencia BH-BMPT'!$D$38,IF(J1615=38,'Equivalencia BH-BMPT'!D69,IF(J1615=39,'Equivalencia BH-BMPT'!$D$40,IF(J1615=40,'Equivalencia BH-BMPT'!$D$41,IF(J1615=41,'Equivalencia BH-BMPT'!$D$42,IF(J1615=42,'Equivalencia BH-BMPT'!$D$43,IF(J1615=43,'Equivalencia BH-BMPT'!$D$44,IF(J1615=44,'Equivalencia BH-BMPT'!$D$45,IF(J1615=45,'Equivalencia BH-BMPT'!$D$46,"No ha seleccionado un número de programa")))))))))))))))))))))))))))))))))))))))))))))</f>
        <v>No ha seleccionado un número de programa</v>
      </c>
      <c r="L1615" s="22"/>
      <c r="M1615" s="17"/>
      <c r="N1615" s="26"/>
      <c r="O1615" s="23"/>
      <c r="P1615" s="91"/>
      <c r="Q1615" s="24"/>
      <c r="R1615" s="24"/>
      <c r="S1615" s="24"/>
      <c r="T1615" s="24">
        <f t="shared" si="84"/>
        <v>0</v>
      </c>
      <c r="U1615" s="24"/>
      <c r="V1615" s="25"/>
      <c r="W1615" s="25"/>
      <c r="X1615" s="25"/>
      <c r="Y1615" s="17"/>
      <c r="Z1615" s="17"/>
      <c r="AA1615" s="41"/>
      <c r="AB1615" s="17"/>
      <c r="AC1615" s="17"/>
      <c r="AD1615" s="17"/>
      <c r="AE1615" s="17"/>
      <c r="AF1615" s="42" t="e">
        <f t="shared" si="85"/>
        <v>#DIV/0!</v>
      </c>
      <c r="AG1615" s="43"/>
      <c r="AH1615" s="43" t="b">
        <f t="shared" si="86"/>
        <v>1</v>
      </c>
    </row>
    <row r="1616" spans="1:34" ht="44.25" customHeight="1" thickBot="1" x14ac:dyDescent="0.3">
      <c r="A1616" s="17"/>
      <c r="B1616" s="17"/>
      <c r="C1616" s="3"/>
      <c r="D1616" s="17"/>
      <c r="E1616" s="3" t="str">
        <f>IF(D1616=1,'Tipo '!$B$2,IF(D1616=2,'Tipo '!$B$3,IF(D1616=3,'Tipo '!$B$4,IF(D1616=4,'Tipo '!$B$5,IF(D1616=5,'Tipo '!$B$6,IF(D1616=6,'Tipo '!$B$7,IF(D1616=7,'Tipo '!$B$8,IF(D1616=8,'Tipo '!$B$9,IF(D1616=9,'Tipo '!$B$10,IF(D1616=10,'Tipo '!$B$11,IF(D1616=11,'Tipo '!$B$12,IF(D1616=12,'Tipo '!$B$13,IF(D1616=13,'Tipo '!$B$14,IF(D1616=14,'Tipo '!$B$15,IF(D1616=15,'Tipo '!$B$16,IF(D1616=16,'Tipo '!$B$17,IF(D1616=17,'Tipo '!$B$18,IF(D1616=18,'Tipo '!$B$19,IF(D1616=19,'Tipo '!$B$20,IF(D1616=20,'Tipo '!$B$21,"No ha seleccionado un tipo de contrato válido"))))))))))))))))))))</f>
        <v>No ha seleccionado un tipo de contrato válido</v>
      </c>
      <c r="F1616" s="3"/>
      <c r="G1616" s="3"/>
      <c r="H1616" s="21"/>
      <c r="I1616" s="21"/>
      <c r="J1616" s="7"/>
      <c r="K1616" s="40" t="str">
        <f>IF(J1616=1,'Equivalencia BH-BMPT'!$D$2,IF(J1616=2,'Equivalencia BH-BMPT'!$D$3,IF(J1616=3,'Equivalencia BH-BMPT'!$D$4,IF(J1616=4,'Equivalencia BH-BMPT'!$D$5,IF(J1616=5,'Equivalencia BH-BMPT'!$D$6,IF(J1616=6,'Equivalencia BH-BMPT'!$D$7,IF(J1616=7,'Equivalencia BH-BMPT'!$D$8,IF(J1616=8,'Equivalencia BH-BMPT'!$D$9,IF(J1616=9,'Equivalencia BH-BMPT'!$D$10,IF(J1616=10,'Equivalencia BH-BMPT'!$D$11,IF(J1616=11,'Equivalencia BH-BMPT'!$D$12,IF(J1616=12,'Equivalencia BH-BMPT'!$D$13,IF(J1616=13,'Equivalencia BH-BMPT'!$D$14,IF(J1616=14,'Equivalencia BH-BMPT'!$D$15,IF(J1616=15,'Equivalencia BH-BMPT'!$D$16,IF(J1616=16,'Equivalencia BH-BMPT'!$D$17,IF(J1616=17,'Equivalencia BH-BMPT'!$D$18,IF(J1616=18,'Equivalencia BH-BMPT'!$D$19,IF(J1616=19,'Equivalencia BH-BMPT'!$D$20,IF(J1616=20,'Equivalencia BH-BMPT'!$D$21,IF(J1616=21,'Equivalencia BH-BMPT'!$D$22,IF(J1616=22,'Equivalencia BH-BMPT'!$D$23,IF(J1616=23,'Equivalencia BH-BMPT'!D55,IF(J1616=24,'Equivalencia BH-BMPT'!$D$25,IF(J1616=25,'Equivalencia BH-BMPT'!$D$26,IF(J1616=26,'Equivalencia BH-BMPT'!$D$27,IF(J1616=27,'Equivalencia BH-BMPT'!$D$28,IF(J1616=28,'Equivalencia BH-BMPT'!$D$29,IF(J1616=29,'Equivalencia BH-BMPT'!$D$30,IF(J1616=30,'Equivalencia BH-BMPT'!$D$31,IF(J1616=31,'Equivalencia BH-BMPT'!$D$32,IF(J1616=32,'Equivalencia BH-BMPT'!$D$33,IF(J1616=33,'Equivalencia BH-BMPT'!$D$34,IF(J1616=34,'Equivalencia BH-BMPT'!$D$35,IF(J1616=35,'Equivalencia BH-BMPT'!$D$36,IF(J1616=36,'Equivalencia BH-BMPT'!$D$37,IF(J1616=37,'Equivalencia BH-BMPT'!$D$38,IF(J1616=38,'Equivalencia BH-BMPT'!D70,IF(J1616=39,'Equivalencia BH-BMPT'!$D$40,IF(J1616=40,'Equivalencia BH-BMPT'!$D$41,IF(J1616=41,'Equivalencia BH-BMPT'!$D$42,IF(J1616=42,'Equivalencia BH-BMPT'!$D$43,IF(J1616=43,'Equivalencia BH-BMPT'!$D$44,IF(J1616=44,'Equivalencia BH-BMPT'!$D$45,IF(J1616=45,'Equivalencia BH-BMPT'!$D$46,"No ha seleccionado un número de programa")))))))))))))))))))))))))))))))))))))))))))))</f>
        <v>No ha seleccionado un número de programa</v>
      </c>
      <c r="L1616" s="22"/>
      <c r="M1616" s="17"/>
      <c r="N1616" s="26"/>
      <c r="O1616" s="23"/>
      <c r="P1616" s="91"/>
      <c r="Q1616" s="24"/>
      <c r="R1616" s="24"/>
      <c r="S1616" s="24"/>
      <c r="T1616" s="24">
        <f t="shared" si="84"/>
        <v>0</v>
      </c>
      <c r="U1616" s="24"/>
      <c r="V1616" s="25"/>
      <c r="W1616" s="25"/>
      <c r="X1616" s="25"/>
      <c r="Y1616" s="17"/>
      <c r="Z1616" s="17"/>
      <c r="AA1616" s="41"/>
      <c r="AB1616" s="17"/>
      <c r="AC1616" s="17"/>
      <c r="AD1616" s="17"/>
      <c r="AE1616" s="17"/>
      <c r="AF1616" s="42" t="e">
        <f t="shared" si="85"/>
        <v>#DIV/0!</v>
      </c>
      <c r="AG1616" s="43"/>
      <c r="AH1616" s="43" t="b">
        <f t="shared" si="86"/>
        <v>1</v>
      </c>
    </row>
    <row r="1617" spans="1:34" ht="44.25" customHeight="1" thickBot="1" x14ac:dyDescent="0.3">
      <c r="A1617" s="17"/>
      <c r="B1617" s="17"/>
      <c r="C1617" s="3"/>
      <c r="D1617" s="17"/>
      <c r="E1617" s="3" t="str">
        <f>IF(D1617=1,'Tipo '!$B$2,IF(D1617=2,'Tipo '!$B$3,IF(D1617=3,'Tipo '!$B$4,IF(D1617=4,'Tipo '!$B$5,IF(D1617=5,'Tipo '!$B$6,IF(D1617=6,'Tipo '!$B$7,IF(D1617=7,'Tipo '!$B$8,IF(D1617=8,'Tipo '!$B$9,IF(D1617=9,'Tipo '!$B$10,IF(D1617=10,'Tipo '!$B$11,IF(D1617=11,'Tipo '!$B$12,IF(D1617=12,'Tipo '!$B$13,IF(D1617=13,'Tipo '!$B$14,IF(D1617=14,'Tipo '!$B$15,IF(D1617=15,'Tipo '!$B$16,IF(D1617=16,'Tipo '!$B$17,IF(D1617=17,'Tipo '!$B$18,IF(D1617=18,'Tipo '!$B$19,IF(D1617=19,'Tipo '!$B$20,IF(D1617=20,'Tipo '!$B$21,"No ha seleccionado un tipo de contrato válido"))))))))))))))))))))</f>
        <v>No ha seleccionado un tipo de contrato válido</v>
      </c>
      <c r="F1617" s="3"/>
      <c r="G1617" s="3"/>
      <c r="H1617" s="21"/>
      <c r="I1617" s="21"/>
      <c r="J1617" s="7"/>
      <c r="K1617" s="40" t="str">
        <f>IF(J1617=1,'Equivalencia BH-BMPT'!$D$2,IF(J1617=2,'Equivalencia BH-BMPT'!$D$3,IF(J1617=3,'Equivalencia BH-BMPT'!$D$4,IF(J1617=4,'Equivalencia BH-BMPT'!$D$5,IF(J1617=5,'Equivalencia BH-BMPT'!$D$6,IF(J1617=6,'Equivalencia BH-BMPT'!$D$7,IF(J1617=7,'Equivalencia BH-BMPT'!$D$8,IF(J1617=8,'Equivalencia BH-BMPT'!$D$9,IF(J1617=9,'Equivalencia BH-BMPT'!$D$10,IF(J1617=10,'Equivalencia BH-BMPT'!$D$11,IF(J1617=11,'Equivalencia BH-BMPT'!$D$12,IF(J1617=12,'Equivalencia BH-BMPT'!$D$13,IF(J1617=13,'Equivalencia BH-BMPT'!$D$14,IF(J1617=14,'Equivalencia BH-BMPT'!$D$15,IF(J1617=15,'Equivalencia BH-BMPT'!$D$16,IF(J1617=16,'Equivalencia BH-BMPT'!$D$17,IF(J1617=17,'Equivalencia BH-BMPT'!$D$18,IF(J1617=18,'Equivalencia BH-BMPT'!$D$19,IF(J1617=19,'Equivalencia BH-BMPT'!$D$20,IF(J1617=20,'Equivalencia BH-BMPT'!$D$21,IF(J1617=21,'Equivalencia BH-BMPT'!$D$22,IF(J1617=22,'Equivalencia BH-BMPT'!$D$23,IF(J1617=23,'Equivalencia BH-BMPT'!D56,IF(J1617=24,'Equivalencia BH-BMPT'!$D$25,IF(J1617=25,'Equivalencia BH-BMPT'!$D$26,IF(J1617=26,'Equivalencia BH-BMPT'!$D$27,IF(J1617=27,'Equivalencia BH-BMPT'!$D$28,IF(J1617=28,'Equivalencia BH-BMPT'!$D$29,IF(J1617=29,'Equivalencia BH-BMPT'!$D$30,IF(J1617=30,'Equivalencia BH-BMPT'!$D$31,IF(J1617=31,'Equivalencia BH-BMPT'!$D$32,IF(J1617=32,'Equivalencia BH-BMPT'!$D$33,IF(J1617=33,'Equivalencia BH-BMPT'!$D$34,IF(J1617=34,'Equivalencia BH-BMPT'!$D$35,IF(J1617=35,'Equivalencia BH-BMPT'!$D$36,IF(J1617=36,'Equivalencia BH-BMPT'!$D$37,IF(J1617=37,'Equivalencia BH-BMPT'!$D$38,IF(J1617=38,'Equivalencia BH-BMPT'!D71,IF(J1617=39,'Equivalencia BH-BMPT'!$D$40,IF(J1617=40,'Equivalencia BH-BMPT'!$D$41,IF(J1617=41,'Equivalencia BH-BMPT'!$D$42,IF(J1617=42,'Equivalencia BH-BMPT'!$D$43,IF(J1617=43,'Equivalencia BH-BMPT'!$D$44,IF(J1617=44,'Equivalencia BH-BMPT'!$D$45,IF(J1617=45,'Equivalencia BH-BMPT'!$D$46,"No ha seleccionado un número de programa")))))))))))))))))))))))))))))))))))))))))))))</f>
        <v>No ha seleccionado un número de programa</v>
      </c>
      <c r="L1617" s="22"/>
      <c r="M1617" s="17"/>
      <c r="N1617" s="26"/>
      <c r="O1617" s="23"/>
      <c r="P1617" s="91"/>
      <c r="Q1617" s="24"/>
      <c r="R1617" s="24"/>
      <c r="S1617" s="24"/>
      <c r="T1617" s="24">
        <f t="shared" si="84"/>
        <v>0</v>
      </c>
      <c r="U1617" s="24"/>
      <c r="V1617" s="25"/>
      <c r="W1617" s="25"/>
      <c r="X1617" s="25"/>
      <c r="Y1617" s="17"/>
      <c r="Z1617" s="17"/>
      <c r="AA1617" s="41"/>
      <c r="AB1617" s="17"/>
      <c r="AC1617" s="17"/>
      <c r="AD1617" s="17"/>
      <c r="AE1617" s="17"/>
      <c r="AF1617" s="42" t="e">
        <f t="shared" si="85"/>
        <v>#DIV/0!</v>
      </c>
      <c r="AG1617" s="43"/>
      <c r="AH1617" s="43" t="b">
        <f t="shared" si="86"/>
        <v>1</v>
      </c>
    </row>
    <row r="1618" spans="1:34" ht="44.25" customHeight="1" thickBot="1" x14ac:dyDescent="0.3">
      <c r="A1618" s="17"/>
      <c r="B1618" s="17"/>
      <c r="C1618" s="3"/>
      <c r="D1618" s="17"/>
      <c r="E1618" s="3" t="str">
        <f>IF(D1618=1,'Tipo '!$B$2,IF(D1618=2,'Tipo '!$B$3,IF(D1618=3,'Tipo '!$B$4,IF(D1618=4,'Tipo '!$B$5,IF(D1618=5,'Tipo '!$B$6,IF(D1618=6,'Tipo '!$B$7,IF(D1618=7,'Tipo '!$B$8,IF(D1618=8,'Tipo '!$B$9,IF(D1618=9,'Tipo '!$B$10,IF(D1618=10,'Tipo '!$B$11,IF(D1618=11,'Tipo '!$B$12,IF(D1618=12,'Tipo '!$B$13,IF(D1618=13,'Tipo '!$B$14,IF(D1618=14,'Tipo '!$B$15,IF(D1618=15,'Tipo '!$B$16,IF(D1618=16,'Tipo '!$B$17,IF(D1618=17,'Tipo '!$B$18,IF(D1618=18,'Tipo '!$B$19,IF(D1618=19,'Tipo '!$B$20,IF(D1618=20,'Tipo '!$B$21,"No ha seleccionado un tipo de contrato válido"))))))))))))))))))))</f>
        <v>No ha seleccionado un tipo de contrato válido</v>
      </c>
      <c r="F1618" s="3"/>
      <c r="G1618" s="3"/>
      <c r="H1618" s="21"/>
      <c r="I1618" s="21"/>
      <c r="J1618" s="7"/>
      <c r="K1618" s="40" t="str">
        <f>IF(J1618=1,'Equivalencia BH-BMPT'!$D$2,IF(J1618=2,'Equivalencia BH-BMPT'!$D$3,IF(J1618=3,'Equivalencia BH-BMPT'!$D$4,IF(J1618=4,'Equivalencia BH-BMPT'!$D$5,IF(J1618=5,'Equivalencia BH-BMPT'!$D$6,IF(J1618=6,'Equivalencia BH-BMPT'!$D$7,IF(J1618=7,'Equivalencia BH-BMPT'!$D$8,IF(J1618=8,'Equivalencia BH-BMPT'!$D$9,IF(J1618=9,'Equivalencia BH-BMPT'!$D$10,IF(J1618=10,'Equivalencia BH-BMPT'!$D$11,IF(J1618=11,'Equivalencia BH-BMPT'!$D$12,IF(J1618=12,'Equivalencia BH-BMPT'!$D$13,IF(J1618=13,'Equivalencia BH-BMPT'!$D$14,IF(J1618=14,'Equivalencia BH-BMPT'!$D$15,IF(J1618=15,'Equivalencia BH-BMPT'!$D$16,IF(J1618=16,'Equivalencia BH-BMPT'!$D$17,IF(J1618=17,'Equivalencia BH-BMPT'!$D$18,IF(J1618=18,'Equivalencia BH-BMPT'!$D$19,IF(J1618=19,'Equivalencia BH-BMPT'!$D$20,IF(J1618=20,'Equivalencia BH-BMPT'!$D$21,IF(J1618=21,'Equivalencia BH-BMPT'!$D$22,IF(J1618=22,'Equivalencia BH-BMPT'!$D$23,IF(J1618=23,'Equivalencia BH-BMPT'!D57,IF(J1618=24,'Equivalencia BH-BMPT'!$D$25,IF(J1618=25,'Equivalencia BH-BMPT'!$D$26,IF(J1618=26,'Equivalencia BH-BMPT'!$D$27,IF(J1618=27,'Equivalencia BH-BMPT'!$D$28,IF(J1618=28,'Equivalencia BH-BMPT'!$D$29,IF(J1618=29,'Equivalencia BH-BMPT'!$D$30,IF(J1618=30,'Equivalencia BH-BMPT'!$D$31,IF(J1618=31,'Equivalencia BH-BMPT'!$D$32,IF(J1618=32,'Equivalencia BH-BMPT'!$D$33,IF(J1618=33,'Equivalencia BH-BMPT'!$D$34,IF(J1618=34,'Equivalencia BH-BMPT'!$D$35,IF(J1618=35,'Equivalencia BH-BMPT'!$D$36,IF(J1618=36,'Equivalencia BH-BMPT'!$D$37,IF(J1618=37,'Equivalencia BH-BMPT'!$D$38,IF(J1618=38,'Equivalencia BH-BMPT'!D72,IF(J1618=39,'Equivalencia BH-BMPT'!$D$40,IF(J1618=40,'Equivalencia BH-BMPT'!$D$41,IF(J1618=41,'Equivalencia BH-BMPT'!$D$42,IF(J1618=42,'Equivalencia BH-BMPT'!$D$43,IF(J1618=43,'Equivalencia BH-BMPT'!$D$44,IF(J1618=44,'Equivalencia BH-BMPT'!$D$45,IF(J1618=45,'Equivalencia BH-BMPT'!$D$46,"No ha seleccionado un número de programa")))))))))))))))))))))))))))))))))))))))))))))</f>
        <v>No ha seleccionado un número de programa</v>
      </c>
      <c r="L1618" s="22"/>
      <c r="M1618" s="17"/>
      <c r="N1618" s="26"/>
      <c r="O1618" s="23"/>
      <c r="P1618" s="91"/>
      <c r="Q1618" s="24"/>
      <c r="R1618" s="24"/>
      <c r="S1618" s="24"/>
      <c r="T1618" s="24">
        <f t="shared" si="84"/>
        <v>0</v>
      </c>
      <c r="U1618" s="24"/>
      <c r="V1618" s="25"/>
      <c r="W1618" s="25"/>
      <c r="X1618" s="25"/>
      <c r="Y1618" s="17"/>
      <c r="Z1618" s="17"/>
      <c r="AA1618" s="41"/>
      <c r="AB1618" s="17"/>
      <c r="AC1618" s="17"/>
      <c r="AD1618" s="17"/>
      <c r="AE1618" s="17"/>
      <c r="AF1618" s="42" t="e">
        <f t="shared" si="85"/>
        <v>#DIV/0!</v>
      </c>
      <c r="AG1618" s="43"/>
      <c r="AH1618" s="43" t="b">
        <f t="shared" si="86"/>
        <v>1</v>
      </c>
    </row>
    <row r="1619" spans="1:34" ht="44.25" customHeight="1" thickBot="1" x14ac:dyDescent="0.3">
      <c r="A1619" s="17"/>
      <c r="B1619" s="17"/>
      <c r="C1619" s="3"/>
      <c r="D1619" s="17"/>
      <c r="E1619" s="3" t="str">
        <f>IF(D1619=1,'Tipo '!$B$2,IF(D1619=2,'Tipo '!$B$3,IF(D1619=3,'Tipo '!$B$4,IF(D1619=4,'Tipo '!$B$5,IF(D1619=5,'Tipo '!$B$6,IF(D1619=6,'Tipo '!$B$7,IF(D1619=7,'Tipo '!$B$8,IF(D1619=8,'Tipo '!$B$9,IF(D1619=9,'Tipo '!$B$10,IF(D1619=10,'Tipo '!$B$11,IF(D1619=11,'Tipo '!$B$12,IF(D1619=12,'Tipo '!$B$13,IF(D1619=13,'Tipo '!$B$14,IF(D1619=14,'Tipo '!$B$15,IF(D1619=15,'Tipo '!$B$16,IF(D1619=16,'Tipo '!$B$17,IF(D1619=17,'Tipo '!$B$18,IF(D1619=18,'Tipo '!$B$19,IF(D1619=19,'Tipo '!$B$20,IF(D1619=20,'Tipo '!$B$21,"No ha seleccionado un tipo de contrato válido"))))))))))))))))))))</f>
        <v>No ha seleccionado un tipo de contrato válido</v>
      </c>
      <c r="F1619" s="3"/>
      <c r="G1619" s="3"/>
      <c r="H1619" s="21"/>
      <c r="I1619" s="21"/>
      <c r="J1619" s="7"/>
      <c r="K1619" s="40" t="str">
        <f>IF(J1619=1,'Equivalencia BH-BMPT'!$D$2,IF(J1619=2,'Equivalencia BH-BMPT'!$D$3,IF(J1619=3,'Equivalencia BH-BMPT'!$D$4,IF(J1619=4,'Equivalencia BH-BMPT'!$D$5,IF(J1619=5,'Equivalencia BH-BMPT'!$D$6,IF(J1619=6,'Equivalencia BH-BMPT'!$D$7,IF(J1619=7,'Equivalencia BH-BMPT'!$D$8,IF(J1619=8,'Equivalencia BH-BMPT'!$D$9,IF(J1619=9,'Equivalencia BH-BMPT'!$D$10,IF(J1619=10,'Equivalencia BH-BMPT'!$D$11,IF(J1619=11,'Equivalencia BH-BMPT'!$D$12,IF(J1619=12,'Equivalencia BH-BMPT'!$D$13,IF(J1619=13,'Equivalencia BH-BMPT'!$D$14,IF(J1619=14,'Equivalencia BH-BMPT'!$D$15,IF(J1619=15,'Equivalencia BH-BMPT'!$D$16,IF(J1619=16,'Equivalencia BH-BMPT'!$D$17,IF(J1619=17,'Equivalencia BH-BMPT'!$D$18,IF(J1619=18,'Equivalencia BH-BMPT'!$D$19,IF(J1619=19,'Equivalencia BH-BMPT'!$D$20,IF(J1619=20,'Equivalencia BH-BMPT'!$D$21,IF(J1619=21,'Equivalencia BH-BMPT'!$D$22,IF(J1619=22,'Equivalencia BH-BMPT'!$D$23,IF(J1619=23,'Equivalencia BH-BMPT'!D53,IF(J1619=24,'Equivalencia BH-BMPT'!$D$25,IF(J1619=25,'Equivalencia BH-BMPT'!$D$26,IF(J1619=26,'Equivalencia BH-BMPT'!$D$27,IF(J1619=27,'Equivalencia BH-BMPT'!$D$28,IF(J1619=28,'Equivalencia BH-BMPT'!$D$29,IF(J1619=29,'Equivalencia BH-BMPT'!$D$30,IF(J1619=30,'Equivalencia BH-BMPT'!$D$31,IF(J1619=31,'Equivalencia BH-BMPT'!$D$32,IF(J1619=32,'Equivalencia BH-BMPT'!$D$33,IF(J1619=33,'Equivalencia BH-BMPT'!$D$34,IF(J1619=34,'Equivalencia BH-BMPT'!$D$35,IF(J1619=35,'Equivalencia BH-BMPT'!$D$36,IF(J1619=36,'Equivalencia BH-BMPT'!$D$37,IF(J1619=37,'Equivalencia BH-BMPT'!$D$38,IF(J1619=38,'Equivalencia BH-BMPT'!D68,IF(J1619=39,'Equivalencia BH-BMPT'!$D$40,IF(J1619=40,'Equivalencia BH-BMPT'!$D$41,IF(J1619=41,'Equivalencia BH-BMPT'!$D$42,IF(J1619=42,'Equivalencia BH-BMPT'!$D$43,IF(J1619=43,'Equivalencia BH-BMPT'!$D$44,IF(J1619=44,'Equivalencia BH-BMPT'!$D$45,IF(J1619=45,'Equivalencia BH-BMPT'!$D$46,"No ha seleccionado un número de programa")))))))))))))))))))))))))))))))))))))))))))))</f>
        <v>No ha seleccionado un número de programa</v>
      </c>
      <c r="L1619" s="22"/>
      <c r="M1619" s="17"/>
      <c r="N1619" s="26"/>
      <c r="O1619" s="23"/>
      <c r="P1619" s="91"/>
      <c r="Q1619" s="24"/>
      <c r="R1619" s="24"/>
      <c r="S1619" s="24"/>
      <c r="T1619" s="24">
        <f t="shared" ref="T1619:T1623" si="87">O1619+Q1619+S1619</f>
        <v>0</v>
      </c>
      <c r="U1619" s="24"/>
      <c r="V1619" s="25"/>
      <c r="W1619" s="25"/>
      <c r="X1619" s="25"/>
      <c r="Y1619" s="17"/>
      <c r="Z1619" s="17"/>
      <c r="AA1619" s="41"/>
      <c r="AB1619" s="17"/>
      <c r="AC1619" s="17"/>
      <c r="AD1619" s="17"/>
      <c r="AE1619" s="17"/>
      <c r="AF1619" s="42" t="e">
        <f t="shared" ref="AF1619:AF1623" si="88">SUM(U1619/T1619)</f>
        <v>#DIV/0!</v>
      </c>
      <c r="AG1619" s="43"/>
      <c r="AH1619" s="43" t="b">
        <f t="shared" ref="AH1619:AH1623" si="89">IF(I1619="Funcionamiento",J1619=0,J1619="")</f>
        <v>1</v>
      </c>
    </row>
    <row r="1620" spans="1:34" ht="44.25" customHeight="1" thickBot="1" x14ac:dyDescent="0.3">
      <c r="A1620" s="17"/>
      <c r="B1620" s="17"/>
      <c r="C1620" s="3"/>
      <c r="D1620" s="17"/>
      <c r="E1620" s="3" t="str">
        <f>IF(D1620=1,'Tipo '!$B$2,IF(D1620=2,'Tipo '!$B$3,IF(D1620=3,'Tipo '!$B$4,IF(D1620=4,'Tipo '!$B$5,IF(D1620=5,'Tipo '!$B$6,IF(D1620=6,'Tipo '!$B$7,IF(D1620=7,'Tipo '!$B$8,IF(D1620=8,'Tipo '!$B$9,IF(D1620=9,'Tipo '!$B$10,IF(D1620=10,'Tipo '!$B$11,IF(D1620=11,'Tipo '!$B$12,IF(D1620=12,'Tipo '!$B$13,IF(D1620=13,'Tipo '!$B$14,IF(D1620=14,'Tipo '!$B$15,IF(D1620=15,'Tipo '!$B$16,IF(D1620=16,'Tipo '!$B$17,IF(D1620=17,'Tipo '!$B$18,IF(D1620=18,'Tipo '!$B$19,IF(D1620=19,'Tipo '!$B$20,IF(D1620=20,'Tipo '!$B$21,"No ha seleccionado un tipo de contrato válido"))))))))))))))))))))</f>
        <v>No ha seleccionado un tipo de contrato válido</v>
      </c>
      <c r="F1620" s="3"/>
      <c r="G1620" s="3"/>
      <c r="H1620" s="21"/>
      <c r="I1620" s="21"/>
      <c r="J1620" s="7"/>
      <c r="K1620" s="40" t="str">
        <f>IF(J1620=1,'Equivalencia BH-BMPT'!$D$2,IF(J1620=2,'Equivalencia BH-BMPT'!$D$3,IF(J1620=3,'Equivalencia BH-BMPT'!$D$4,IF(J1620=4,'Equivalencia BH-BMPT'!$D$5,IF(J1620=5,'Equivalencia BH-BMPT'!$D$6,IF(J1620=6,'Equivalencia BH-BMPT'!$D$7,IF(J1620=7,'Equivalencia BH-BMPT'!$D$8,IF(J1620=8,'Equivalencia BH-BMPT'!$D$9,IF(J1620=9,'Equivalencia BH-BMPT'!$D$10,IF(J1620=10,'Equivalencia BH-BMPT'!$D$11,IF(J1620=11,'Equivalencia BH-BMPT'!$D$12,IF(J1620=12,'Equivalencia BH-BMPT'!$D$13,IF(J1620=13,'Equivalencia BH-BMPT'!$D$14,IF(J1620=14,'Equivalencia BH-BMPT'!$D$15,IF(J1620=15,'Equivalencia BH-BMPT'!$D$16,IF(J1620=16,'Equivalencia BH-BMPT'!$D$17,IF(J1620=17,'Equivalencia BH-BMPT'!$D$18,IF(J1620=18,'Equivalencia BH-BMPT'!$D$19,IF(J1620=19,'Equivalencia BH-BMPT'!$D$20,IF(J1620=20,'Equivalencia BH-BMPT'!$D$21,IF(J1620=21,'Equivalencia BH-BMPT'!$D$22,IF(J1620=22,'Equivalencia BH-BMPT'!$D$23,IF(J1620=23,'Equivalencia BH-BMPT'!D54,IF(J1620=24,'Equivalencia BH-BMPT'!$D$25,IF(J1620=25,'Equivalencia BH-BMPT'!$D$26,IF(J1620=26,'Equivalencia BH-BMPT'!$D$27,IF(J1620=27,'Equivalencia BH-BMPT'!$D$28,IF(J1620=28,'Equivalencia BH-BMPT'!$D$29,IF(J1620=29,'Equivalencia BH-BMPT'!$D$30,IF(J1620=30,'Equivalencia BH-BMPT'!$D$31,IF(J1620=31,'Equivalencia BH-BMPT'!$D$32,IF(J1620=32,'Equivalencia BH-BMPT'!$D$33,IF(J1620=33,'Equivalencia BH-BMPT'!$D$34,IF(J1620=34,'Equivalencia BH-BMPT'!$D$35,IF(J1620=35,'Equivalencia BH-BMPT'!$D$36,IF(J1620=36,'Equivalencia BH-BMPT'!$D$37,IF(J1620=37,'Equivalencia BH-BMPT'!$D$38,IF(J1620=38,'Equivalencia BH-BMPT'!D69,IF(J1620=39,'Equivalencia BH-BMPT'!$D$40,IF(J1620=40,'Equivalencia BH-BMPT'!$D$41,IF(J1620=41,'Equivalencia BH-BMPT'!$D$42,IF(J1620=42,'Equivalencia BH-BMPT'!$D$43,IF(J1620=43,'Equivalencia BH-BMPT'!$D$44,IF(J1620=44,'Equivalencia BH-BMPT'!$D$45,IF(J1620=45,'Equivalencia BH-BMPT'!$D$46,"No ha seleccionado un número de programa")))))))))))))))))))))))))))))))))))))))))))))</f>
        <v>No ha seleccionado un número de programa</v>
      </c>
      <c r="L1620" s="22"/>
      <c r="M1620" s="17"/>
      <c r="N1620" s="26"/>
      <c r="O1620" s="23"/>
      <c r="P1620" s="91"/>
      <c r="Q1620" s="24"/>
      <c r="R1620" s="24"/>
      <c r="S1620" s="24"/>
      <c r="T1620" s="24">
        <f t="shared" si="87"/>
        <v>0</v>
      </c>
      <c r="U1620" s="24"/>
      <c r="V1620" s="25"/>
      <c r="W1620" s="25"/>
      <c r="X1620" s="25"/>
      <c r="Y1620" s="17"/>
      <c r="Z1620" s="17"/>
      <c r="AA1620" s="41"/>
      <c r="AB1620" s="17"/>
      <c r="AC1620" s="17"/>
      <c r="AD1620" s="17"/>
      <c r="AE1620" s="17"/>
      <c r="AF1620" s="42" t="e">
        <f t="shared" si="88"/>
        <v>#DIV/0!</v>
      </c>
      <c r="AG1620" s="43"/>
      <c r="AH1620" s="43" t="b">
        <f t="shared" si="89"/>
        <v>1</v>
      </c>
    </row>
    <row r="1621" spans="1:34" ht="44.25" customHeight="1" thickBot="1" x14ac:dyDescent="0.3">
      <c r="A1621" s="17"/>
      <c r="B1621" s="17"/>
      <c r="C1621" s="3"/>
      <c r="D1621" s="17"/>
      <c r="E1621" s="3" t="str">
        <f>IF(D1621=1,'Tipo '!$B$2,IF(D1621=2,'Tipo '!$B$3,IF(D1621=3,'Tipo '!$B$4,IF(D1621=4,'Tipo '!$B$5,IF(D1621=5,'Tipo '!$B$6,IF(D1621=6,'Tipo '!$B$7,IF(D1621=7,'Tipo '!$B$8,IF(D1621=8,'Tipo '!$B$9,IF(D1621=9,'Tipo '!$B$10,IF(D1621=10,'Tipo '!$B$11,IF(D1621=11,'Tipo '!$B$12,IF(D1621=12,'Tipo '!$B$13,IF(D1621=13,'Tipo '!$B$14,IF(D1621=14,'Tipo '!$B$15,IF(D1621=15,'Tipo '!$B$16,IF(D1621=16,'Tipo '!$B$17,IF(D1621=17,'Tipo '!$B$18,IF(D1621=18,'Tipo '!$B$19,IF(D1621=19,'Tipo '!$B$20,IF(D1621=20,'Tipo '!$B$21,"No ha seleccionado un tipo de contrato válido"))))))))))))))))))))</f>
        <v>No ha seleccionado un tipo de contrato válido</v>
      </c>
      <c r="F1621" s="3"/>
      <c r="G1621" s="3"/>
      <c r="H1621" s="21"/>
      <c r="I1621" s="21"/>
      <c r="J1621" s="7"/>
      <c r="K1621" s="40" t="str">
        <f>IF(J1621=1,'Equivalencia BH-BMPT'!$D$2,IF(J1621=2,'Equivalencia BH-BMPT'!$D$3,IF(J1621=3,'Equivalencia BH-BMPT'!$D$4,IF(J1621=4,'Equivalencia BH-BMPT'!$D$5,IF(J1621=5,'Equivalencia BH-BMPT'!$D$6,IF(J1621=6,'Equivalencia BH-BMPT'!$D$7,IF(J1621=7,'Equivalencia BH-BMPT'!$D$8,IF(J1621=8,'Equivalencia BH-BMPT'!$D$9,IF(J1621=9,'Equivalencia BH-BMPT'!$D$10,IF(J1621=10,'Equivalencia BH-BMPT'!$D$11,IF(J1621=11,'Equivalencia BH-BMPT'!$D$12,IF(J1621=12,'Equivalencia BH-BMPT'!$D$13,IF(J1621=13,'Equivalencia BH-BMPT'!$D$14,IF(J1621=14,'Equivalencia BH-BMPT'!$D$15,IF(J1621=15,'Equivalencia BH-BMPT'!$D$16,IF(J1621=16,'Equivalencia BH-BMPT'!$D$17,IF(J1621=17,'Equivalencia BH-BMPT'!$D$18,IF(J1621=18,'Equivalencia BH-BMPT'!$D$19,IF(J1621=19,'Equivalencia BH-BMPT'!$D$20,IF(J1621=20,'Equivalencia BH-BMPT'!$D$21,IF(J1621=21,'Equivalencia BH-BMPT'!$D$22,IF(J1621=22,'Equivalencia BH-BMPT'!$D$23,IF(J1621=23,'Equivalencia BH-BMPT'!D55,IF(J1621=24,'Equivalencia BH-BMPT'!$D$25,IF(J1621=25,'Equivalencia BH-BMPT'!$D$26,IF(J1621=26,'Equivalencia BH-BMPT'!$D$27,IF(J1621=27,'Equivalencia BH-BMPT'!$D$28,IF(J1621=28,'Equivalencia BH-BMPT'!$D$29,IF(J1621=29,'Equivalencia BH-BMPT'!$D$30,IF(J1621=30,'Equivalencia BH-BMPT'!$D$31,IF(J1621=31,'Equivalencia BH-BMPT'!$D$32,IF(J1621=32,'Equivalencia BH-BMPT'!$D$33,IF(J1621=33,'Equivalencia BH-BMPT'!$D$34,IF(J1621=34,'Equivalencia BH-BMPT'!$D$35,IF(J1621=35,'Equivalencia BH-BMPT'!$D$36,IF(J1621=36,'Equivalencia BH-BMPT'!$D$37,IF(J1621=37,'Equivalencia BH-BMPT'!$D$38,IF(J1621=38,'Equivalencia BH-BMPT'!D70,IF(J1621=39,'Equivalencia BH-BMPT'!$D$40,IF(J1621=40,'Equivalencia BH-BMPT'!$D$41,IF(J1621=41,'Equivalencia BH-BMPT'!$D$42,IF(J1621=42,'Equivalencia BH-BMPT'!$D$43,IF(J1621=43,'Equivalencia BH-BMPT'!$D$44,IF(J1621=44,'Equivalencia BH-BMPT'!$D$45,IF(J1621=45,'Equivalencia BH-BMPT'!$D$46,"No ha seleccionado un número de programa")))))))))))))))))))))))))))))))))))))))))))))</f>
        <v>No ha seleccionado un número de programa</v>
      </c>
      <c r="L1621" s="22"/>
      <c r="M1621" s="17"/>
      <c r="N1621" s="26"/>
      <c r="O1621" s="23"/>
      <c r="P1621" s="91"/>
      <c r="Q1621" s="24"/>
      <c r="R1621" s="24"/>
      <c r="S1621" s="24"/>
      <c r="T1621" s="24">
        <f t="shared" si="87"/>
        <v>0</v>
      </c>
      <c r="U1621" s="24"/>
      <c r="V1621" s="25"/>
      <c r="W1621" s="25"/>
      <c r="X1621" s="25"/>
      <c r="Y1621" s="17"/>
      <c r="Z1621" s="17"/>
      <c r="AA1621" s="41"/>
      <c r="AB1621" s="17"/>
      <c r="AC1621" s="17"/>
      <c r="AD1621" s="17"/>
      <c r="AE1621" s="17"/>
      <c r="AF1621" s="42" t="e">
        <f t="shared" si="88"/>
        <v>#DIV/0!</v>
      </c>
      <c r="AG1621" s="43"/>
      <c r="AH1621" s="43" t="b">
        <f t="shared" si="89"/>
        <v>1</v>
      </c>
    </row>
    <row r="1622" spans="1:34" ht="44.25" customHeight="1" thickBot="1" x14ac:dyDescent="0.3">
      <c r="A1622" s="17"/>
      <c r="B1622" s="17"/>
      <c r="C1622" s="3"/>
      <c r="D1622" s="17"/>
      <c r="E1622" s="3" t="str">
        <f>IF(D1622=1,'Tipo '!$B$2,IF(D1622=2,'Tipo '!$B$3,IF(D1622=3,'Tipo '!$B$4,IF(D1622=4,'Tipo '!$B$5,IF(D1622=5,'Tipo '!$B$6,IF(D1622=6,'Tipo '!$B$7,IF(D1622=7,'Tipo '!$B$8,IF(D1622=8,'Tipo '!$B$9,IF(D1622=9,'Tipo '!$B$10,IF(D1622=10,'Tipo '!$B$11,IF(D1622=11,'Tipo '!$B$12,IF(D1622=12,'Tipo '!$B$13,IF(D1622=13,'Tipo '!$B$14,IF(D1622=14,'Tipo '!$B$15,IF(D1622=15,'Tipo '!$B$16,IF(D1622=16,'Tipo '!$B$17,IF(D1622=17,'Tipo '!$B$18,IF(D1622=18,'Tipo '!$B$19,IF(D1622=19,'Tipo '!$B$20,IF(D1622=20,'Tipo '!$B$21,"No ha seleccionado un tipo de contrato válido"))))))))))))))))))))</f>
        <v>No ha seleccionado un tipo de contrato válido</v>
      </c>
      <c r="F1622" s="3"/>
      <c r="G1622" s="3"/>
      <c r="H1622" s="21"/>
      <c r="I1622" s="21"/>
      <c r="J1622" s="7"/>
      <c r="K1622" s="40" t="str">
        <f>IF(J1622=1,'Equivalencia BH-BMPT'!$D$2,IF(J1622=2,'Equivalencia BH-BMPT'!$D$3,IF(J1622=3,'Equivalencia BH-BMPT'!$D$4,IF(J1622=4,'Equivalencia BH-BMPT'!$D$5,IF(J1622=5,'Equivalencia BH-BMPT'!$D$6,IF(J1622=6,'Equivalencia BH-BMPT'!$D$7,IF(J1622=7,'Equivalencia BH-BMPT'!$D$8,IF(J1622=8,'Equivalencia BH-BMPT'!$D$9,IF(J1622=9,'Equivalencia BH-BMPT'!$D$10,IF(J1622=10,'Equivalencia BH-BMPT'!$D$11,IF(J1622=11,'Equivalencia BH-BMPT'!$D$12,IF(J1622=12,'Equivalencia BH-BMPT'!$D$13,IF(J1622=13,'Equivalencia BH-BMPT'!$D$14,IF(J1622=14,'Equivalencia BH-BMPT'!$D$15,IF(J1622=15,'Equivalencia BH-BMPT'!$D$16,IF(J1622=16,'Equivalencia BH-BMPT'!$D$17,IF(J1622=17,'Equivalencia BH-BMPT'!$D$18,IF(J1622=18,'Equivalencia BH-BMPT'!$D$19,IF(J1622=19,'Equivalencia BH-BMPT'!$D$20,IF(J1622=20,'Equivalencia BH-BMPT'!$D$21,IF(J1622=21,'Equivalencia BH-BMPT'!$D$22,IF(J1622=22,'Equivalencia BH-BMPT'!$D$23,IF(J1622=23,'Equivalencia BH-BMPT'!D56,IF(J1622=24,'Equivalencia BH-BMPT'!$D$25,IF(J1622=25,'Equivalencia BH-BMPT'!$D$26,IF(J1622=26,'Equivalencia BH-BMPT'!$D$27,IF(J1622=27,'Equivalencia BH-BMPT'!$D$28,IF(J1622=28,'Equivalencia BH-BMPT'!$D$29,IF(J1622=29,'Equivalencia BH-BMPT'!$D$30,IF(J1622=30,'Equivalencia BH-BMPT'!$D$31,IF(J1622=31,'Equivalencia BH-BMPT'!$D$32,IF(J1622=32,'Equivalencia BH-BMPT'!$D$33,IF(J1622=33,'Equivalencia BH-BMPT'!$D$34,IF(J1622=34,'Equivalencia BH-BMPT'!$D$35,IF(J1622=35,'Equivalencia BH-BMPT'!$D$36,IF(J1622=36,'Equivalencia BH-BMPT'!$D$37,IF(J1622=37,'Equivalencia BH-BMPT'!$D$38,IF(J1622=38,'Equivalencia BH-BMPT'!D71,IF(J1622=39,'Equivalencia BH-BMPT'!$D$40,IF(J1622=40,'Equivalencia BH-BMPT'!$D$41,IF(J1622=41,'Equivalencia BH-BMPT'!$D$42,IF(J1622=42,'Equivalencia BH-BMPT'!$D$43,IF(J1622=43,'Equivalencia BH-BMPT'!$D$44,IF(J1622=44,'Equivalencia BH-BMPT'!$D$45,IF(J1622=45,'Equivalencia BH-BMPT'!$D$46,"No ha seleccionado un número de programa")))))))))))))))))))))))))))))))))))))))))))))</f>
        <v>No ha seleccionado un número de programa</v>
      </c>
      <c r="L1622" s="22"/>
      <c r="M1622" s="17"/>
      <c r="N1622" s="26"/>
      <c r="O1622" s="23"/>
      <c r="P1622" s="91"/>
      <c r="Q1622" s="24"/>
      <c r="R1622" s="24"/>
      <c r="S1622" s="24"/>
      <c r="T1622" s="24">
        <f t="shared" si="87"/>
        <v>0</v>
      </c>
      <c r="U1622" s="24"/>
      <c r="V1622" s="25"/>
      <c r="W1622" s="25"/>
      <c r="X1622" s="25"/>
      <c r="Y1622" s="17"/>
      <c r="Z1622" s="17"/>
      <c r="AA1622" s="41"/>
      <c r="AB1622" s="17"/>
      <c r="AC1622" s="17"/>
      <c r="AD1622" s="17"/>
      <c r="AE1622" s="17"/>
      <c r="AF1622" s="42" t="e">
        <f t="shared" si="88"/>
        <v>#DIV/0!</v>
      </c>
      <c r="AG1622" s="43"/>
      <c r="AH1622" s="43" t="b">
        <f t="shared" si="89"/>
        <v>1</v>
      </c>
    </row>
    <row r="1623" spans="1:34" ht="44.25" customHeight="1" thickBot="1" x14ac:dyDescent="0.3">
      <c r="A1623" s="17"/>
      <c r="B1623" s="17"/>
      <c r="C1623" s="3"/>
      <c r="D1623" s="17"/>
      <c r="E1623" s="3" t="str">
        <f>IF(D1623=1,'Tipo '!$B$2,IF(D1623=2,'Tipo '!$B$3,IF(D1623=3,'Tipo '!$B$4,IF(D1623=4,'Tipo '!$B$5,IF(D1623=5,'Tipo '!$B$6,IF(D1623=6,'Tipo '!$B$7,IF(D1623=7,'Tipo '!$B$8,IF(D1623=8,'Tipo '!$B$9,IF(D1623=9,'Tipo '!$B$10,IF(D1623=10,'Tipo '!$B$11,IF(D1623=11,'Tipo '!$B$12,IF(D1623=12,'Tipo '!$B$13,IF(D1623=13,'Tipo '!$B$14,IF(D1623=14,'Tipo '!$B$15,IF(D1623=15,'Tipo '!$B$16,IF(D1623=16,'Tipo '!$B$17,IF(D1623=17,'Tipo '!$B$18,IF(D1623=18,'Tipo '!$B$19,IF(D1623=19,'Tipo '!$B$20,IF(D1623=20,'Tipo '!$B$21,"No ha seleccionado un tipo de contrato válido"))))))))))))))))))))</f>
        <v>No ha seleccionado un tipo de contrato válido</v>
      </c>
      <c r="F1623" s="3"/>
      <c r="G1623" s="3"/>
      <c r="H1623" s="21"/>
      <c r="I1623" s="21"/>
      <c r="J1623" s="7"/>
      <c r="K1623" s="40" t="str">
        <f>IF(J1623=1,'Equivalencia BH-BMPT'!$D$2,IF(J1623=2,'Equivalencia BH-BMPT'!$D$3,IF(J1623=3,'Equivalencia BH-BMPT'!$D$4,IF(J1623=4,'Equivalencia BH-BMPT'!$D$5,IF(J1623=5,'Equivalencia BH-BMPT'!$D$6,IF(J1623=6,'Equivalencia BH-BMPT'!$D$7,IF(J1623=7,'Equivalencia BH-BMPT'!$D$8,IF(J1623=8,'Equivalencia BH-BMPT'!$D$9,IF(J1623=9,'Equivalencia BH-BMPT'!$D$10,IF(J1623=10,'Equivalencia BH-BMPT'!$D$11,IF(J1623=11,'Equivalencia BH-BMPT'!$D$12,IF(J1623=12,'Equivalencia BH-BMPT'!$D$13,IF(J1623=13,'Equivalencia BH-BMPT'!$D$14,IF(J1623=14,'Equivalencia BH-BMPT'!$D$15,IF(J1623=15,'Equivalencia BH-BMPT'!$D$16,IF(J1623=16,'Equivalencia BH-BMPT'!$D$17,IF(J1623=17,'Equivalencia BH-BMPT'!$D$18,IF(J1623=18,'Equivalencia BH-BMPT'!$D$19,IF(J1623=19,'Equivalencia BH-BMPT'!$D$20,IF(J1623=20,'Equivalencia BH-BMPT'!$D$21,IF(J1623=21,'Equivalencia BH-BMPT'!$D$22,IF(J1623=22,'Equivalencia BH-BMPT'!$D$23,IF(J1623=23,'Equivalencia BH-BMPT'!D57,IF(J1623=24,'Equivalencia BH-BMPT'!$D$25,IF(J1623=25,'Equivalencia BH-BMPT'!$D$26,IF(J1623=26,'Equivalencia BH-BMPT'!$D$27,IF(J1623=27,'Equivalencia BH-BMPT'!$D$28,IF(J1623=28,'Equivalencia BH-BMPT'!$D$29,IF(J1623=29,'Equivalencia BH-BMPT'!$D$30,IF(J1623=30,'Equivalencia BH-BMPT'!$D$31,IF(J1623=31,'Equivalencia BH-BMPT'!$D$32,IF(J1623=32,'Equivalencia BH-BMPT'!$D$33,IF(J1623=33,'Equivalencia BH-BMPT'!$D$34,IF(J1623=34,'Equivalencia BH-BMPT'!$D$35,IF(J1623=35,'Equivalencia BH-BMPT'!$D$36,IF(J1623=36,'Equivalencia BH-BMPT'!$D$37,IF(J1623=37,'Equivalencia BH-BMPT'!$D$38,IF(J1623=38,'Equivalencia BH-BMPT'!D72,IF(J1623=39,'Equivalencia BH-BMPT'!$D$40,IF(J1623=40,'Equivalencia BH-BMPT'!$D$41,IF(J1623=41,'Equivalencia BH-BMPT'!$D$42,IF(J1623=42,'Equivalencia BH-BMPT'!$D$43,IF(J1623=43,'Equivalencia BH-BMPT'!$D$44,IF(J1623=44,'Equivalencia BH-BMPT'!$D$45,IF(J1623=45,'Equivalencia BH-BMPT'!$D$46,"No ha seleccionado un número de programa")))))))))))))))))))))))))))))))))))))))))))))</f>
        <v>No ha seleccionado un número de programa</v>
      </c>
      <c r="L1623" s="22"/>
      <c r="M1623" s="17"/>
      <c r="N1623" s="26"/>
      <c r="O1623" s="23"/>
      <c r="P1623" s="91"/>
      <c r="Q1623" s="24"/>
      <c r="R1623" s="24"/>
      <c r="S1623" s="24"/>
      <c r="T1623" s="24">
        <f t="shared" si="87"/>
        <v>0</v>
      </c>
      <c r="U1623" s="24"/>
      <c r="V1623" s="25"/>
      <c r="W1623" s="25"/>
      <c r="X1623" s="25"/>
      <c r="Y1623" s="17"/>
      <c r="Z1623" s="17"/>
      <c r="AA1623" s="41"/>
      <c r="AB1623" s="17"/>
      <c r="AC1623" s="17"/>
      <c r="AD1623" s="17"/>
      <c r="AE1623" s="17"/>
      <c r="AF1623" s="42" t="e">
        <f t="shared" si="88"/>
        <v>#DIV/0!</v>
      </c>
      <c r="AG1623" s="43"/>
      <c r="AH1623" s="43" t="b">
        <f t="shared" si="89"/>
        <v>1</v>
      </c>
    </row>
    <row r="1624" spans="1:34" ht="44.25" customHeight="1" thickBot="1" x14ac:dyDescent="0.3">
      <c r="A1624" s="17"/>
      <c r="B1624" s="17"/>
      <c r="C1624" s="3"/>
      <c r="D1624" s="17"/>
      <c r="E1624" s="3" t="str">
        <f>IF(D1624=1,'Tipo '!$B$2,IF(D1624=2,'Tipo '!$B$3,IF(D1624=3,'Tipo '!$B$4,IF(D1624=4,'Tipo '!$B$5,IF(D1624=5,'Tipo '!$B$6,IF(D1624=6,'Tipo '!$B$7,IF(D1624=7,'Tipo '!$B$8,IF(D1624=8,'Tipo '!$B$9,IF(D1624=9,'Tipo '!$B$10,IF(D1624=10,'Tipo '!$B$11,IF(D1624=11,'Tipo '!$B$12,IF(D1624=12,'Tipo '!$B$13,IF(D1624=13,'Tipo '!$B$14,IF(D1624=14,'Tipo '!$B$15,IF(D1624=15,'Tipo '!$B$16,IF(D1624=16,'Tipo '!$B$17,IF(D1624=17,'Tipo '!$B$18,IF(D1624=18,'Tipo '!$B$19,IF(D1624=19,'Tipo '!$B$20,IF(D1624=20,'Tipo '!$B$21,"No ha seleccionado un tipo de contrato válido"))))))))))))))))))))</f>
        <v>No ha seleccionado un tipo de contrato válido</v>
      </c>
      <c r="F1624" s="3"/>
      <c r="G1624" s="3"/>
      <c r="H1624" s="21"/>
      <c r="I1624" s="21"/>
      <c r="J1624" s="7"/>
      <c r="K1624" s="40" t="str">
        <f>IF(J1624=1,'Equivalencia BH-BMPT'!$D$2,IF(J1624=2,'Equivalencia BH-BMPT'!$D$3,IF(J1624=3,'Equivalencia BH-BMPT'!$D$4,IF(J1624=4,'Equivalencia BH-BMPT'!$D$5,IF(J1624=5,'Equivalencia BH-BMPT'!$D$6,IF(J1624=6,'Equivalencia BH-BMPT'!$D$7,IF(J1624=7,'Equivalencia BH-BMPT'!$D$8,IF(J1624=8,'Equivalencia BH-BMPT'!$D$9,IF(J1624=9,'Equivalencia BH-BMPT'!$D$10,IF(J1624=10,'Equivalencia BH-BMPT'!$D$11,IF(J1624=11,'Equivalencia BH-BMPT'!$D$12,IF(J1624=12,'Equivalencia BH-BMPT'!$D$13,IF(J1624=13,'Equivalencia BH-BMPT'!$D$14,IF(J1624=14,'Equivalencia BH-BMPT'!$D$15,IF(J1624=15,'Equivalencia BH-BMPT'!$D$16,IF(J1624=16,'Equivalencia BH-BMPT'!$D$17,IF(J1624=17,'Equivalencia BH-BMPT'!$D$18,IF(J1624=18,'Equivalencia BH-BMPT'!$D$19,IF(J1624=19,'Equivalencia BH-BMPT'!$D$20,IF(J1624=20,'Equivalencia BH-BMPT'!$D$21,IF(J1624=21,'Equivalencia BH-BMPT'!$D$22,IF(J1624=22,'Equivalencia BH-BMPT'!$D$23,IF(J1624=23,'Equivalencia BH-BMPT'!D58,IF(J1624=24,'Equivalencia BH-BMPT'!$D$25,IF(J1624=25,'Equivalencia BH-BMPT'!$D$26,IF(J1624=26,'Equivalencia BH-BMPT'!$D$27,IF(J1624=27,'Equivalencia BH-BMPT'!$D$28,IF(J1624=28,'Equivalencia BH-BMPT'!$D$29,IF(J1624=29,'Equivalencia BH-BMPT'!$D$30,IF(J1624=30,'Equivalencia BH-BMPT'!$D$31,IF(J1624=31,'Equivalencia BH-BMPT'!$D$32,IF(J1624=32,'Equivalencia BH-BMPT'!$D$33,IF(J1624=33,'Equivalencia BH-BMPT'!$D$34,IF(J1624=34,'Equivalencia BH-BMPT'!$D$35,IF(J1624=35,'Equivalencia BH-BMPT'!$D$36,IF(J1624=36,'Equivalencia BH-BMPT'!$D$37,IF(J1624=37,'Equivalencia BH-BMPT'!$D$38,IF(J1624=38,'Equivalencia BH-BMPT'!D73,IF(J1624=39,'Equivalencia BH-BMPT'!$D$40,IF(J1624=40,'Equivalencia BH-BMPT'!$D$41,IF(J1624=41,'Equivalencia BH-BMPT'!$D$42,IF(J1624=42,'Equivalencia BH-BMPT'!$D$43,IF(J1624=43,'Equivalencia BH-BMPT'!$D$44,IF(J1624=44,'Equivalencia BH-BMPT'!$D$45,IF(J1624=45,'Equivalencia BH-BMPT'!$D$46,"No ha seleccionado un número de programa")))))))))))))))))))))))))))))))))))))))))))))</f>
        <v>No ha seleccionado un número de programa</v>
      </c>
      <c r="L1624" s="22"/>
      <c r="M1624" s="17"/>
      <c r="N1624" s="26"/>
      <c r="O1624" s="23"/>
      <c r="P1624" s="91"/>
      <c r="Q1624" s="24"/>
      <c r="R1624" s="24"/>
      <c r="S1624" s="24"/>
      <c r="T1624" s="24">
        <f t="shared" si="84"/>
        <v>0</v>
      </c>
      <c r="U1624" s="24"/>
      <c r="V1624" s="25"/>
      <c r="W1624" s="25"/>
      <c r="X1624" s="25"/>
      <c r="Y1624" s="17"/>
      <c r="Z1624" s="17"/>
      <c r="AA1624" s="41"/>
      <c r="AB1624" s="17"/>
      <c r="AC1624" s="17"/>
      <c r="AD1624" s="17"/>
      <c r="AE1624" s="17"/>
      <c r="AF1624" s="42" t="e">
        <f t="shared" si="85"/>
        <v>#DIV/0!</v>
      </c>
      <c r="AG1624" s="43"/>
      <c r="AH1624" s="43" t="b">
        <f t="shared" si="86"/>
        <v>1</v>
      </c>
    </row>
    <row r="1625" spans="1:34" ht="44.25" customHeight="1" thickBot="1" x14ac:dyDescent="0.3">
      <c r="A1625" s="17"/>
      <c r="B1625" s="17"/>
      <c r="C1625" s="3"/>
      <c r="D1625" s="17"/>
      <c r="E1625" s="3" t="str">
        <f>IF(D1625=1,'Tipo '!$B$2,IF(D1625=2,'Tipo '!$B$3,IF(D1625=3,'Tipo '!$B$4,IF(D1625=4,'Tipo '!$B$5,IF(D1625=5,'Tipo '!$B$6,IF(D1625=6,'Tipo '!$B$7,IF(D1625=7,'Tipo '!$B$8,IF(D1625=8,'Tipo '!$B$9,IF(D1625=9,'Tipo '!$B$10,IF(D1625=10,'Tipo '!$B$11,IF(D1625=11,'Tipo '!$B$12,IF(D1625=12,'Tipo '!$B$13,IF(D1625=13,'Tipo '!$B$14,IF(D1625=14,'Tipo '!$B$15,IF(D1625=15,'Tipo '!$B$16,IF(D1625=16,'Tipo '!$B$17,IF(D1625=17,'Tipo '!$B$18,IF(D1625=18,'Tipo '!$B$19,IF(D1625=19,'Tipo '!$B$20,IF(D1625=20,'Tipo '!$B$21,"No ha seleccionado un tipo de contrato válido"))))))))))))))))))))</f>
        <v>No ha seleccionado un tipo de contrato válido</v>
      </c>
      <c r="F1625" s="3"/>
      <c r="G1625" s="3"/>
      <c r="H1625" s="21"/>
      <c r="I1625" s="21"/>
      <c r="J1625" s="7"/>
      <c r="K1625" s="40" t="str">
        <f>IF(J1625=1,'Equivalencia BH-BMPT'!$D$2,IF(J1625=2,'Equivalencia BH-BMPT'!$D$3,IF(J1625=3,'Equivalencia BH-BMPT'!$D$4,IF(J1625=4,'Equivalencia BH-BMPT'!$D$5,IF(J1625=5,'Equivalencia BH-BMPT'!$D$6,IF(J1625=6,'Equivalencia BH-BMPT'!$D$7,IF(J1625=7,'Equivalencia BH-BMPT'!$D$8,IF(J1625=8,'Equivalencia BH-BMPT'!$D$9,IF(J1625=9,'Equivalencia BH-BMPT'!$D$10,IF(J1625=10,'Equivalencia BH-BMPT'!$D$11,IF(J1625=11,'Equivalencia BH-BMPT'!$D$12,IF(J1625=12,'Equivalencia BH-BMPT'!$D$13,IF(J1625=13,'Equivalencia BH-BMPT'!$D$14,IF(J1625=14,'Equivalencia BH-BMPT'!$D$15,IF(J1625=15,'Equivalencia BH-BMPT'!$D$16,IF(J1625=16,'Equivalencia BH-BMPT'!$D$17,IF(J1625=17,'Equivalencia BH-BMPT'!$D$18,IF(J1625=18,'Equivalencia BH-BMPT'!$D$19,IF(J1625=19,'Equivalencia BH-BMPT'!$D$20,IF(J1625=20,'Equivalencia BH-BMPT'!$D$21,IF(J1625=21,'Equivalencia BH-BMPT'!$D$22,IF(J1625=22,'Equivalencia BH-BMPT'!$D$23,IF(J1625=23,'Equivalencia BH-BMPT'!D59,IF(J1625=24,'Equivalencia BH-BMPT'!$D$25,IF(J1625=25,'Equivalencia BH-BMPT'!$D$26,IF(J1625=26,'Equivalencia BH-BMPT'!$D$27,IF(J1625=27,'Equivalencia BH-BMPT'!$D$28,IF(J1625=28,'Equivalencia BH-BMPT'!$D$29,IF(J1625=29,'Equivalencia BH-BMPT'!$D$30,IF(J1625=30,'Equivalencia BH-BMPT'!$D$31,IF(J1625=31,'Equivalencia BH-BMPT'!$D$32,IF(J1625=32,'Equivalencia BH-BMPT'!$D$33,IF(J1625=33,'Equivalencia BH-BMPT'!$D$34,IF(J1625=34,'Equivalencia BH-BMPT'!$D$35,IF(J1625=35,'Equivalencia BH-BMPT'!$D$36,IF(J1625=36,'Equivalencia BH-BMPT'!$D$37,IF(J1625=37,'Equivalencia BH-BMPT'!$D$38,IF(J1625=38,'Equivalencia BH-BMPT'!D74,IF(J1625=39,'Equivalencia BH-BMPT'!$D$40,IF(J1625=40,'Equivalencia BH-BMPT'!$D$41,IF(J1625=41,'Equivalencia BH-BMPT'!$D$42,IF(J1625=42,'Equivalencia BH-BMPT'!$D$43,IF(J1625=43,'Equivalencia BH-BMPT'!$D$44,IF(J1625=44,'Equivalencia BH-BMPT'!$D$45,IF(J1625=45,'Equivalencia BH-BMPT'!$D$46,"No ha seleccionado un número de programa")))))))))))))))))))))))))))))))))))))))))))))</f>
        <v>No ha seleccionado un número de programa</v>
      </c>
      <c r="L1625" s="22"/>
      <c r="M1625" s="17"/>
      <c r="N1625" s="26"/>
      <c r="O1625" s="23"/>
      <c r="P1625" s="91"/>
      <c r="Q1625" s="24"/>
      <c r="R1625" s="24"/>
      <c r="S1625" s="24"/>
      <c r="T1625" s="24">
        <f t="shared" si="84"/>
        <v>0</v>
      </c>
      <c r="U1625" s="24"/>
      <c r="V1625" s="25"/>
      <c r="W1625" s="25"/>
      <c r="X1625" s="25"/>
      <c r="Y1625" s="17"/>
      <c r="Z1625" s="17"/>
      <c r="AA1625" s="41"/>
      <c r="AB1625" s="17"/>
      <c r="AC1625" s="17"/>
      <c r="AD1625" s="17"/>
      <c r="AE1625" s="17"/>
      <c r="AF1625" s="42" t="e">
        <f t="shared" si="85"/>
        <v>#DIV/0!</v>
      </c>
      <c r="AG1625" s="43"/>
      <c r="AH1625" s="43" t="b">
        <f t="shared" si="86"/>
        <v>1</v>
      </c>
    </row>
    <row r="1626" spans="1:34" ht="44.25" customHeight="1" thickBot="1" x14ac:dyDescent="0.3">
      <c r="A1626" s="17"/>
      <c r="B1626" s="17"/>
      <c r="C1626" s="3"/>
      <c r="D1626" s="17"/>
      <c r="E1626" s="3" t="str">
        <f>IF(D1626=1,'Tipo '!$B$2,IF(D1626=2,'Tipo '!$B$3,IF(D1626=3,'Tipo '!$B$4,IF(D1626=4,'Tipo '!$B$5,IF(D1626=5,'Tipo '!$B$6,IF(D1626=6,'Tipo '!$B$7,IF(D1626=7,'Tipo '!$B$8,IF(D1626=8,'Tipo '!$B$9,IF(D1626=9,'Tipo '!$B$10,IF(D1626=10,'Tipo '!$B$11,IF(D1626=11,'Tipo '!$B$12,IF(D1626=12,'Tipo '!$B$13,IF(D1626=13,'Tipo '!$B$14,IF(D1626=14,'Tipo '!$B$15,IF(D1626=15,'Tipo '!$B$16,IF(D1626=16,'Tipo '!$B$17,IF(D1626=17,'Tipo '!$B$18,IF(D1626=18,'Tipo '!$B$19,IF(D1626=19,'Tipo '!$B$20,IF(D1626=20,'Tipo '!$B$21,"No ha seleccionado un tipo de contrato válido"))))))))))))))))))))</f>
        <v>No ha seleccionado un tipo de contrato válido</v>
      </c>
      <c r="F1626" s="3"/>
      <c r="G1626" s="3"/>
      <c r="H1626" s="21"/>
      <c r="I1626" s="21"/>
      <c r="J1626" s="7"/>
      <c r="K1626" s="40" t="str">
        <f>IF(J1626=1,'Equivalencia BH-BMPT'!$D$2,IF(J1626=2,'Equivalencia BH-BMPT'!$D$3,IF(J1626=3,'Equivalencia BH-BMPT'!$D$4,IF(J1626=4,'Equivalencia BH-BMPT'!$D$5,IF(J1626=5,'Equivalencia BH-BMPT'!$D$6,IF(J1626=6,'Equivalencia BH-BMPT'!$D$7,IF(J1626=7,'Equivalencia BH-BMPT'!$D$8,IF(J1626=8,'Equivalencia BH-BMPT'!$D$9,IF(J1626=9,'Equivalencia BH-BMPT'!$D$10,IF(J1626=10,'Equivalencia BH-BMPT'!$D$11,IF(J1626=11,'Equivalencia BH-BMPT'!$D$12,IF(J1626=12,'Equivalencia BH-BMPT'!$D$13,IF(J1626=13,'Equivalencia BH-BMPT'!$D$14,IF(J1626=14,'Equivalencia BH-BMPT'!$D$15,IF(J1626=15,'Equivalencia BH-BMPT'!$D$16,IF(J1626=16,'Equivalencia BH-BMPT'!$D$17,IF(J1626=17,'Equivalencia BH-BMPT'!$D$18,IF(J1626=18,'Equivalencia BH-BMPT'!$D$19,IF(J1626=19,'Equivalencia BH-BMPT'!$D$20,IF(J1626=20,'Equivalencia BH-BMPT'!$D$21,IF(J1626=21,'Equivalencia BH-BMPT'!$D$22,IF(J1626=22,'Equivalencia BH-BMPT'!$D$23,IF(J1626=23,'Equivalencia BH-BMPT'!D60,IF(J1626=24,'Equivalencia BH-BMPT'!$D$25,IF(J1626=25,'Equivalencia BH-BMPT'!$D$26,IF(J1626=26,'Equivalencia BH-BMPT'!$D$27,IF(J1626=27,'Equivalencia BH-BMPT'!$D$28,IF(J1626=28,'Equivalencia BH-BMPT'!$D$29,IF(J1626=29,'Equivalencia BH-BMPT'!$D$30,IF(J1626=30,'Equivalencia BH-BMPT'!$D$31,IF(J1626=31,'Equivalencia BH-BMPT'!$D$32,IF(J1626=32,'Equivalencia BH-BMPT'!$D$33,IF(J1626=33,'Equivalencia BH-BMPT'!$D$34,IF(J1626=34,'Equivalencia BH-BMPT'!$D$35,IF(J1626=35,'Equivalencia BH-BMPT'!$D$36,IF(J1626=36,'Equivalencia BH-BMPT'!$D$37,IF(J1626=37,'Equivalencia BH-BMPT'!$D$38,IF(J1626=38,'Equivalencia BH-BMPT'!D75,IF(J1626=39,'Equivalencia BH-BMPT'!$D$40,IF(J1626=40,'Equivalencia BH-BMPT'!$D$41,IF(J1626=41,'Equivalencia BH-BMPT'!$D$42,IF(J1626=42,'Equivalencia BH-BMPT'!$D$43,IF(J1626=43,'Equivalencia BH-BMPT'!$D$44,IF(J1626=44,'Equivalencia BH-BMPT'!$D$45,IF(J1626=45,'Equivalencia BH-BMPT'!$D$46,"No ha seleccionado un número de programa")))))))))))))))))))))))))))))))))))))))))))))</f>
        <v>No ha seleccionado un número de programa</v>
      </c>
      <c r="L1626" s="22"/>
      <c r="M1626" s="17"/>
      <c r="N1626" s="26"/>
      <c r="O1626" s="23"/>
      <c r="P1626" s="91"/>
      <c r="Q1626" s="24"/>
      <c r="R1626" s="24"/>
      <c r="S1626" s="24"/>
      <c r="T1626" s="24">
        <f t="shared" si="84"/>
        <v>0</v>
      </c>
      <c r="U1626" s="24"/>
      <c r="V1626" s="25"/>
      <c r="W1626" s="25"/>
      <c r="X1626" s="25"/>
      <c r="Y1626" s="17"/>
      <c r="Z1626" s="17"/>
      <c r="AA1626" s="41"/>
      <c r="AB1626" s="17"/>
      <c r="AC1626" s="17"/>
      <c r="AD1626" s="17"/>
      <c r="AE1626" s="17"/>
      <c r="AF1626" s="42" t="e">
        <f t="shared" si="85"/>
        <v>#DIV/0!</v>
      </c>
      <c r="AG1626" s="43"/>
      <c r="AH1626" s="43" t="b">
        <f t="shared" si="86"/>
        <v>1</v>
      </c>
    </row>
    <row r="1627" spans="1:34" ht="44.25" customHeight="1" thickBot="1" x14ac:dyDescent="0.3">
      <c r="A1627" s="17"/>
      <c r="B1627" s="17"/>
      <c r="C1627" s="3"/>
      <c r="D1627" s="17"/>
      <c r="E1627" s="3" t="str">
        <f>IF(D1627=1,'Tipo '!$B$2,IF(D1627=2,'Tipo '!$B$3,IF(D1627=3,'Tipo '!$B$4,IF(D1627=4,'Tipo '!$B$5,IF(D1627=5,'Tipo '!$B$6,IF(D1627=6,'Tipo '!$B$7,IF(D1627=7,'Tipo '!$B$8,IF(D1627=8,'Tipo '!$B$9,IF(D1627=9,'Tipo '!$B$10,IF(D1627=10,'Tipo '!$B$11,IF(D1627=11,'Tipo '!$B$12,IF(D1627=12,'Tipo '!$B$13,IF(D1627=13,'Tipo '!$B$14,IF(D1627=14,'Tipo '!$B$15,IF(D1627=15,'Tipo '!$B$16,IF(D1627=16,'Tipo '!$B$17,IF(D1627=17,'Tipo '!$B$18,IF(D1627=18,'Tipo '!$B$19,IF(D1627=19,'Tipo '!$B$20,IF(D1627=20,'Tipo '!$B$21,"No ha seleccionado un tipo de contrato válido"))))))))))))))))))))</f>
        <v>No ha seleccionado un tipo de contrato válido</v>
      </c>
      <c r="F1627" s="3"/>
      <c r="G1627" s="3"/>
      <c r="H1627" s="21"/>
      <c r="I1627" s="21"/>
      <c r="J1627" s="7"/>
      <c r="K1627" s="40" t="str">
        <f>IF(J1627=1,'Equivalencia BH-BMPT'!$D$2,IF(J1627=2,'Equivalencia BH-BMPT'!$D$3,IF(J1627=3,'Equivalencia BH-BMPT'!$D$4,IF(J1627=4,'Equivalencia BH-BMPT'!$D$5,IF(J1627=5,'Equivalencia BH-BMPT'!$D$6,IF(J1627=6,'Equivalencia BH-BMPT'!$D$7,IF(J1627=7,'Equivalencia BH-BMPT'!$D$8,IF(J1627=8,'Equivalencia BH-BMPT'!$D$9,IF(J1627=9,'Equivalencia BH-BMPT'!$D$10,IF(J1627=10,'Equivalencia BH-BMPT'!$D$11,IF(J1627=11,'Equivalencia BH-BMPT'!$D$12,IF(J1627=12,'Equivalencia BH-BMPT'!$D$13,IF(J1627=13,'Equivalencia BH-BMPT'!$D$14,IF(J1627=14,'Equivalencia BH-BMPT'!$D$15,IF(J1627=15,'Equivalencia BH-BMPT'!$D$16,IF(J1627=16,'Equivalencia BH-BMPT'!$D$17,IF(J1627=17,'Equivalencia BH-BMPT'!$D$18,IF(J1627=18,'Equivalencia BH-BMPT'!$D$19,IF(J1627=19,'Equivalencia BH-BMPT'!$D$20,IF(J1627=20,'Equivalencia BH-BMPT'!$D$21,IF(J1627=21,'Equivalencia BH-BMPT'!$D$22,IF(J1627=22,'Equivalencia BH-BMPT'!$D$23,IF(J1627=23,'Equivalencia BH-BMPT'!D61,IF(J1627=24,'Equivalencia BH-BMPT'!$D$25,IF(J1627=25,'Equivalencia BH-BMPT'!$D$26,IF(J1627=26,'Equivalencia BH-BMPT'!$D$27,IF(J1627=27,'Equivalencia BH-BMPT'!$D$28,IF(J1627=28,'Equivalencia BH-BMPT'!$D$29,IF(J1627=29,'Equivalencia BH-BMPT'!$D$30,IF(J1627=30,'Equivalencia BH-BMPT'!$D$31,IF(J1627=31,'Equivalencia BH-BMPT'!$D$32,IF(J1627=32,'Equivalencia BH-BMPT'!$D$33,IF(J1627=33,'Equivalencia BH-BMPT'!$D$34,IF(J1627=34,'Equivalencia BH-BMPT'!$D$35,IF(J1627=35,'Equivalencia BH-BMPT'!$D$36,IF(J1627=36,'Equivalencia BH-BMPT'!$D$37,IF(J1627=37,'Equivalencia BH-BMPT'!$D$38,IF(J1627=38,'Equivalencia BH-BMPT'!D76,IF(J1627=39,'Equivalencia BH-BMPT'!$D$40,IF(J1627=40,'Equivalencia BH-BMPT'!$D$41,IF(J1627=41,'Equivalencia BH-BMPT'!$D$42,IF(J1627=42,'Equivalencia BH-BMPT'!$D$43,IF(J1627=43,'Equivalencia BH-BMPT'!$D$44,IF(J1627=44,'Equivalencia BH-BMPT'!$D$45,IF(J1627=45,'Equivalencia BH-BMPT'!$D$46,"No ha seleccionado un número de programa")))))))))))))))))))))))))))))))))))))))))))))</f>
        <v>No ha seleccionado un número de programa</v>
      </c>
      <c r="L1627" s="22"/>
      <c r="M1627" s="17"/>
      <c r="N1627" s="26"/>
      <c r="O1627" s="23"/>
      <c r="P1627" s="91"/>
      <c r="Q1627" s="24"/>
      <c r="R1627" s="24"/>
      <c r="S1627" s="24"/>
      <c r="T1627" s="24">
        <f t="shared" si="84"/>
        <v>0</v>
      </c>
      <c r="U1627" s="24"/>
      <c r="V1627" s="25"/>
      <c r="W1627" s="25"/>
      <c r="X1627" s="25"/>
      <c r="Y1627" s="17"/>
      <c r="Z1627" s="17"/>
      <c r="AA1627" s="41"/>
      <c r="AB1627" s="17"/>
      <c r="AC1627" s="17"/>
      <c r="AD1627" s="17"/>
      <c r="AE1627" s="17"/>
      <c r="AF1627" s="42" t="e">
        <f t="shared" si="85"/>
        <v>#DIV/0!</v>
      </c>
      <c r="AG1627" s="43"/>
      <c r="AH1627" s="43" t="b">
        <f t="shared" si="86"/>
        <v>1</v>
      </c>
    </row>
    <row r="1628" spans="1:34" ht="44.25" customHeight="1" thickBot="1" x14ac:dyDescent="0.3">
      <c r="A1628" s="17"/>
      <c r="B1628" s="17"/>
      <c r="C1628" s="3"/>
      <c r="D1628" s="17"/>
      <c r="E1628" s="3" t="str">
        <f>IF(D1628=1,'Tipo '!$B$2,IF(D1628=2,'Tipo '!$B$3,IF(D1628=3,'Tipo '!$B$4,IF(D1628=4,'Tipo '!$B$5,IF(D1628=5,'Tipo '!$B$6,IF(D1628=6,'Tipo '!$B$7,IF(D1628=7,'Tipo '!$B$8,IF(D1628=8,'Tipo '!$B$9,IF(D1628=9,'Tipo '!$B$10,IF(D1628=10,'Tipo '!$B$11,IF(D1628=11,'Tipo '!$B$12,IF(D1628=12,'Tipo '!$B$13,IF(D1628=13,'Tipo '!$B$14,IF(D1628=14,'Tipo '!$B$15,IF(D1628=15,'Tipo '!$B$16,IF(D1628=16,'Tipo '!$B$17,IF(D1628=17,'Tipo '!$B$18,IF(D1628=18,'Tipo '!$B$19,IF(D1628=19,'Tipo '!$B$20,IF(D1628=20,'Tipo '!$B$21,"No ha seleccionado un tipo de contrato válido"))))))))))))))))))))</f>
        <v>No ha seleccionado un tipo de contrato válido</v>
      </c>
      <c r="F1628" s="3"/>
      <c r="G1628" s="3"/>
      <c r="H1628" s="21"/>
      <c r="I1628" s="21"/>
      <c r="J1628" s="7"/>
      <c r="K1628" s="40" t="str">
        <f>IF(J1628=1,'Equivalencia BH-BMPT'!$D$2,IF(J1628=2,'Equivalencia BH-BMPT'!$D$3,IF(J1628=3,'Equivalencia BH-BMPT'!$D$4,IF(J1628=4,'Equivalencia BH-BMPT'!$D$5,IF(J1628=5,'Equivalencia BH-BMPT'!$D$6,IF(J1628=6,'Equivalencia BH-BMPT'!$D$7,IF(J1628=7,'Equivalencia BH-BMPT'!$D$8,IF(J1628=8,'Equivalencia BH-BMPT'!$D$9,IF(J1628=9,'Equivalencia BH-BMPT'!$D$10,IF(J1628=10,'Equivalencia BH-BMPT'!$D$11,IF(J1628=11,'Equivalencia BH-BMPT'!$D$12,IF(J1628=12,'Equivalencia BH-BMPT'!$D$13,IF(J1628=13,'Equivalencia BH-BMPT'!$D$14,IF(J1628=14,'Equivalencia BH-BMPT'!$D$15,IF(J1628=15,'Equivalencia BH-BMPT'!$D$16,IF(J1628=16,'Equivalencia BH-BMPT'!$D$17,IF(J1628=17,'Equivalencia BH-BMPT'!$D$18,IF(J1628=18,'Equivalencia BH-BMPT'!$D$19,IF(J1628=19,'Equivalencia BH-BMPT'!$D$20,IF(J1628=20,'Equivalencia BH-BMPT'!$D$21,IF(J1628=21,'Equivalencia BH-BMPT'!$D$22,IF(J1628=22,'Equivalencia BH-BMPT'!$D$23,IF(J1628=23,'Equivalencia BH-BMPT'!D62,IF(J1628=24,'Equivalencia BH-BMPT'!$D$25,IF(J1628=25,'Equivalencia BH-BMPT'!$D$26,IF(J1628=26,'Equivalencia BH-BMPT'!$D$27,IF(J1628=27,'Equivalencia BH-BMPT'!$D$28,IF(J1628=28,'Equivalencia BH-BMPT'!$D$29,IF(J1628=29,'Equivalencia BH-BMPT'!$D$30,IF(J1628=30,'Equivalencia BH-BMPT'!$D$31,IF(J1628=31,'Equivalencia BH-BMPT'!$D$32,IF(J1628=32,'Equivalencia BH-BMPT'!$D$33,IF(J1628=33,'Equivalencia BH-BMPT'!$D$34,IF(J1628=34,'Equivalencia BH-BMPT'!$D$35,IF(J1628=35,'Equivalencia BH-BMPT'!$D$36,IF(J1628=36,'Equivalencia BH-BMPT'!$D$37,IF(J1628=37,'Equivalencia BH-BMPT'!$D$38,IF(J1628=38,'Equivalencia BH-BMPT'!D77,IF(J1628=39,'Equivalencia BH-BMPT'!$D$40,IF(J1628=40,'Equivalencia BH-BMPT'!$D$41,IF(J1628=41,'Equivalencia BH-BMPT'!$D$42,IF(J1628=42,'Equivalencia BH-BMPT'!$D$43,IF(J1628=43,'Equivalencia BH-BMPT'!$D$44,IF(J1628=44,'Equivalencia BH-BMPT'!$D$45,IF(J1628=45,'Equivalencia BH-BMPT'!$D$46,"No ha seleccionado un número de programa")))))))))))))))))))))))))))))))))))))))))))))</f>
        <v>No ha seleccionado un número de programa</v>
      </c>
      <c r="L1628" s="22"/>
      <c r="M1628" s="17"/>
      <c r="N1628" s="26"/>
      <c r="O1628" s="23"/>
      <c r="P1628" s="91"/>
      <c r="Q1628" s="24"/>
      <c r="R1628" s="24"/>
      <c r="S1628" s="24"/>
      <c r="T1628" s="24">
        <f t="shared" si="84"/>
        <v>0</v>
      </c>
      <c r="U1628" s="24"/>
      <c r="V1628" s="25"/>
      <c r="W1628" s="25"/>
      <c r="X1628" s="25"/>
      <c r="Y1628" s="17"/>
      <c r="Z1628" s="17"/>
      <c r="AA1628" s="41"/>
      <c r="AB1628" s="17"/>
      <c r="AC1628" s="17"/>
      <c r="AD1628" s="17"/>
      <c r="AE1628" s="17"/>
      <c r="AF1628" s="42" t="e">
        <f t="shared" si="85"/>
        <v>#DIV/0!</v>
      </c>
      <c r="AG1628" s="43"/>
      <c r="AH1628" s="43" t="b">
        <f t="shared" si="86"/>
        <v>1</v>
      </c>
    </row>
    <row r="1629" spans="1:34" ht="44.25" customHeight="1" thickBot="1" x14ac:dyDescent="0.3">
      <c r="A1629" s="17"/>
      <c r="B1629" s="17"/>
      <c r="C1629" s="3"/>
      <c r="D1629" s="17"/>
      <c r="E1629" s="3" t="str">
        <f>IF(D1629=1,'Tipo '!$B$2,IF(D1629=2,'Tipo '!$B$3,IF(D1629=3,'Tipo '!$B$4,IF(D1629=4,'Tipo '!$B$5,IF(D1629=5,'Tipo '!$B$6,IF(D1629=6,'Tipo '!$B$7,IF(D1629=7,'Tipo '!$B$8,IF(D1629=8,'Tipo '!$B$9,IF(D1629=9,'Tipo '!$B$10,IF(D1629=10,'Tipo '!$B$11,IF(D1629=11,'Tipo '!$B$12,IF(D1629=12,'Tipo '!$B$13,IF(D1629=13,'Tipo '!$B$14,IF(D1629=14,'Tipo '!$B$15,IF(D1629=15,'Tipo '!$B$16,IF(D1629=16,'Tipo '!$B$17,IF(D1629=17,'Tipo '!$B$18,IF(D1629=18,'Tipo '!$B$19,IF(D1629=19,'Tipo '!$B$20,IF(D1629=20,'Tipo '!$B$21,"No ha seleccionado un tipo de contrato válido"))))))))))))))))))))</f>
        <v>No ha seleccionado un tipo de contrato válido</v>
      </c>
      <c r="F1629" s="3"/>
      <c r="G1629" s="3"/>
      <c r="H1629" s="21"/>
      <c r="I1629" s="21"/>
      <c r="J1629" s="7"/>
      <c r="K1629" s="40" t="str">
        <f>IF(J1629=1,'Equivalencia BH-BMPT'!$D$2,IF(J1629=2,'Equivalencia BH-BMPT'!$D$3,IF(J1629=3,'Equivalencia BH-BMPT'!$D$4,IF(J1629=4,'Equivalencia BH-BMPT'!$D$5,IF(J1629=5,'Equivalencia BH-BMPT'!$D$6,IF(J1629=6,'Equivalencia BH-BMPT'!$D$7,IF(J1629=7,'Equivalencia BH-BMPT'!$D$8,IF(J1629=8,'Equivalencia BH-BMPT'!$D$9,IF(J1629=9,'Equivalencia BH-BMPT'!$D$10,IF(J1629=10,'Equivalencia BH-BMPT'!$D$11,IF(J1629=11,'Equivalencia BH-BMPT'!$D$12,IF(J1629=12,'Equivalencia BH-BMPT'!$D$13,IF(J1629=13,'Equivalencia BH-BMPT'!$D$14,IF(J1629=14,'Equivalencia BH-BMPT'!$D$15,IF(J1629=15,'Equivalencia BH-BMPT'!$D$16,IF(J1629=16,'Equivalencia BH-BMPT'!$D$17,IF(J1629=17,'Equivalencia BH-BMPT'!$D$18,IF(J1629=18,'Equivalencia BH-BMPT'!$D$19,IF(J1629=19,'Equivalencia BH-BMPT'!$D$20,IF(J1629=20,'Equivalencia BH-BMPT'!$D$21,IF(J1629=21,'Equivalencia BH-BMPT'!$D$22,IF(J1629=22,'Equivalencia BH-BMPT'!$D$23,IF(J1629=23,'Equivalencia BH-BMPT'!D63,IF(J1629=24,'Equivalencia BH-BMPT'!$D$25,IF(J1629=25,'Equivalencia BH-BMPT'!$D$26,IF(J1629=26,'Equivalencia BH-BMPT'!$D$27,IF(J1629=27,'Equivalencia BH-BMPT'!$D$28,IF(J1629=28,'Equivalencia BH-BMPT'!$D$29,IF(J1629=29,'Equivalencia BH-BMPT'!$D$30,IF(J1629=30,'Equivalencia BH-BMPT'!$D$31,IF(J1629=31,'Equivalencia BH-BMPT'!$D$32,IF(J1629=32,'Equivalencia BH-BMPT'!$D$33,IF(J1629=33,'Equivalencia BH-BMPT'!$D$34,IF(J1629=34,'Equivalencia BH-BMPT'!$D$35,IF(J1629=35,'Equivalencia BH-BMPT'!$D$36,IF(J1629=36,'Equivalencia BH-BMPT'!$D$37,IF(J1629=37,'Equivalencia BH-BMPT'!$D$38,IF(J1629=38,'Equivalencia BH-BMPT'!D78,IF(J1629=39,'Equivalencia BH-BMPT'!$D$40,IF(J1629=40,'Equivalencia BH-BMPT'!$D$41,IF(J1629=41,'Equivalencia BH-BMPT'!$D$42,IF(J1629=42,'Equivalencia BH-BMPT'!$D$43,IF(J1629=43,'Equivalencia BH-BMPT'!$D$44,IF(J1629=44,'Equivalencia BH-BMPT'!$D$45,IF(J1629=45,'Equivalencia BH-BMPT'!$D$46,"No ha seleccionado un número de programa")))))))))))))))))))))))))))))))))))))))))))))</f>
        <v>No ha seleccionado un número de programa</v>
      </c>
      <c r="L1629" s="22"/>
      <c r="M1629" s="17"/>
      <c r="N1629" s="26"/>
      <c r="O1629" s="23"/>
      <c r="P1629" s="91"/>
      <c r="Q1629" s="24"/>
      <c r="R1629" s="24"/>
      <c r="S1629" s="24"/>
      <c r="T1629" s="24">
        <f t="shared" si="84"/>
        <v>0</v>
      </c>
      <c r="U1629" s="24"/>
      <c r="V1629" s="25"/>
      <c r="W1629" s="25"/>
      <c r="X1629" s="25"/>
      <c r="Y1629" s="17"/>
      <c r="Z1629" s="17"/>
      <c r="AA1629" s="41"/>
      <c r="AB1629" s="17"/>
      <c r="AC1629" s="17"/>
      <c r="AD1629" s="17"/>
      <c r="AE1629" s="17"/>
      <c r="AF1629" s="42" t="e">
        <f t="shared" si="85"/>
        <v>#DIV/0!</v>
      </c>
      <c r="AG1629" s="43"/>
      <c r="AH1629" s="43" t="b">
        <f t="shared" si="86"/>
        <v>1</v>
      </c>
    </row>
    <row r="1630" spans="1:34" ht="44.25" customHeight="1" thickBot="1" x14ac:dyDescent="0.3">
      <c r="A1630" s="17"/>
      <c r="B1630" s="17"/>
      <c r="C1630" s="3"/>
      <c r="D1630" s="17"/>
      <c r="E1630" s="3" t="str">
        <f>IF(D1630=1,'Tipo '!$B$2,IF(D1630=2,'Tipo '!$B$3,IF(D1630=3,'Tipo '!$B$4,IF(D1630=4,'Tipo '!$B$5,IF(D1630=5,'Tipo '!$B$6,IF(D1630=6,'Tipo '!$B$7,IF(D1630=7,'Tipo '!$B$8,IF(D1630=8,'Tipo '!$B$9,IF(D1630=9,'Tipo '!$B$10,IF(D1630=10,'Tipo '!$B$11,IF(D1630=11,'Tipo '!$B$12,IF(D1630=12,'Tipo '!$B$13,IF(D1630=13,'Tipo '!$B$14,IF(D1630=14,'Tipo '!$B$15,IF(D1630=15,'Tipo '!$B$16,IF(D1630=16,'Tipo '!$B$17,IF(D1630=17,'Tipo '!$B$18,IF(D1630=18,'Tipo '!$B$19,IF(D1630=19,'Tipo '!$B$20,IF(D1630=20,'Tipo '!$B$21,"No ha seleccionado un tipo de contrato válido"))))))))))))))))))))</f>
        <v>No ha seleccionado un tipo de contrato válido</v>
      </c>
      <c r="F1630" s="3"/>
      <c r="G1630" s="3"/>
      <c r="H1630" s="21"/>
      <c r="I1630" s="21"/>
      <c r="J1630" s="7"/>
      <c r="K1630" s="40" t="str">
        <f>IF(J1630=1,'Equivalencia BH-BMPT'!$D$2,IF(J1630=2,'Equivalencia BH-BMPT'!$D$3,IF(J1630=3,'Equivalencia BH-BMPT'!$D$4,IF(J1630=4,'Equivalencia BH-BMPT'!$D$5,IF(J1630=5,'Equivalencia BH-BMPT'!$D$6,IF(J1630=6,'Equivalencia BH-BMPT'!$D$7,IF(J1630=7,'Equivalencia BH-BMPT'!$D$8,IF(J1630=8,'Equivalencia BH-BMPT'!$D$9,IF(J1630=9,'Equivalencia BH-BMPT'!$D$10,IF(J1630=10,'Equivalencia BH-BMPT'!$D$11,IF(J1630=11,'Equivalencia BH-BMPT'!$D$12,IF(J1630=12,'Equivalencia BH-BMPT'!$D$13,IF(J1630=13,'Equivalencia BH-BMPT'!$D$14,IF(J1630=14,'Equivalencia BH-BMPT'!$D$15,IF(J1630=15,'Equivalencia BH-BMPT'!$D$16,IF(J1630=16,'Equivalencia BH-BMPT'!$D$17,IF(J1630=17,'Equivalencia BH-BMPT'!$D$18,IF(J1630=18,'Equivalencia BH-BMPT'!$D$19,IF(J1630=19,'Equivalencia BH-BMPT'!$D$20,IF(J1630=20,'Equivalencia BH-BMPT'!$D$21,IF(J1630=21,'Equivalencia BH-BMPT'!$D$22,IF(J1630=22,'Equivalencia BH-BMPT'!$D$23,IF(J1630=23,'Equivalencia BH-BMPT'!D64,IF(J1630=24,'Equivalencia BH-BMPT'!$D$25,IF(J1630=25,'Equivalencia BH-BMPT'!$D$26,IF(J1630=26,'Equivalencia BH-BMPT'!$D$27,IF(J1630=27,'Equivalencia BH-BMPT'!$D$28,IF(J1630=28,'Equivalencia BH-BMPT'!$D$29,IF(J1630=29,'Equivalencia BH-BMPT'!$D$30,IF(J1630=30,'Equivalencia BH-BMPT'!$D$31,IF(J1630=31,'Equivalencia BH-BMPT'!$D$32,IF(J1630=32,'Equivalencia BH-BMPT'!$D$33,IF(J1630=33,'Equivalencia BH-BMPT'!$D$34,IF(J1630=34,'Equivalencia BH-BMPT'!$D$35,IF(J1630=35,'Equivalencia BH-BMPT'!$D$36,IF(J1630=36,'Equivalencia BH-BMPT'!$D$37,IF(J1630=37,'Equivalencia BH-BMPT'!$D$38,IF(J1630=38,'Equivalencia BH-BMPT'!D79,IF(J1630=39,'Equivalencia BH-BMPT'!$D$40,IF(J1630=40,'Equivalencia BH-BMPT'!$D$41,IF(J1630=41,'Equivalencia BH-BMPT'!$D$42,IF(J1630=42,'Equivalencia BH-BMPT'!$D$43,IF(J1630=43,'Equivalencia BH-BMPT'!$D$44,IF(J1630=44,'Equivalencia BH-BMPT'!$D$45,IF(J1630=45,'Equivalencia BH-BMPT'!$D$46,"No ha seleccionado un número de programa")))))))))))))))))))))))))))))))))))))))))))))</f>
        <v>No ha seleccionado un número de programa</v>
      </c>
      <c r="L1630" s="22"/>
      <c r="M1630" s="17"/>
      <c r="N1630" s="26"/>
      <c r="O1630" s="23"/>
      <c r="P1630" s="91"/>
      <c r="Q1630" s="24"/>
      <c r="R1630" s="24"/>
      <c r="S1630" s="24"/>
      <c r="T1630" s="24">
        <f t="shared" si="84"/>
        <v>0</v>
      </c>
      <c r="U1630" s="24"/>
      <c r="V1630" s="25"/>
      <c r="W1630" s="25"/>
      <c r="X1630" s="25"/>
      <c r="Y1630" s="17"/>
      <c r="Z1630" s="17"/>
      <c r="AA1630" s="41"/>
      <c r="AB1630" s="17"/>
      <c r="AC1630" s="17"/>
      <c r="AD1630" s="17"/>
      <c r="AE1630" s="17"/>
      <c r="AF1630" s="42" t="e">
        <f t="shared" si="85"/>
        <v>#DIV/0!</v>
      </c>
      <c r="AG1630" s="43"/>
      <c r="AH1630" s="43" t="b">
        <f t="shared" si="86"/>
        <v>1</v>
      </c>
    </row>
    <row r="1631" spans="1:34" ht="44.25" customHeight="1" thickBot="1" x14ac:dyDescent="0.3">
      <c r="A1631" s="17"/>
      <c r="B1631" s="17"/>
      <c r="C1631" s="3"/>
      <c r="D1631" s="17"/>
      <c r="E1631" s="3" t="str">
        <f>IF(D1631=1,'Tipo '!$B$2,IF(D1631=2,'Tipo '!$B$3,IF(D1631=3,'Tipo '!$B$4,IF(D1631=4,'Tipo '!$B$5,IF(D1631=5,'Tipo '!$B$6,IF(D1631=6,'Tipo '!$B$7,IF(D1631=7,'Tipo '!$B$8,IF(D1631=8,'Tipo '!$B$9,IF(D1631=9,'Tipo '!$B$10,IF(D1631=10,'Tipo '!$B$11,IF(D1631=11,'Tipo '!$B$12,IF(D1631=12,'Tipo '!$B$13,IF(D1631=13,'Tipo '!$B$14,IF(D1631=14,'Tipo '!$B$15,IF(D1631=15,'Tipo '!$B$16,IF(D1631=16,'Tipo '!$B$17,IF(D1631=17,'Tipo '!$B$18,IF(D1631=18,'Tipo '!$B$19,IF(D1631=19,'Tipo '!$B$20,IF(D1631=20,'Tipo '!$B$21,"No ha seleccionado un tipo de contrato válido"))))))))))))))))))))</f>
        <v>No ha seleccionado un tipo de contrato válido</v>
      </c>
      <c r="F1631" s="3"/>
      <c r="G1631" s="3"/>
      <c r="H1631" s="21"/>
      <c r="I1631" s="21"/>
      <c r="J1631" s="7"/>
      <c r="K1631" s="40" t="str">
        <f>IF(J1631=1,'Equivalencia BH-BMPT'!$D$2,IF(J1631=2,'Equivalencia BH-BMPT'!$D$3,IF(J1631=3,'Equivalencia BH-BMPT'!$D$4,IF(J1631=4,'Equivalencia BH-BMPT'!$D$5,IF(J1631=5,'Equivalencia BH-BMPT'!$D$6,IF(J1631=6,'Equivalencia BH-BMPT'!$D$7,IF(J1631=7,'Equivalencia BH-BMPT'!$D$8,IF(J1631=8,'Equivalencia BH-BMPT'!$D$9,IF(J1631=9,'Equivalencia BH-BMPT'!$D$10,IF(J1631=10,'Equivalencia BH-BMPT'!$D$11,IF(J1631=11,'Equivalencia BH-BMPT'!$D$12,IF(J1631=12,'Equivalencia BH-BMPT'!$D$13,IF(J1631=13,'Equivalencia BH-BMPT'!$D$14,IF(J1631=14,'Equivalencia BH-BMPT'!$D$15,IF(J1631=15,'Equivalencia BH-BMPT'!$D$16,IF(J1631=16,'Equivalencia BH-BMPT'!$D$17,IF(J1631=17,'Equivalencia BH-BMPT'!$D$18,IF(J1631=18,'Equivalencia BH-BMPT'!$D$19,IF(J1631=19,'Equivalencia BH-BMPT'!$D$20,IF(J1631=20,'Equivalencia BH-BMPT'!$D$21,IF(J1631=21,'Equivalencia BH-BMPT'!$D$22,IF(J1631=22,'Equivalencia BH-BMPT'!$D$23,IF(J1631=23,'Equivalencia BH-BMPT'!D65,IF(J1631=24,'Equivalencia BH-BMPT'!$D$25,IF(J1631=25,'Equivalencia BH-BMPT'!$D$26,IF(J1631=26,'Equivalencia BH-BMPT'!$D$27,IF(J1631=27,'Equivalencia BH-BMPT'!$D$28,IF(J1631=28,'Equivalencia BH-BMPT'!$D$29,IF(J1631=29,'Equivalencia BH-BMPT'!$D$30,IF(J1631=30,'Equivalencia BH-BMPT'!$D$31,IF(J1631=31,'Equivalencia BH-BMPT'!$D$32,IF(J1631=32,'Equivalencia BH-BMPT'!$D$33,IF(J1631=33,'Equivalencia BH-BMPT'!$D$34,IF(J1631=34,'Equivalencia BH-BMPT'!$D$35,IF(J1631=35,'Equivalencia BH-BMPT'!$D$36,IF(J1631=36,'Equivalencia BH-BMPT'!$D$37,IF(J1631=37,'Equivalencia BH-BMPT'!$D$38,IF(J1631=38,'Equivalencia BH-BMPT'!D80,IF(J1631=39,'Equivalencia BH-BMPT'!$D$40,IF(J1631=40,'Equivalencia BH-BMPT'!$D$41,IF(J1631=41,'Equivalencia BH-BMPT'!$D$42,IF(J1631=42,'Equivalencia BH-BMPT'!$D$43,IF(J1631=43,'Equivalencia BH-BMPT'!$D$44,IF(J1631=44,'Equivalencia BH-BMPT'!$D$45,IF(J1631=45,'Equivalencia BH-BMPT'!$D$46,"No ha seleccionado un número de programa")))))))))))))))))))))))))))))))))))))))))))))</f>
        <v>No ha seleccionado un número de programa</v>
      </c>
      <c r="L1631" s="22"/>
      <c r="M1631" s="17"/>
      <c r="N1631" s="26"/>
      <c r="O1631" s="23"/>
      <c r="P1631" s="91"/>
      <c r="Q1631" s="24"/>
      <c r="R1631" s="24"/>
      <c r="S1631" s="24"/>
      <c r="T1631" s="24">
        <f t="shared" si="84"/>
        <v>0</v>
      </c>
      <c r="U1631" s="24"/>
      <c r="V1631" s="25"/>
      <c r="W1631" s="25"/>
      <c r="X1631" s="25"/>
      <c r="Y1631" s="17"/>
      <c r="Z1631" s="17"/>
      <c r="AA1631" s="41"/>
      <c r="AB1631" s="17"/>
      <c r="AC1631" s="17"/>
      <c r="AD1631" s="17"/>
      <c r="AE1631" s="17"/>
      <c r="AF1631" s="42" t="e">
        <f t="shared" si="85"/>
        <v>#DIV/0!</v>
      </c>
      <c r="AG1631" s="43"/>
      <c r="AH1631" s="43" t="b">
        <f t="shared" si="86"/>
        <v>1</v>
      </c>
    </row>
    <row r="1632" spans="1:34" ht="44.25" customHeight="1" thickBot="1" x14ac:dyDescent="0.3">
      <c r="A1632" s="17"/>
      <c r="B1632" s="17"/>
      <c r="C1632" s="3"/>
      <c r="D1632" s="17"/>
      <c r="E1632" s="3" t="str">
        <f>IF(D1632=1,'Tipo '!$B$2,IF(D1632=2,'Tipo '!$B$3,IF(D1632=3,'Tipo '!$B$4,IF(D1632=4,'Tipo '!$B$5,IF(D1632=5,'Tipo '!$B$6,IF(D1632=6,'Tipo '!$B$7,IF(D1632=7,'Tipo '!$B$8,IF(D1632=8,'Tipo '!$B$9,IF(D1632=9,'Tipo '!$B$10,IF(D1632=10,'Tipo '!$B$11,IF(D1632=11,'Tipo '!$B$12,IF(D1632=12,'Tipo '!$B$13,IF(D1632=13,'Tipo '!$B$14,IF(D1632=14,'Tipo '!$B$15,IF(D1632=15,'Tipo '!$B$16,IF(D1632=16,'Tipo '!$B$17,IF(D1632=17,'Tipo '!$B$18,IF(D1632=18,'Tipo '!$B$19,IF(D1632=19,'Tipo '!$B$20,IF(D1632=20,'Tipo '!$B$21,"No ha seleccionado un tipo de contrato válido"))))))))))))))))))))</f>
        <v>No ha seleccionado un tipo de contrato válido</v>
      </c>
      <c r="F1632" s="3"/>
      <c r="G1632" s="3"/>
      <c r="H1632" s="21"/>
      <c r="I1632" s="21"/>
      <c r="J1632" s="7"/>
      <c r="K1632" s="40" t="str">
        <f>IF(J1632=1,'Equivalencia BH-BMPT'!$D$2,IF(J1632=2,'Equivalencia BH-BMPT'!$D$3,IF(J1632=3,'Equivalencia BH-BMPT'!$D$4,IF(J1632=4,'Equivalencia BH-BMPT'!$D$5,IF(J1632=5,'Equivalencia BH-BMPT'!$D$6,IF(J1632=6,'Equivalencia BH-BMPT'!$D$7,IF(J1632=7,'Equivalencia BH-BMPT'!$D$8,IF(J1632=8,'Equivalencia BH-BMPT'!$D$9,IF(J1632=9,'Equivalencia BH-BMPT'!$D$10,IF(J1632=10,'Equivalencia BH-BMPT'!$D$11,IF(J1632=11,'Equivalencia BH-BMPT'!$D$12,IF(J1632=12,'Equivalencia BH-BMPT'!$D$13,IF(J1632=13,'Equivalencia BH-BMPT'!$D$14,IF(J1632=14,'Equivalencia BH-BMPT'!$D$15,IF(J1632=15,'Equivalencia BH-BMPT'!$D$16,IF(J1632=16,'Equivalencia BH-BMPT'!$D$17,IF(J1632=17,'Equivalencia BH-BMPT'!$D$18,IF(J1632=18,'Equivalencia BH-BMPT'!$D$19,IF(J1632=19,'Equivalencia BH-BMPT'!$D$20,IF(J1632=20,'Equivalencia BH-BMPT'!$D$21,IF(J1632=21,'Equivalencia BH-BMPT'!$D$22,IF(J1632=22,'Equivalencia BH-BMPT'!$D$23,IF(J1632=23,'Equivalencia BH-BMPT'!D66,IF(J1632=24,'Equivalencia BH-BMPT'!$D$25,IF(J1632=25,'Equivalencia BH-BMPT'!$D$26,IF(J1632=26,'Equivalencia BH-BMPT'!$D$27,IF(J1632=27,'Equivalencia BH-BMPT'!$D$28,IF(J1632=28,'Equivalencia BH-BMPT'!$D$29,IF(J1632=29,'Equivalencia BH-BMPT'!$D$30,IF(J1632=30,'Equivalencia BH-BMPT'!$D$31,IF(J1632=31,'Equivalencia BH-BMPT'!$D$32,IF(J1632=32,'Equivalencia BH-BMPT'!$D$33,IF(J1632=33,'Equivalencia BH-BMPT'!$D$34,IF(J1632=34,'Equivalencia BH-BMPT'!$D$35,IF(J1632=35,'Equivalencia BH-BMPT'!$D$36,IF(J1632=36,'Equivalencia BH-BMPT'!$D$37,IF(J1632=37,'Equivalencia BH-BMPT'!$D$38,IF(J1632=38,'Equivalencia BH-BMPT'!D81,IF(J1632=39,'Equivalencia BH-BMPT'!$D$40,IF(J1632=40,'Equivalencia BH-BMPT'!$D$41,IF(J1632=41,'Equivalencia BH-BMPT'!$D$42,IF(J1632=42,'Equivalencia BH-BMPT'!$D$43,IF(J1632=43,'Equivalencia BH-BMPT'!$D$44,IF(J1632=44,'Equivalencia BH-BMPT'!$D$45,IF(J1632=45,'Equivalencia BH-BMPT'!$D$46,"No ha seleccionado un número de programa")))))))))))))))))))))))))))))))))))))))))))))</f>
        <v>No ha seleccionado un número de programa</v>
      </c>
      <c r="L1632" s="22"/>
      <c r="M1632" s="17"/>
      <c r="N1632" s="26"/>
      <c r="O1632" s="23"/>
      <c r="P1632" s="91"/>
      <c r="Q1632" s="24"/>
      <c r="R1632" s="24"/>
      <c r="S1632" s="24"/>
      <c r="T1632" s="24">
        <f t="shared" si="84"/>
        <v>0</v>
      </c>
      <c r="U1632" s="24"/>
      <c r="V1632" s="25"/>
      <c r="W1632" s="25"/>
      <c r="X1632" s="25"/>
      <c r="Y1632" s="17"/>
      <c r="Z1632" s="17"/>
      <c r="AA1632" s="41"/>
      <c r="AB1632" s="17"/>
      <c r="AC1632" s="17"/>
      <c r="AD1632" s="17"/>
      <c r="AE1632" s="17"/>
      <c r="AF1632" s="42" t="e">
        <f t="shared" si="85"/>
        <v>#DIV/0!</v>
      </c>
      <c r="AG1632" s="43"/>
      <c r="AH1632" s="43" t="b">
        <f t="shared" si="86"/>
        <v>1</v>
      </c>
    </row>
    <row r="1633" spans="1:37" ht="44.25" customHeight="1" thickBot="1" x14ac:dyDescent="0.3">
      <c r="A1633" s="17"/>
      <c r="B1633" s="17"/>
      <c r="C1633" s="3"/>
      <c r="D1633" s="17"/>
      <c r="E1633" s="3" t="str">
        <f>IF(D1633=1,'Tipo '!$B$2,IF(D1633=2,'Tipo '!$B$3,IF(D1633=3,'Tipo '!$B$4,IF(D1633=4,'Tipo '!$B$5,IF(D1633=5,'Tipo '!$B$6,IF(D1633=6,'Tipo '!$B$7,IF(D1633=7,'Tipo '!$B$8,IF(D1633=8,'Tipo '!$B$9,IF(D1633=9,'Tipo '!$B$10,IF(D1633=10,'Tipo '!$B$11,IF(D1633=11,'Tipo '!$B$12,IF(D1633=12,'Tipo '!$B$13,IF(D1633=13,'Tipo '!$B$14,IF(D1633=14,'Tipo '!$B$15,IF(D1633=15,'Tipo '!$B$16,IF(D1633=16,'Tipo '!$B$17,IF(D1633=17,'Tipo '!$B$18,IF(D1633=18,'Tipo '!$B$19,IF(D1633=19,'Tipo '!$B$20,IF(D1633=20,'Tipo '!$B$21,"No ha seleccionado un tipo de contrato válido"))))))))))))))))))))</f>
        <v>No ha seleccionado un tipo de contrato válido</v>
      </c>
      <c r="F1633" s="3"/>
      <c r="G1633" s="3"/>
      <c r="H1633" s="21"/>
      <c r="I1633" s="21"/>
      <c r="J1633" s="7"/>
      <c r="K1633" s="40" t="str">
        <f>IF(J1633=1,'Equivalencia BH-BMPT'!$D$2,IF(J1633=2,'Equivalencia BH-BMPT'!$D$3,IF(J1633=3,'Equivalencia BH-BMPT'!$D$4,IF(J1633=4,'Equivalencia BH-BMPT'!$D$5,IF(J1633=5,'Equivalencia BH-BMPT'!$D$6,IF(J1633=6,'Equivalencia BH-BMPT'!$D$7,IF(J1633=7,'Equivalencia BH-BMPT'!$D$8,IF(J1633=8,'Equivalencia BH-BMPT'!$D$9,IF(J1633=9,'Equivalencia BH-BMPT'!$D$10,IF(J1633=10,'Equivalencia BH-BMPT'!$D$11,IF(J1633=11,'Equivalencia BH-BMPT'!$D$12,IF(J1633=12,'Equivalencia BH-BMPT'!$D$13,IF(J1633=13,'Equivalencia BH-BMPT'!$D$14,IF(J1633=14,'Equivalencia BH-BMPT'!$D$15,IF(J1633=15,'Equivalencia BH-BMPT'!$D$16,IF(J1633=16,'Equivalencia BH-BMPT'!$D$17,IF(J1633=17,'Equivalencia BH-BMPT'!$D$18,IF(J1633=18,'Equivalencia BH-BMPT'!$D$19,IF(J1633=19,'Equivalencia BH-BMPT'!$D$20,IF(J1633=20,'Equivalencia BH-BMPT'!$D$21,IF(J1633=21,'Equivalencia BH-BMPT'!$D$22,IF(J1633=22,'Equivalencia BH-BMPT'!$D$23,IF(J1633=23,'Equivalencia BH-BMPT'!D67,IF(J1633=24,'Equivalencia BH-BMPT'!$D$25,IF(J1633=25,'Equivalencia BH-BMPT'!$D$26,IF(J1633=26,'Equivalencia BH-BMPT'!$D$27,IF(J1633=27,'Equivalencia BH-BMPT'!$D$28,IF(J1633=28,'Equivalencia BH-BMPT'!$D$29,IF(J1633=29,'Equivalencia BH-BMPT'!$D$30,IF(J1633=30,'Equivalencia BH-BMPT'!$D$31,IF(J1633=31,'Equivalencia BH-BMPT'!$D$32,IF(J1633=32,'Equivalencia BH-BMPT'!$D$33,IF(J1633=33,'Equivalencia BH-BMPT'!$D$34,IF(J1633=34,'Equivalencia BH-BMPT'!$D$35,IF(J1633=35,'Equivalencia BH-BMPT'!$D$36,IF(J1633=36,'Equivalencia BH-BMPT'!$D$37,IF(J1633=37,'Equivalencia BH-BMPT'!$D$38,IF(J1633=38,'Equivalencia BH-BMPT'!D82,IF(J1633=39,'Equivalencia BH-BMPT'!$D$40,IF(J1633=40,'Equivalencia BH-BMPT'!$D$41,IF(J1633=41,'Equivalencia BH-BMPT'!$D$42,IF(J1633=42,'Equivalencia BH-BMPT'!$D$43,IF(J1633=43,'Equivalencia BH-BMPT'!$D$44,IF(J1633=44,'Equivalencia BH-BMPT'!$D$45,IF(J1633=45,'Equivalencia BH-BMPT'!$D$46,"No ha seleccionado un número de programa")))))))))))))))))))))))))))))))))))))))))))))</f>
        <v>No ha seleccionado un número de programa</v>
      </c>
      <c r="L1633" s="22"/>
      <c r="M1633" s="17"/>
      <c r="N1633" s="26"/>
      <c r="O1633" s="23"/>
      <c r="P1633" s="91"/>
      <c r="Q1633" s="24"/>
      <c r="R1633" s="24"/>
      <c r="S1633" s="24"/>
      <c r="T1633" s="24">
        <f t="shared" si="84"/>
        <v>0</v>
      </c>
      <c r="U1633" s="24"/>
      <c r="V1633" s="25"/>
      <c r="W1633" s="25"/>
      <c r="X1633" s="25"/>
      <c r="Y1633" s="17"/>
      <c r="Z1633" s="17"/>
      <c r="AA1633" s="41"/>
      <c r="AB1633" s="17"/>
      <c r="AC1633" s="17"/>
      <c r="AD1633" s="17"/>
      <c r="AE1633" s="17"/>
      <c r="AF1633" s="42" t="e">
        <f t="shared" si="85"/>
        <v>#DIV/0!</v>
      </c>
      <c r="AG1633" s="43"/>
      <c r="AH1633" s="43" t="b">
        <f t="shared" si="86"/>
        <v>1</v>
      </c>
    </row>
    <row r="1634" spans="1:37" ht="44.25" customHeight="1" thickBot="1" x14ac:dyDescent="0.3">
      <c r="A1634" s="17"/>
      <c r="B1634" s="17"/>
      <c r="C1634" s="3"/>
      <c r="D1634" s="17"/>
      <c r="E1634" s="3" t="str">
        <f>IF(D1634=1,'Tipo '!$B$2,IF(D1634=2,'Tipo '!$B$3,IF(D1634=3,'Tipo '!$B$4,IF(D1634=4,'Tipo '!$B$5,IF(D1634=5,'Tipo '!$B$6,IF(D1634=6,'Tipo '!$B$7,IF(D1634=7,'Tipo '!$B$8,IF(D1634=8,'Tipo '!$B$9,IF(D1634=9,'Tipo '!$B$10,IF(D1634=10,'Tipo '!$B$11,IF(D1634=11,'Tipo '!$B$12,IF(D1634=12,'Tipo '!$B$13,IF(D1634=13,'Tipo '!$B$14,IF(D1634=14,'Tipo '!$B$15,IF(D1634=15,'Tipo '!$B$16,IF(D1634=16,'Tipo '!$B$17,IF(D1634=17,'Tipo '!$B$18,IF(D1634=18,'Tipo '!$B$19,IF(D1634=19,'Tipo '!$B$20,IF(D1634=20,'Tipo '!$B$21,"No ha seleccionado un tipo de contrato válido"))))))))))))))))))))</f>
        <v>No ha seleccionado un tipo de contrato válido</v>
      </c>
      <c r="F1634" s="3"/>
      <c r="G1634" s="3"/>
      <c r="H1634" s="21"/>
      <c r="I1634" s="21"/>
      <c r="J1634" s="7"/>
      <c r="K1634" s="40" t="str">
        <f>IF(J1634=1,'Equivalencia BH-BMPT'!$D$2,IF(J1634=2,'Equivalencia BH-BMPT'!$D$3,IF(J1634=3,'Equivalencia BH-BMPT'!$D$4,IF(J1634=4,'Equivalencia BH-BMPT'!$D$5,IF(J1634=5,'Equivalencia BH-BMPT'!$D$6,IF(J1634=6,'Equivalencia BH-BMPT'!$D$7,IF(J1634=7,'Equivalencia BH-BMPT'!$D$8,IF(J1634=8,'Equivalencia BH-BMPT'!$D$9,IF(J1634=9,'Equivalencia BH-BMPT'!$D$10,IF(J1634=10,'Equivalencia BH-BMPT'!$D$11,IF(J1634=11,'Equivalencia BH-BMPT'!$D$12,IF(J1634=12,'Equivalencia BH-BMPT'!$D$13,IF(J1634=13,'Equivalencia BH-BMPT'!$D$14,IF(J1634=14,'Equivalencia BH-BMPT'!$D$15,IF(J1634=15,'Equivalencia BH-BMPT'!$D$16,IF(J1634=16,'Equivalencia BH-BMPT'!$D$17,IF(J1634=17,'Equivalencia BH-BMPT'!$D$18,IF(J1634=18,'Equivalencia BH-BMPT'!$D$19,IF(J1634=19,'Equivalencia BH-BMPT'!$D$20,IF(J1634=20,'Equivalencia BH-BMPT'!$D$21,IF(J1634=21,'Equivalencia BH-BMPT'!$D$22,IF(J1634=22,'Equivalencia BH-BMPT'!$D$23,IF(J1634=23,'Equivalencia BH-BMPT'!D68,IF(J1634=24,'Equivalencia BH-BMPT'!$D$25,IF(J1634=25,'Equivalencia BH-BMPT'!$D$26,IF(J1634=26,'Equivalencia BH-BMPT'!$D$27,IF(J1634=27,'Equivalencia BH-BMPT'!$D$28,IF(J1634=28,'Equivalencia BH-BMPT'!$D$29,IF(J1634=29,'Equivalencia BH-BMPT'!$D$30,IF(J1634=30,'Equivalencia BH-BMPT'!$D$31,IF(J1634=31,'Equivalencia BH-BMPT'!$D$32,IF(J1634=32,'Equivalencia BH-BMPT'!$D$33,IF(J1634=33,'Equivalencia BH-BMPT'!$D$34,IF(J1634=34,'Equivalencia BH-BMPT'!$D$35,IF(J1634=35,'Equivalencia BH-BMPT'!$D$36,IF(J1634=36,'Equivalencia BH-BMPT'!$D$37,IF(J1634=37,'Equivalencia BH-BMPT'!$D$38,IF(J1634=38,'Equivalencia BH-BMPT'!D83,IF(J1634=39,'Equivalencia BH-BMPT'!$D$40,IF(J1634=40,'Equivalencia BH-BMPT'!$D$41,IF(J1634=41,'Equivalencia BH-BMPT'!$D$42,IF(J1634=42,'Equivalencia BH-BMPT'!$D$43,IF(J1634=43,'Equivalencia BH-BMPT'!$D$44,IF(J1634=44,'Equivalencia BH-BMPT'!$D$45,IF(J1634=45,'Equivalencia BH-BMPT'!$D$46,"No ha seleccionado un número de programa")))))))))))))))))))))))))))))))))))))))))))))</f>
        <v>No ha seleccionado un número de programa</v>
      </c>
      <c r="L1634" s="22"/>
      <c r="M1634" s="17"/>
      <c r="N1634" s="26"/>
      <c r="O1634" s="23"/>
      <c r="P1634" s="91"/>
      <c r="Q1634" s="24"/>
      <c r="R1634" s="24"/>
      <c r="S1634" s="24"/>
      <c r="T1634" s="24">
        <f t="shared" si="84"/>
        <v>0</v>
      </c>
      <c r="U1634" s="24"/>
      <c r="V1634" s="25"/>
      <c r="W1634" s="25"/>
      <c r="X1634" s="25"/>
      <c r="Y1634" s="17"/>
      <c r="Z1634" s="17"/>
      <c r="AA1634" s="41"/>
      <c r="AB1634" s="17"/>
      <c r="AC1634" s="17"/>
      <c r="AD1634" s="17"/>
      <c r="AE1634" s="17"/>
      <c r="AF1634" s="42" t="e">
        <f t="shared" si="85"/>
        <v>#DIV/0!</v>
      </c>
      <c r="AG1634" s="43"/>
      <c r="AH1634" s="43" t="b">
        <f t="shared" si="86"/>
        <v>1</v>
      </c>
    </row>
    <row r="1635" spans="1:37" ht="44.25" customHeight="1" thickBot="1" x14ac:dyDescent="0.3">
      <c r="A1635" s="17"/>
      <c r="B1635" s="17"/>
      <c r="C1635" s="3"/>
      <c r="D1635" s="17"/>
      <c r="E1635" s="3" t="str">
        <f>IF(D1635=1,'Tipo '!$B$2,IF(D1635=2,'Tipo '!$B$3,IF(D1635=3,'Tipo '!$B$4,IF(D1635=4,'Tipo '!$B$5,IF(D1635=5,'Tipo '!$B$6,IF(D1635=6,'Tipo '!$B$7,IF(D1635=7,'Tipo '!$B$8,IF(D1635=8,'Tipo '!$B$9,IF(D1635=9,'Tipo '!$B$10,IF(D1635=10,'Tipo '!$B$11,IF(D1635=11,'Tipo '!$B$12,IF(D1635=12,'Tipo '!$B$13,IF(D1635=13,'Tipo '!$B$14,IF(D1635=14,'Tipo '!$B$15,IF(D1635=15,'Tipo '!$B$16,IF(D1635=16,'Tipo '!$B$17,IF(D1635=17,'Tipo '!$B$18,IF(D1635=18,'Tipo '!$B$19,IF(D1635=19,'Tipo '!$B$20,IF(D1635=20,'Tipo '!$B$21,"No ha seleccionado un tipo de contrato válido"))))))))))))))))))))</f>
        <v>No ha seleccionado un tipo de contrato válido</v>
      </c>
      <c r="F1635" s="3"/>
      <c r="G1635" s="3"/>
      <c r="H1635" s="21"/>
      <c r="I1635" s="21"/>
      <c r="J1635" s="7"/>
      <c r="K1635" s="40" t="str">
        <f>IF(J1635=1,'Equivalencia BH-BMPT'!$D$2,IF(J1635=2,'Equivalencia BH-BMPT'!$D$3,IF(J1635=3,'Equivalencia BH-BMPT'!$D$4,IF(J1635=4,'Equivalencia BH-BMPT'!$D$5,IF(J1635=5,'Equivalencia BH-BMPT'!$D$6,IF(J1635=6,'Equivalencia BH-BMPT'!$D$7,IF(J1635=7,'Equivalencia BH-BMPT'!$D$8,IF(J1635=8,'Equivalencia BH-BMPT'!$D$9,IF(J1635=9,'Equivalencia BH-BMPT'!$D$10,IF(J1635=10,'Equivalencia BH-BMPT'!$D$11,IF(J1635=11,'Equivalencia BH-BMPT'!$D$12,IF(J1635=12,'Equivalencia BH-BMPT'!$D$13,IF(J1635=13,'Equivalencia BH-BMPT'!$D$14,IF(J1635=14,'Equivalencia BH-BMPT'!$D$15,IF(J1635=15,'Equivalencia BH-BMPT'!$D$16,IF(J1635=16,'Equivalencia BH-BMPT'!$D$17,IF(J1635=17,'Equivalencia BH-BMPT'!$D$18,IF(J1635=18,'Equivalencia BH-BMPT'!$D$19,IF(J1635=19,'Equivalencia BH-BMPT'!$D$20,IF(J1635=20,'Equivalencia BH-BMPT'!$D$21,IF(J1635=21,'Equivalencia BH-BMPT'!$D$22,IF(J1635=22,'Equivalencia BH-BMPT'!$D$23,IF(J1635=23,'Equivalencia BH-BMPT'!D69,IF(J1635=24,'Equivalencia BH-BMPT'!$D$25,IF(J1635=25,'Equivalencia BH-BMPT'!$D$26,IF(J1635=26,'Equivalencia BH-BMPT'!$D$27,IF(J1635=27,'Equivalencia BH-BMPT'!$D$28,IF(J1635=28,'Equivalencia BH-BMPT'!$D$29,IF(J1635=29,'Equivalencia BH-BMPT'!$D$30,IF(J1635=30,'Equivalencia BH-BMPT'!$D$31,IF(J1635=31,'Equivalencia BH-BMPT'!$D$32,IF(J1635=32,'Equivalencia BH-BMPT'!$D$33,IF(J1635=33,'Equivalencia BH-BMPT'!$D$34,IF(J1635=34,'Equivalencia BH-BMPT'!$D$35,IF(J1635=35,'Equivalencia BH-BMPT'!$D$36,IF(J1635=36,'Equivalencia BH-BMPT'!$D$37,IF(J1635=37,'Equivalencia BH-BMPT'!$D$38,IF(J1635=38,'Equivalencia BH-BMPT'!D84,IF(J1635=39,'Equivalencia BH-BMPT'!$D$40,IF(J1635=40,'Equivalencia BH-BMPT'!$D$41,IF(J1635=41,'Equivalencia BH-BMPT'!$D$42,IF(J1635=42,'Equivalencia BH-BMPT'!$D$43,IF(J1635=43,'Equivalencia BH-BMPT'!$D$44,IF(J1635=44,'Equivalencia BH-BMPT'!$D$45,IF(J1635=45,'Equivalencia BH-BMPT'!$D$46,"No ha seleccionado un número de programa")))))))))))))))))))))))))))))))))))))))))))))</f>
        <v>No ha seleccionado un número de programa</v>
      </c>
      <c r="L1635" s="22"/>
      <c r="M1635" s="17"/>
      <c r="N1635" s="26"/>
      <c r="O1635" s="23"/>
      <c r="P1635" s="91"/>
      <c r="Q1635" s="24"/>
      <c r="R1635" s="24"/>
      <c r="S1635" s="24"/>
      <c r="T1635" s="24">
        <f t="shared" si="84"/>
        <v>0</v>
      </c>
      <c r="U1635" s="24"/>
      <c r="V1635" s="25"/>
      <c r="W1635" s="25"/>
      <c r="X1635" s="25"/>
      <c r="Y1635" s="17"/>
      <c r="Z1635" s="17"/>
      <c r="AA1635" s="41"/>
      <c r="AB1635" s="17"/>
      <c r="AC1635" s="17"/>
      <c r="AD1635" s="17"/>
      <c r="AE1635" s="17"/>
      <c r="AF1635" s="42" t="e">
        <f t="shared" si="85"/>
        <v>#DIV/0!</v>
      </c>
      <c r="AG1635" s="43"/>
      <c r="AH1635" s="43" t="b">
        <f t="shared" si="86"/>
        <v>1</v>
      </c>
    </row>
    <row r="1636" spans="1:37" ht="44.25" customHeight="1" thickBot="1" x14ac:dyDescent="0.3">
      <c r="A1636" s="17"/>
      <c r="B1636" s="17"/>
      <c r="C1636" s="3"/>
      <c r="D1636" s="17"/>
      <c r="E1636" s="3" t="str">
        <f>IF(D1636=1,'Tipo '!$B$2,IF(D1636=2,'Tipo '!$B$3,IF(D1636=3,'Tipo '!$B$4,IF(D1636=4,'Tipo '!$B$5,IF(D1636=5,'Tipo '!$B$6,IF(D1636=6,'Tipo '!$B$7,IF(D1636=7,'Tipo '!$B$8,IF(D1636=8,'Tipo '!$B$9,IF(D1636=9,'Tipo '!$B$10,IF(D1636=10,'Tipo '!$B$11,IF(D1636=11,'Tipo '!$B$12,IF(D1636=12,'Tipo '!$B$13,IF(D1636=13,'Tipo '!$B$14,IF(D1636=14,'Tipo '!$B$15,IF(D1636=15,'Tipo '!$B$16,IF(D1636=16,'Tipo '!$B$17,IF(D1636=17,'Tipo '!$B$18,IF(D1636=18,'Tipo '!$B$19,IF(D1636=19,'Tipo '!$B$20,IF(D1636=20,'Tipo '!$B$21,"No ha seleccionado un tipo de contrato válido"))))))))))))))))))))</f>
        <v>No ha seleccionado un tipo de contrato válido</v>
      </c>
      <c r="F1636" s="3"/>
      <c r="G1636" s="3"/>
      <c r="H1636" s="21"/>
      <c r="I1636" s="21"/>
      <c r="J1636" s="7"/>
      <c r="K1636" s="40" t="str">
        <f>IF(J1636=1,'Equivalencia BH-BMPT'!$D$2,IF(J1636=2,'Equivalencia BH-BMPT'!$D$3,IF(J1636=3,'Equivalencia BH-BMPT'!$D$4,IF(J1636=4,'Equivalencia BH-BMPT'!$D$5,IF(J1636=5,'Equivalencia BH-BMPT'!$D$6,IF(J1636=6,'Equivalencia BH-BMPT'!$D$7,IF(J1636=7,'Equivalencia BH-BMPT'!$D$8,IF(J1636=8,'Equivalencia BH-BMPT'!$D$9,IF(J1636=9,'Equivalencia BH-BMPT'!$D$10,IF(J1636=10,'Equivalencia BH-BMPT'!$D$11,IF(J1636=11,'Equivalencia BH-BMPT'!$D$12,IF(J1636=12,'Equivalencia BH-BMPT'!$D$13,IF(J1636=13,'Equivalencia BH-BMPT'!$D$14,IF(J1636=14,'Equivalencia BH-BMPT'!$D$15,IF(J1636=15,'Equivalencia BH-BMPT'!$D$16,IF(J1636=16,'Equivalencia BH-BMPT'!$D$17,IF(J1636=17,'Equivalencia BH-BMPT'!$D$18,IF(J1636=18,'Equivalencia BH-BMPT'!$D$19,IF(J1636=19,'Equivalencia BH-BMPT'!$D$20,IF(J1636=20,'Equivalencia BH-BMPT'!$D$21,IF(J1636=21,'Equivalencia BH-BMPT'!$D$22,IF(J1636=22,'Equivalencia BH-BMPT'!$D$23,IF(J1636=23,'Equivalencia BH-BMPT'!D70,IF(J1636=24,'Equivalencia BH-BMPT'!$D$25,IF(J1636=25,'Equivalencia BH-BMPT'!$D$26,IF(J1636=26,'Equivalencia BH-BMPT'!$D$27,IF(J1636=27,'Equivalencia BH-BMPT'!$D$28,IF(J1636=28,'Equivalencia BH-BMPT'!$D$29,IF(J1636=29,'Equivalencia BH-BMPT'!$D$30,IF(J1636=30,'Equivalencia BH-BMPT'!$D$31,IF(J1636=31,'Equivalencia BH-BMPT'!$D$32,IF(J1636=32,'Equivalencia BH-BMPT'!$D$33,IF(J1636=33,'Equivalencia BH-BMPT'!$D$34,IF(J1636=34,'Equivalencia BH-BMPT'!$D$35,IF(J1636=35,'Equivalencia BH-BMPT'!$D$36,IF(J1636=36,'Equivalencia BH-BMPT'!$D$37,IF(J1636=37,'Equivalencia BH-BMPT'!$D$38,IF(J1636=38,'Equivalencia BH-BMPT'!D85,IF(J1636=39,'Equivalencia BH-BMPT'!$D$40,IF(J1636=40,'Equivalencia BH-BMPT'!$D$41,IF(J1636=41,'Equivalencia BH-BMPT'!$D$42,IF(J1636=42,'Equivalencia BH-BMPT'!$D$43,IF(J1636=43,'Equivalencia BH-BMPT'!$D$44,IF(J1636=44,'Equivalencia BH-BMPT'!$D$45,IF(J1636=45,'Equivalencia BH-BMPT'!$D$46,"No ha seleccionado un número de programa")))))))))))))))))))))))))))))))))))))))))))))</f>
        <v>No ha seleccionado un número de programa</v>
      </c>
      <c r="L1636" s="22"/>
      <c r="M1636" s="17"/>
      <c r="N1636" s="26"/>
      <c r="O1636" s="23"/>
      <c r="P1636" s="91"/>
      <c r="Q1636" s="24"/>
      <c r="R1636" s="24"/>
      <c r="S1636" s="24"/>
      <c r="T1636" s="24">
        <f t="shared" si="84"/>
        <v>0</v>
      </c>
      <c r="U1636" s="24"/>
      <c r="V1636" s="25"/>
      <c r="W1636" s="25"/>
      <c r="X1636" s="25"/>
      <c r="Y1636" s="17"/>
      <c r="Z1636" s="17"/>
      <c r="AA1636" s="41"/>
      <c r="AB1636" s="17"/>
      <c r="AC1636" s="17"/>
      <c r="AD1636" s="17"/>
      <c r="AE1636" s="17"/>
      <c r="AF1636" s="42" t="e">
        <f t="shared" si="85"/>
        <v>#DIV/0!</v>
      </c>
      <c r="AG1636" s="43"/>
      <c r="AH1636" s="43" t="b">
        <f t="shared" si="86"/>
        <v>1</v>
      </c>
    </row>
    <row r="1637" spans="1:37" ht="44.25" customHeight="1" thickBot="1" x14ac:dyDescent="0.3">
      <c r="A1637" s="17"/>
      <c r="B1637" s="17"/>
      <c r="C1637" s="3"/>
      <c r="D1637" s="17"/>
      <c r="E1637" s="3" t="str">
        <f>IF(D1637=1,'Tipo '!$B$2,IF(D1637=2,'Tipo '!$B$3,IF(D1637=3,'Tipo '!$B$4,IF(D1637=4,'Tipo '!$B$5,IF(D1637=5,'Tipo '!$B$6,IF(D1637=6,'Tipo '!$B$7,IF(D1637=7,'Tipo '!$B$8,IF(D1637=8,'Tipo '!$B$9,IF(D1637=9,'Tipo '!$B$10,IF(D1637=10,'Tipo '!$B$11,IF(D1637=11,'Tipo '!$B$12,IF(D1637=12,'Tipo '!$B$13,IF(D1637=13,'Tipo '!$B$14,IF(D1637=14,'Tipo '!$B$15,IF(D1637=15,'Tipo '!$B$16,IF(D1637=16,'Tipo '!$B$17,IF(D1637=17,'Tipo '!$B$18,IF(D1637=18,'Tipo '!$B$19,IF(D1637=19,'Tipo '!$B$20,IF(D1637=20,'Tipo '!$B$21,"No ha seleccionado un tipo de contrato válido"))))))))))))))))))))</f>
        <v>No ha seleccionado un tipo de contrato válido</v>
      </c>
      <c r="F1637" s="3"/>
      <c r="G1637" s="3"/>
      <c r="H1637" s="21"/>
      <c r="I1637" s="21"/>
      <c r="J1637" s="7"/>
      <c r="K1637" s="40" t="str">
        <f>IF(J1637=1,'Equivalencia BH-BMPT'!$D$2,IF(J1637=2,'Equivalencia BH-BMPT'!$D$3,IF(J1637=3,'Equivalencia BH-BMPT'!$D$4,IF(J1637=4,'Equivalencia BH-BMPT'!$D$5,IF(J1637=5,'Equivalencia BH-BMPT'!$D$6,IF(J1637=6,'Equivalencia BH-BMPT'!$D$7,IF(J1637=7,'Equivalencia BH-BMPT'!$D$8,IF(J1637=8,'Equivalencia BH-BMPT'!$D$9,IF(J1637=9,'Equivalencia BH-BMPT'!$D$10,IF(J1637=10,'Equivalencia BH-BMPT'!$D$11,IF(J1637=11,'Equivalencia BH-BMPT'!$D$12,IF(J1637=12,'Equivalencia BH-BMPT'!$D$13,IF(J1637=13,'Equivalencia BH-BMPT'!$D$14,IF(J1637=14,'Equivalencia BH-BMPT'!$D$15,IF(J1637=15,'Equivalencia BH-BMPT'!$D$16,IF(J1637=16,'Equivalencia BH-BMPT'!$D$17,IF(J1637=17,'Equivalencia BH-BMPT'!$D$18,IF(J1637=18,'Equivalencia BH-BMPT'!$D$19,IF(J1637=19,'Equivalencia BH-BMPT'!$D$20,IF(J1637=20,'Equivalencia BH-BMPT'!$D$21,IF(J1637=21,'Equivalencia BH-BMPT'!$D$22,IF(J1637=22,'Equivalencia BH-BMPT'!$D$23,IF(J1637=23,'Equivalencia BH-BMPT'!D71,IF(J1637=24,'Equivalencia BH-BMPT'!$D$25,IF(J1637=25,'Equivalencia BH-BMPT'!$D$26,IF(J1637=26,'Equivalencia BH-BMPT'!$D$27,IF(J1637=27,'Equivalencia BH-BMPT'!$D$28,IF(J1637=28,'Equivalencia BH-BMPT'!$D$29,IF(J1637=29,'Equivalencia BH-BMPT'!$D$30,IF(J1637=30,'Equivalencia BH-BMPT'!$D$31,IF(J1637=31,'Equivalencia BH-BMPT'!$D$32,IF(J1637=32,'Equivalencia BH-BMPT'!$D$33,IF(J1637=33,'Equivalencia BH-BMPT'!$D$34,IF(J1637=34,'Equivalencia BH-BMPT'!$D$35,IF(J1637=35,'Equivalencia BH-BMPT'!$D$36,IF(J1637=36,'Equivalencia BH-BMPT'!$D$37,IF(J1637=37,'Equivalencia BH-BMPT'!$D$38,IF(J1637=38,'Equivalencia BH-BMPT'!D86,IF(J1637=39,'Equivalencia BH-BMPT'!$D$40,IF(J1637=40,'Equivalencia BH-BMPT'!$D$41,IF(J1637=41,'Equivalencia BH-BMPT'!$D$42,IF(J1637=42,'Equivalencia BH-BMPT'!$D$43,IF(J1637=43,'Equivalencia BH-BMPT'!$D$44,IF(J1637=44,'Equivalencia BH-BMPT'!$D$45,IF(J1637=45,'Equivalencia BH-BMPT'!$D$46,"No ha seleccionado un número de programa")))))))))))))))))))))))))))))))))))))))))))))</f>
        <v>No ha seleccionado un número de programa</v>
      </c>
      <c r="L1637" s="22"/>
      <c r="M1637" s="17"/>
      <c r="N1637" s="26"/>
      <c r="O1637" s="23"/>
      <c r="P1637" s="91"/>
      <c r="Q1637" s="24"/>
      <c r="R1637" s="24"/>
      <c r="S1637" s="24"/>
      <c r="T1637" s="24">
        <f t="shared" si="84"/>
        <v>0</v>
      </c>
      <c r="U1637" s="24"/>
      <c r="V1637" s="25"/>
      <c r="W1637" s="25"/>
      <c r="X1637" s="25"/>
      <c r="Y1637" s="17"/>
      <c r="Z1637" s="17"/>
      <c r="AA1637" s="41"/>
      <c r="AB1637" s="17"/>
      <c r="AC1637" s="17"/>
      <c r="AD1637" s="17"/>
      <c r="AE1637" s="17"/>
      <c r="AF1637" s="42" t="e">
        <f t="shared" si="85"/>
        <v>#DIV/0!</v>
      </c>
      <c r="AG1637" s="43"/>
      <c r="AH1637" s="43" t="b">
        <f t="shared" si="86"/>
        <v>1</v>
      </c>
    </row>
    <row r="1638" spans="1:37" ht="44.25" customHeight="1" thickBot="1" x14ac:dyDescent="0.3">
      <c r="A1638" s="17"/>
      <c r="B1638" s="17"/>
      <c r="C1638" s="3"/>
      <c r="D1638" s="17"/>
      <c r="E1638" s="3" t="str">
        <f>IF(D1638=1,'Tipo '!$B$2,IF(D1638=2,'Tipo '!$B$3,IF(D1638=3,'Tipo '!$B$4,IF(D1638=4,'Tipo '!$B$5,IF(D1638=5,'Tipo '!$B$6,IF(D1638=6,'Tipo '!$B$7,IF(D1638=7,'Tipo '!$B$8,IF(D1638=8,'Tipo '!$B$9,IF(D1638=9,'Tipo '!$B$10,IF(D1638=10,'Tipo '!$B$11,IF(D1638=11,'Tipo '!$B$12,IF(D1638=12,'Tipo '!$B$13,IF(D1638=13,'Tipo '!$B$14,IF(D1638=14,'Tipo '!$B$15,IF(D1638=15,'Tipo '!$B$16,IF(D1638=16,'Tipo '!$B$17,IF(D1638=17,'Tipo '!$B$18,IF(D1638=18,'Tipo '!$B$19,IF(D1638=19,'Tipo '!$B$20,IF(D1638=20,'Tipo '!$B$21,"No ha seleccionado un tipo de contrato válido"))))))))))))))))))))</f>
        <v>No ha seleccionado un tipo de contrato válido</v>
      </c>
      <c r="F1638" s="3"/>
      <c r="G1638" s="3"/>
      <c r="H1638" s="21"/>
      <c r="I1638" s="21"/>
      <c r="J1638" s="7"/>
      <c r="K1638" s="40" t="str">
        <f>IF(J1638=1,'Equivalencia BH-BMPT'!$D$2,IF(J1638=2,'Equivalencia BH-BMPT'!$D$3,IF(J1638=3,'Equivalencia BH-BMPT'!$D$4,IF(J1638=4,'Equivalencia BH-BMPT'!$D$5,IF(J1638=5,'Equivalencia BH-BMPT'!$D$6,IF(J1638=6,'Equivalencia BH-BMPT'!$D$7,IF(J1638=7,'Equivalencia BH-BMPT'!$D$8,IF(J1638=8,'Equivalencia BH-BMPT'!$D$9,IF(J1638=9,'Equivalencia BH-BMPT'!$D$10,IF(J1638=10,'Equivalencia BH-BMPT'!$D$11,IF(J1638=11,'Equivalencia BH-BMPT'!$D$12,IF(J1638=12,'Equivalencia BH-BMPT'!$D$13,IF(J1638=13,'Equivalencia BH-BMPT'!$D$14,IF(J1638=14,'Equivalencia BH-BMPT'!$D$15,IF(J1638=15,'Equivalencia BH-BMPT'!$D$16,IF(J1638=16,'Equivalencia BH-BMPT'!$D$17,IF(J1638=17,'Equivalencia BH-BMPT'!$D$18,IF(J1638=18,'Equivalencia BH-BMPT'!$D$19,IF(J1638=19,'Equivalencia BH-BMPT'!$D$20,IF(J1638=20,'Equivalencia BH-BMPT'!$D$21,IF(J1638=21,'Equivalencia BH-BMPT'!$D$22,IF(J1638=22,'Equivalencia BH-BMPT'!$D$23,IF(J1638=23,'Equivalencia BH-BMPT'!D72,IF(J1638=24,'Equivalencia BH-BMPT'!$D$25,IF(J1638=25,'Equivalencia BH-BMPT'!$D$26,IF(J1638=26,'Equivalencia BH-BMPT'!$D$27,IF(J1638=27,'Equivalencia BH-BMPT'!$D$28,IF(J1638=28,'Equivalencia BH-BMPT'!$D$29,IF(J1638=29,'Equivalencia BH-BMPT'!$D$30,IF(J1638=30,'Equivalencia BH-BMPT'!$D$31,IF(J1638=31,'Equivalencia BH-BMPT'!$D$32,IF(J1638=32,'Equivalencia BH-BMPT'!$D$33,IF(J1638=33,'Equivalencia BH-BMPT'!$D$34,IF(J1638=34,'Equivalencia BH-BMPT'!$D$35,IF(J1638=35,'Equivalencia BH-BMPT'!$D$36,IF(J1638=36,'Equivalencia BH-BMPT'!$D$37,IF(J1638=37,'Equivalencia BH-BMPT'!$D$38,IF(J1638=38,'Equivalencia BH-BMPT'!D87,IF(J1638=39,'Equivalencia BH-BMPT'!$D$40,IF(J1638=40,'Equivalencia BH-BMPT'!$D$41,IF(J1638=41,'Equivalencia BH-BMPT'!$D$42,IF(J1638=42,'Equivalencia BH-BMPT'!$D$43,IF(J1638=43,'Equivalencia BH-BMPT'!$D$44,IF(J1638=44,'Equivalencia BH-BMPT'!$D$45,IF(J1638=45,'Equivalencia BH-BMPT'!$D$46,"No ha seleccionado un número de programa")))))))))))))))))))))))))))))))))))))))))))))</f>
        <v>No ha seleccionado un número de programa</v>
      </c>
      <c r="L1638" s="22"/>
      <c r="M1638" s="17"/>
      <c r="N1638" s="26"/>
      <c r="O1638" s="23"/>
      <c r="P1638" s="91"/>
      <c r="Q1638" s="24"/>
      <c r="R1638" s="24"/>
      <c r="S1638" s="24"/>
      <c r="T1638" s="24">
        <f t="shared" si="84"/>
        <v>0</v>
      </c>
      <c r="U1638" s="24"/>
      <c r="V1638" s="25"/>
      <c r="W1638" s="25"/>
      <c r="X1638" s="25"/>
      <c r="Y1638" s="17"/>
      <c r="Z1638" s="17"/>
      <c r="AA1638" s="41"/>
      <c r="AB1638" s="17"/>
      <c r="AC1638" s="17"/>
      <c r="AD1638" s="17"/>
      <c r="AE1638" s="17"/>
      <c r="AF1638" s="42" t="e">
        <f t="shared" si="85"/>
        <v>#DIV/0!</v>
      </c>
      <c r="AG1638" s="43"/>
      <c r="AH1638" s="43" t="b">
        <f t="shared" si="86"/>
        <v>1</v>
      </c>
    </row>
    <row r="1639" spans="1:37" ht="44.25" customHeight="1" thickBot="1" x14ac:dyDescent="0.3">
      <c r="A1639" s="17"/>
      <c r="B1639" s="17"/>
      <c r="C1639" s="3"/>
      <c r="D1639" s="17"/>
      <c r="E1639" s="3" t="str">
        <f>IF(D1639=1,'Tipo '!$B$2,IF(D1639=2,'Tipo '!$B$3,IF(D1639=3,'Tipo '!$B$4,IF(D1639=4,'Tipo '!$B$5,IF(D1639=5,'Tipo '!$B$6,IF(D1639=6,'Tipo '!$B$7,IF(D1639=7,'Tipo '!$B$8,IF(D1639=8,'Tipo '!$B$9,IF(D1639=9,'Tipo '!$B$10,IF(D1639=10,'Tipo '!$B$11,IF(D1639=11,'Tipo '!$B$12,IF(D1639=12,'Tipo '!$B$13,IF(D1639=13,'Tipo '!$B$14,IF(D1639=14,'Tipo '!$B$15,IF(D1639=15,'Tipo '!$B$16,IF(D1639=16,'Tipo '!$B$17,IF(D1639=17,'Tipo '!$B$18,IF(D1639=18,'Tipo '!$B$19,IF(D1639=19,'Tipo '!$B$20,IF(D1639=20,'Tipo '!$B$21,"No ha seleccionado un tipo de contrato válido"))))))))))))))))))))</f>
        <v>No ha seleccionado un tipo de contrato válido</v>
      </c>
      <c r="F1639" s="3"/>
      <c r="G1639" s="3"/>
      <c r="H1639" s="21"/>
      <c r="I1639" s="21"/>
      <c r="J1639" s="7"/>
      <c r="K1639" s="40" t="str">
        <f>IF(J1639=1,'Equivalencia BH-BMPT'!$D$2,IF(J1639=2,'Equivalencia BH-BMPT'!$D$3,IF(J1639=3,'Equivalencia BH-BMPT'!$D$4,IF(J1639=4,'Equivalencia BH-BMPT'!$D$5,IF(J1639=5,'Equivalencia BH-BMPT'!$D$6,IF(J1639=6,'Equivalencia BH-BMPT'!$D$7,IF(J1639=7,'Equivalencia BH-BMPT'!$D$8,IF(J1639=8,'Equivalencia BH-BMPT'!$D$9,IF(J1639=9,'Equivalencia BH-BMPT'!$D$10,IF(J1639=10,'Equivalencia BH-BMPT'!$D$11,IF(J1639=11,'Equivalencia BH-BMPT'!$D$12,IF(J1639=12,'Equivalencia BH-BMPT'!$D$13,IF(J1639=13,'Equivalencia BH-BMPT'!$D$14,IF(J1639=14,'Equivalencia BH-BMPT'!$D$15,IF(J1639=15,'Equivalencia BH-BMPT'!$D$16,IF(J1639=16,'Equivalencia BH-BMPT'!$D$17,IF(J1639=17,'Equivalencia BH-BMPT'!$D$18,IF(J1639=18,'Equivalencia BH-BMPT'!$D$19,IF(J1639=19,'Equivalencia BH-BMPT'!$D$20,IF(J1639=20,'Equivalencia BH-BMPT'!$D$21,IF(J1639=21,'Equivalencia BH-BMPT'!$D$22,IF(J1639=22,'Equivalencia BH-BMPT'!$D$23,IF(J1639=23,'Equivalencia BH-BMPT'!D73,IF(J1639=24,'Equivalencia BH-BMPT'!$D$25,IF(J1639=25,'Equivalencia BH-BMPT'!$D$26,IF(J1639=26,'Equivalencia BH-BMPT'!$D$27,IF(J1639=27,'Equivalencia BH-BMPT'!$D$28,IF(J1639=28,'Equivalencia BH-BMPT'!$D$29,IF(J1639=29,'Equivalencia BH-BMPT'!$D$30,IF(J1639=30,'Equivalencia BH-BMPT'!$D$31,IF(J1639=31,'Equivalencia BH-BMPT'!$D$32,IF(J1639=32,'Equivalencia BH-BMPT'!$D$33,IF(J1639=33,'Equivalencia BH-BMPT'!$D$34,IF(J1639=34,'Equivalencia BH-BMPT'!$D$35,IF(J1639=35,'Equivalencia BH-BMPT'!$D$36,IF(J1639=36,'Equivalencia BH-BMPT'!$D$37,IF(J1639=37,'Equivalencia BH-BMPT'!$D$38,IF(J1639=38,'Equivalencia BH-BMPT'!D88,IF(J1639=39,'Equivalencia BH-BMPT'!$D$40,IF(J1639=40,'Equivalencia BH-BMPT'!$D$41,IF(J1639=41,'Equivalencia BH-BMPT'!$D$42,IF(J1639=42,'Equivalencia BH-BMPT'!$D$43,IF(J1639=43,'Equivalencia BH-BMPT'!$D$44,IF(J1639=44,'Equivalencia BH-BMPT'!$D$45,IF(J1639=45,'Equivalencia BH-BMPT'!$D$46,"No ha seleccionado un número de programa")))))))))))))))))))))))))))))))))))))))))))))</f>
        <v>No ha seleccionado un número de programa</v>
      </c>
      <c r="L1639" s="22"/>
      <c r="M1639" s="17"/>
      <c r="N1639" s="26"/>
      <c r="O1639" s="23"/>
      <c r="P1639" s="91"/>
      <c r="Q1639" s="24"/>
      <c r="R1639" s="24"/>
      <c r="S1639" s="24"/>
      <c r="T1639" s="24">
        <f t="shared" si="84"/>
        <v>0</v>
      </c>
      <c r="U1639" s="24"/>
      <c r="V1639" s="25"/>
      <c r="W1639" s="25"/>
      <c r="X1639" s="25"/>
      <c r="Y1639" s="17"/>
      <c r="Z1639" s="17"/>
      <c r="AA1639" s="41"/>
      <c r="AB1639" s="17"/>
      <c r="AC1639" s="17"/>
      <c r="AD1639" s="17"/>
      <c r="AE1639" s="17"/>
      <c r="AF1639" s="42" t="e">
        <f t="shared" si="85"/>
        <v>#DIV/0!</v>
      </c>
      <c r="AG1639" s="43"/>
      <c r="AH1639" s="43" t="b">
        <f t="shared" si="86"/>
        <v>1</v>
      </c>
    </row>
    <row r="1640" spans="1:37" ht="44.25" customHeight="1" thickBot="1" x14ac:dyDescent="0.3">
      <c r="A1640" s="17"/>
      <c r="B1640" s="17"/>
      <c r="C1640" s="3"/>
      <c r="D1640" s="17"/>
      <c r="E1640" s="3" t="str">
        <f>IF(D1640=1,'Tipo '!$B$2,IF(D1640=2,'Tipo '!$B$3,IF(D1640=3,'Tipo '!$B$4,IF(D1640=4,'Tipo '!$B$5,IF(D1640=5,'Tipo '!$B$6,IF(D1640=6,'Tipo '!$B$7,IF(D1640=7,'Tipo '!$B$8,IF(D1640=8,'Tipo '!$B$9,IF(D1640=9,'Tipo '!$B$10,IF(D1640=10,'Tipo '!$B$11,IF(D1640=11,'Tipo '!$B$12,IF(D1640=12,'Tipo '!$B$13,IF(D1640=13,'Tipo '!$B$14,IF(D1640=14,'Tipo '!$B$15,IF(D1640=15,'Tipo '!$B$16,IF(D1640=16,'Tipo '!$B$17,IF(D1640=17,'Tipo '!$B$18,IF(D1640=18,'Tipo '!$B$19,IF(D1640=19,'Tipo '!$B$20,IF(D1640=20,'Tipo '!$B$21,"No ha seleccionado un tipo de contrato válido"))))))))))))))))))))</f>
        <v>No ha seleccionado un tipo de contrato válido</v>
      </c>
      <c r="F1640" s="3"/>
      <c r="G1640" s="3"/>
      <c r="H1640" s="21"/>
      <c r="I1640" s="21"/>
      <c r="J1640" s="7"/>
      <c r="K1640" s="40" t="str">
        <f>IF(J1640=1,'Equivalencia BH-BMPT'!$D$2,IF(J1640=2,'Equivalencia BH-BMPT'!$D$3,IF(J1640=3,'Equivalencia BH-BMPT'!$D$4,IF(J1640=4,'Equivalencia BH-BMPT'!$D$5,IF(J1640=5,'Equivalencia BH-BMPT'!$D$6,IF(J1640=6,'Equivalencia BH-BMPT'!$D$7,IF(J1640=7,'Equivalencia BH-BMPT'!$D$8,IF(J1640=8,'Equivalencia BH-BMPT'!$D$9,IF(J1640=9,'Equivalencia BH-BMPT'!$D$10,IF(J1640=10,'Equivalencia BH-BMPT'!$D$11,IF(J1640=11,'Equivalencia BH-BMPT'!$D$12,IF(J1640=12,'Equivalencia BH-BMPT'!$D$13,IF(J1640=13,'Equivalencia BH-BMPT'!$D$14,IF(J1640=14,'Equivalencia BH-BMPT'!$D$15,IF(J1640=15,'Equivalencia BH-BMPT'!$D$16,IF(J1640=16,'Equivalencia BH-BMPT'!$D$17,IF(J1640=17,'Equivalencia BH-BMPT'!$D$18,IF(J1640=18,'Equivalencia BH-BMPT'!$D$19,IF(J1640=19,'Equivalencia BH-BMPT'!$D$20,IF(J1640=20,'Equivalencia BH-BMPT'!$D$21,IF(J1640=21,'Equivalencia BH-BMPT'!$D$22,IF(J1640=22,'Equivalencia BH-BMPT'!$D$23,IF(J1640=23,'Equivalencia BH-BMPT'!D74,IF(J1640=24,'Equivalencia BH-BMPT'!$D$25,IF(J1640=25,'Equivalencia BH-BMPT'!$D$26,IF(J1640=26,'Equivalencia BH-BMPT'!$D$27,IF(J1640=27,'Equivalencia BH-BMPT'!$D$28,IF(J1640=28,'Equivalencia BH-BMPT'!$D$29,IF(J1640=29,'Equivalencia BH-BMPT'!$D$30,IF(J1640=30,'Equivalencia BH-BMPT'!$D$31,IF(J1640=31,'Equivalencia BH-BMPT'!$D$32,IF(J1640=32,'Equivalencia BH-BMPT'!$D$33,IF(J1640=33,'Equivalencia BH-BMPT'!$D$34,IF(J1640=34,'Equivalencia BH-BMPT'!$D$35,IF(J1640=35,'Equivalencia BH-BMPT'!$D$36,IF(J1640=36,'Equivalencia BH-BMPT'!$D$37,IF(J1640=37,'Equivalencia BH-BMPT'!$D$38,IF(J1640=38,'Equivalencia BH-BMPT'!D89,IF(J1640=39,'Equivalencia BH-BMPT'!$D$40,IF(J1640=40,'Equivalencia BH-BMPT'!$D$41,IF(J1640=41,'Equivalencia BH-BMPT'!$D$42,IF(J1640=42,'Equivalencia BH-BMPT'!$D$43,IF(J1640=43,'Equivalencia BH-BMPT'!$D$44,IF(J1640=44,'Equivalencia BH-BMPT'!$D$45,IF(J1640=45,'Equivalencia BH-BMPT'!$D$46,"No ha seleccionado un número de programa")))))))))))))))))))))))))))))))))))))))))))))</f>
        <v>No ha seleccionado un número de programa</v>
      </c>
      <c r="L1640" s="22"/>
      <c r="M1640" s="17"/>
      <c r="N1640" s="26"/>
      <c r="O1640" s="23"/>
      <c r="P1640" s="91"/>
      <c r="Q1640" s="24"/>
      <c r="R1640" s="24"/>
      <c r="S1640" s="24"/>
      <c r="T1640" s="24">
        <f t="shared" si="84"/>
        <v>0</v>
      </c>
      <c r="U1640" s="24"/>
      <c r="V1640" s="25"/>
      <c r="W1640" s="25"/>
      <c r="X1640" s="25"/>
      <c r="Y1640" s="17"/>
      <c r="Z1640" s="17"/>
      <c r="AA1640" s="41"/>
      <c r="AB1640" s="17"/>
      <c r="AC1640" s="17"/>
      <c r="AD1640" s="17"/>
      <c r="AE1640" s="17"/>
      <c r="AF1640" s="42" t="e">
        <f t="shared" si="85"/>
        <v>#DIV/0!</v>
      </c>
      <c r="AG1640" s="43"/>
      <c r="AH1640" s="43" t="b">
        <f t="shared" si="86"/>
        <v>1</v>
      </c>
    </row>
    <row r="1641" spans="1:37" ht="44.25" customHeight="1" thickBot="1" x14ac:dyDescent="0.3">
      <c r="A1641" s="17"/>
      <c r="B1641" s="17"/>
      <c r="C1641" s="3"/>
      <c r="D1641" s="17"/>
      <c r="E1641" s="3" t="str">
        <f>IF(D1641=1,'Tipo '!$B$2,IF(D1641=2,'Tipo '!$B$3,IF(D1641=3,'Tipo '!$B$4,IF(D1641=4,'Tipo '!$B$5,IF(D1641=5,'Tipo '!$B$6,IF(D1641=6,'Tipo '!$B$7,IF(D1641=7,'Tipo '!$B$8,IF(D1641=8,'Tipo '!$B$9,IF(D1641=9,'Tipo '!$B$10,IF(D1641=10,'Tipo '!$B$11,IF(D1641=11,'Tipo '!$B$12,IF(D1641=12,'Tipo '!$B$13,IF(D1641=13,'Tipo '!$B$14,IF(D1641=14,'Tipo '!$B$15,IF(D1641=15,'Tipo '!$B$16,IF(D1641=16,'Tipo '!$B$17,IF(D1641=17,'Tipo '!$B$18,IF(D1641=18,'Tipo '!$B$19,IF(D1641=19,'Tipo '!$B$20,IF(D1641=20,'Tipo '!$B$21,"No ha seleccionado un tipo de contrato válido"))))))))))))))))))))</f>
        <v>No ha seleccionado un tipo de contrato válido</v>
      </c>
      <c r="F1641" s="3"/>
      <c r="G1641" s="3"/>
      <c r="H1641" s="21"/>
      <c r="I1641" s="21"/>
      <c r="J1641" s="7"/>
      <c r="K1641" s="40" t="str">
        <f>IF(J1641=1,'Equivalencia BH-BMPT'!$D$2,IF(J1641=2,'Equivalencia BH-BMPT'!$D$3,IF(J1641=3,'Equivalencia BH-BMPT'!$D$4,IF(J1641=4,'Equivalencia BH-BMPT'!$D$5,IF(J1641=5,'Equivalencia BH-BMPT'!$D$6,IF(J1641=6,'Equivalencia BH-BMPT'!$D$7,IF(J1641=7,'Equivalencia BH-BMPT'!$D$8,IF(J1641=8,'Equivalencia BH-BMPT'!$D$9,IF(J1641=9,'Equivalencia BH-BMPT'!$D$10,IF(J1641=10,'Equivalencia BH-BMPT'!$D$11,IF(J1641=11,'Equivalencia BH-BMPT'!$D$12,IF(J1641=12,'Equivalencia BH-BMPT'!$D$13,IF(J1641=13,'Equivalencia BH-BMPT'!$D$14,IF(J1641=14,'Equivalencia BH-BMPT'!$D$15,IF(J1641=15,'Equivalencia BH-BMPT'!$D$16,IF(J1641=16,'Equivalencia BH-BMPT'!$D$17,IF(J1641=17,'Equivalencia BH-BMPT'!$D$18,IF(J1641=18,'Equivalencia BH-BMPT'!$D$19,IF(J1641=19,'Equivalencia BH-BMPT'!$D$20,IF(J1641=20,'Equivalencia BH-BMPT'!$D$21,IF(J1641=21,'Equivalencia BH-BMPT'!$D$22,IF(J1641=22,'Equivalencia BH-BMPT'!$D$23,IF(J1641=23,'Equivalencia BH-BMPT'!D75,IF(J1641=24,'Equivalencia BH-BMPT'!$D$25,IF(J1641=25,'Equivalencia BH-BMPT'!$D$26,IF(J1641=26,'Equivalencia BH-BMPT'!$D$27,IF(J1641=27,'Equivalencia BH-BMPT'!$D$28,IF(J1641=28,'Equivalencia BH-BMPT'!$D$29,IF(J1641=29,'Equivalencia BH-BMPT'!$D$30,IF(J1641=30,'Equivalencia BH-BMPT'!$D$31,IF(J1641=31,'Equivalencia BH-BMPT'!$D$32,IF(J1641=32,'Equivalencia BH-BMPT'!$D$33,IF(J1641=33,'Equivalencia BH-BMPT'!$D$34,IF(J1641=34,'Equivalencia BH-BMPT'!$D$35,IF(J1641=35,'Equivalencia BH-BMPT'!$D$36,IF(J1641=36,'Equivalencia BH-BMPT'!$D$37,IF(J1641=37,'Equivalencia BH-BMPT'!$D$38,IF(J1641=38,'Equivalencia BH-BMPT'!D90,IF(J1641=39,'Equivalencia BH-BMPT'!$D$40,IF(J1641=40,'Equivalencia BH-BMPT'!$D$41,IF(J1641=41,'Equivalencia BH-BMPT'!$D$42,IF(J1641=42,'Equivalencia BH-BMPT'!$D$43,IF(J1641=43,'Equivalencia BH-BMPT'!$D$44,IF(J1641=44,'Equivalencia BH-BMPT'!$D$45,IF(J1641=45,'Equivalencia BH-BMPT'!$D$46,"No ha seleccionado un número de programa")))))))))))))))))))))))))))))))))))))))))))))</f>
        <v>No ha seleccionado un número de programa</v>
      </c>
      <c r="L1641" s="22"/>
      <c r="M1641" s="17"/>
      <c r="N1641" s="26"/>
      <c r="O1641" s="23"/>
      <c r="P1641" s="91"/>
      <c r="Q1641" s="24"/>
      <c r="R1641" s="24"/>
      <c r="S1641" s="24"/>
      <c r="T1641" s="24">
        <f t="shared" si="84"/>
        <v>0</v>
      </c>
      <c r="U1641" s="24"/>
      <c r="V1641" s="25"/>
      <c r="W1641" s="25"/>
      <c r="X1641" s="25"/>
      <c r="Y1641" s="17"/>
      <c r="Z1641" s="17"/>
      <c r="AA1641" s="41"/>
      <c r="AB1641" s="17"/>
      <c r="AC1641" s="17"/>
      <c r="AD1641" s="17"/>
      <c r="AE1641" s="17"/>
      <c r="AF1641" s="42" t="e">
        <f t="shared" si="85"/>
        <v>#DIV/0!</v>
      </c>
      <c r="AG1641" s="43"/>
      <c r="AH1641" s="43" t="b">
        <f t="shared" si="86"/>
        <v>1</v>
      </c>
    </row>
    <row r="1642" spans="1:37" ht="44.25" customHeight="1" thickBot="1" x14ac:dyDescent="0.3">
      <c r="A1642" s="17"/>
      <c r="B1642" s="17"/>
      <c r="C1642" s="3"/>
      <c r="D1642" s="17"/>
      <c r="E1642" s="3" t="str">
        <f>IF(D1642=1,'Tipo '!$B$2,IF(D1642=2,'Tipo '!$B$3,IF(D1642=3,'Tipo '!$B$4,IF(D1642=4,'Tipo '!$B$5,IF(D1642=5,'Tipo '!$B$6,IF(D1642=6,'Tipo '!$B$7,IF(D1642=7,'Tipo '!$B$8,IF(D1642=8,'Tipo '!$B$9,IF(D1642=9,'Tipo '!$B$10,IF(D1642=10,'Tipo '!$B$11,IF(D1642=11,'Tipo '!$B$12,IF(D1642=12,'Tipo '!$B$13,IF(D1642=13,'Tipo '!$B$14,IF(D1642=14,'Tipo '!$B$15,IF(D1642=15,'Tipo '!$B$16,IF(D1642=16,'Tipo '!$B$17,IF(D1642=17,'Tipo '!$B$18,IF(D1642=18,'Tipo '!$B$19,IF(D1642=19,'Tipo '!$B$20,IF(D1642=20,'Tipo '!$B$21,"No ha seleccionado un tipo de contrato válido"))))))))))))))))))))</f>
        <v>No ha seleccionado un tipo de contrato válido</v>
      </c>
      <c r="F1642" s="3"/>
      <c r="G1642" s="3"/>
      <c r="H1642" s="21"/>
      <c r="I1642" s="21"/>
      <c r="J1642" s="7"/>
      <c r="K1642" s="40" t="str">
        <f>IF(J1642=1,'Equivalencia BH-BMPT'!$D$2,IF(J1642=2,'Equivalencia BH-BMPT'!$D$3,IF(J1642=3,'Equivalencia BH-BMPT'!$D$4,IF(J1642=4,'Equivalencia BH-BMPT'!$D$5,IF(J1642=5,'Equivalencia BH-BMPT'!$D$6,IF(J1642=6,'Equivalencia BH-BMPT'!$D$7,IF(J1642=7,'Equivalencia BH-BMPT'!$D$8,IF(J1642=8,'Equivalencia BH-BMPT'!$D$9,IF(J1642=9,'Equivalencia BH-BMPT'!$D$10,IF(J1642=10,'Equivalencia BH-BMPT'!$D$11,IF(J1642=11,'Equivalencia BH-BMPT'!$D$12,IF(J1642=12,'Equivalencia BH-BMPT'!$D$13,IF(J1642=13,'Equivalencia BH-BMPT'!$D$14,IF(J1642=14,'Equivalencia BH-BMPT'!$D$15,IF(J1642=15,'Equivalencia BH-BMPT'!$D$16,IF(J1642=16,'Equivalencia BH-BMPT'!$D$17,IF(J1642=17,'Equivalencia BH-BMPT'!$D$18,IF(J1642=18,'Equivalencia BH-BMPT'!$D$19,IF(J1642=19,'Equivalencia BH-BMPT'!$D$20,IF(J1642=20,'Equivalencia BH-BMPT'!$D$21,IF(J1642=21,'Equivalencia BH-BMPT'!$D$22,IF(J1642=22,'Equivalencia BH-BMPT'!$D$23,IF(J1642=23,'Equivalencia BH-BMPT'!D76,IF(J1642=24,'Equivalencia BH-BMPT'!$D$25,IF(J1642=25,'Equivalencia BH-BMPT'!$D$26,IF(J1642=26,'Equivalencia BH-BMPT'!$D$27,IF(J1642=27,'Equivalencia BH-BMPT'!$D$28,IF(J1642=28,'Equivalencia BH-BMPT'!$D$29,IF(J1642=29,'Equivalencia BH-BMPT'!$D$30,IF(J1642=30,'Equivalencia BH-BMPT'!$D$31,IF(J1642=31,'Equivalencia BH-BMPT'!$D$32,IF(J1642=32,'Equivalencia BH-BMPT'!$D$33,IF(J1642=33,'Equivalencia BH-BMPT'!$D$34,IF(J1642=34,'Equivalencia BH-BMPT'!$D$35,IF(J1642=35,'Equivalencia BH-BMPT'!$D$36,IF(J1642=36,'Equivalencia BH-BMPT'!$D$37,IF(J1642=37,'Equivalencia BH-BMPT'!$D$38,IF(J1642=38,'Equivalencia BH-BMPT'!D91,IF(J1642=39,'Equivalencia BH-BMPT'!$D$40,IF(J1642=40,'Equivalencia BH-BMPT'!$D$41,IF(J1642=41,'Equivalencia BH-BMPT'!$D$42,IF(J1642=42,'Equivalencia BH-BMPT'!$D$43,IF(J1642=43,'Equivalencia BH-BMPT'!$D$44,IF(J1642=44,'Equivalencia BH-BMPT'!$D$45,IF(J1642=45,'Equivalencia BH-BMPT'!$D$46,"No ha seleccionado un número de programa")))))))))))))))))))))))))))))))))))))))))))))</f>
        <v>No ha seleccionado un número de programa</v>
      </c>
      <c r="L1642" s="22"/>
      <c r="M1642" s="17"/>
      <c r="N1642" s="26"/>
      <c r="O1642" s="23"/>
      <c r="P1642" s="91"/>
      <c r="Q1642" s="24"/>
      <c r="R1642" s="24"/>
      <c r="S1642" s="24"/>
      <c r="T1642" s="24">
        <f t="shared" si="84"/>
        <v>0</v>
      </c>
      <c r="U1642" s="24"/>
      <c r="V1642" s="25"/>
      <c r="W1642" s="25"/>
      <c r="X1642" s="25"/>
      <c r="Y1642" s="17"/>
      <c r="Z1642" s="17"/>
      <c r="AA1642" s="41"/>
      <c r="AB1642" s="17"/>
      <c r="AC1642" s="17"/>
      <c r="AD1642" s="17"/>
      <c r="AE1642" s="17"/>
      <c r="AF1642" s="42" t="e">
        <f t="shared" si="85"/>
        <v>#DIV/0!</v>
      </c>
      <c r="AG1642" s="43"/>
      <c r="AH1642" s="43" t="b">
        <f t="shared" si="86"/>
        <v>1</v>
      </c>
    </row>
    <row r="1643" spans="1:37" ht="30.75" thickBot="1" x14ac:dyDescent="0.3">
      <c r="A1643" s="17"/>
      <c r="B1643" s="17"/>
      <c r="C1643" s="3"/>
      <c r="D1643" s="17"/>
      <c r="E1643" s="3" t="str">
        <f>IF(D1643=1,'Tipo '!$B$2,IF(D1643=2,'Tipo '!$B$3,IF(D1643=3,'Tipo '!$B$4,IF(D1643=4,'Tipo '!$B$5,IF(D1643=5,'Tipo '!$B$6,IF(D1643=6,'Tipo '!$B$7,IF(D1643=7,'Tipo '!$B$8,IF(D1643=8,'Tipo '!$B$9,IF(D1643=9,'Tipo '!$B$10,IF(D1643=10,'Tipo '!$B$11,IF(D1643=11,'Tipo '!$B$12,IF(D1643=12,'Tipo '!$B$13,IF(D1643=13,'Tipo '!$B$14,IF(D1643=14,'Tipo '!$B$15,IF(D1643=15,'Tipo '!$B$16,IF(D1643=16,'Tipo '!$B$17,IF(D1643=17,'Tipo '!$B$18,IF(D1643=18,'Tipo '!$B$19,IF(D1643=19,'Tipo '!$B$20,IF(D1643=20,'Tipo '!$B$21,"No ha seleccionado un tipo de contrato válido"))))))))))))))))))))</f>
        <v>No ha seleccionado un tipo de contrato válido</v>
      </c>
      <c r="F1643" s="3"/>
      <c r="G1643" s="3"/>
      <c r="H1643" s="21"/>
      <c r="I1643" s="21"/>
      <c r="J1643" s="7"/>
      <c r="K1643" s="40" t="str">
        <f>IF(J1643=1,'Equivalencia BH-BMPT'!$D$2,IF(J1643=2,'Equivalencia BH-BMPT'!$D$3,IF(J1643=3,'Equivalencia BH-BMPT'!$D$4,IF(J1643=4,'Equivalencia BH-BMPT'!$D$5,IF(J1643=5,'Equivalencia BH-BMPT'!$D$6,IF(J1643=6,'Equivalencia BH-BMPT'!$D$7,IF(J1643=7,'Equivalencia BH-BMPT'!$D$8,IF(J1643=8,'Equivalencia BH-BMPT'!$D$9,IF(J1643=9,'Equivalencia BH-BMPT'!$D$10,IF(J1643=10,'Equivalencia BH-BMPT'!$D$11,IF(J1643=11,'Equivalencia BH-BMPT'!$D$12,IF(J1643=12,'Equivalencia BH-BMPT'!$D$13,IF(J1643=13,'Equivalencia BH-BMPT'!$D$14,IF(J1643=14,'Equivalencia BH-BMPT'!$D$15,IF(J1643=15,'Equivalencia BH-BMPT'!$D$16,IF(J1643=16,'Equivalencia BH-BMPT'!$D$17,IF(J1643=17,'Equivalencia BH-BMPT'!$D$18,IF(J1643=18,'Equivalencia BH-BMPT'!$D$19,IF(J1643=19,'Equivalencia BH-BMPT'!$D$20,IF(J1643=20,'Equivalencia BH-BMPT'!$D$21,IF(J1643=21,'Equivalencia BH-BMPT'!$D$22,IF(J1643=22,'Equivalencia BH-BMPT'!$D$23,IF(J1643=23,'Equivalencia BH-BMPT'!D84,IF(J1643=24,'Equivalencia BH-BMPT'!$D$25,IF(J1643=25,'Equivalencia BH-BMPT'!$D$26,IF(J1643=26,'Equivalencia BH-BMPT'!$D$27,IF(J1643=27,'Equivalencia BH-BMPT'!$D$28,IF(J1643=28,'Equivalencia BH-BMPT'!$D$29,IF(J1643=29,'Equivalencia BH-BMPT'!$D$30,IF(J1643=30,'Equivalencia BH-BMPT'!$D$31,IF(J1643=31,'Equivalencia BH-BMPT'!$D$32,IF(J1643=32,'Equivalencia BH-BMPT'!$D$33,IF(J1643=33,'Equivalencia BH-BMPT'!$D$34,IF(J1643=34,'Equivalencia BH-BMPT'!$D$35,IF(J1643=35,'Equivalencia BH-BMPT'!$D$36,IF(J1643=36,'Equivalencia BH-BMPT'!$D$37,IF(J1643=37,'Equivalencia BH-BMPT'!$D$38,IF(J1643=38,'Equivalencia BH-BMPT'!D99,IF(J1643=39,'Equivalencia BH-BMPT'!$D$40,IF(J1643=40,'Equivalencia BH-BMPT'!$D$41,IF(J1643=41,'Equivalencia BH-BMPT'!$D$42,IF(J1643=42,'Equivalencia BH-BMPT'!$D$43,IF(J1643=43,'Equivalencia BH-BMPT'!$D$44,IF(J1643=44,'Equivalencia BH-BMPT'!$D$45,IF(J1643=45,'Equivalencia BH-BMPT'!$D$46,"No ha seleccionado un número de programa")))))))))))))))))))))))))))))))))))))))))))))</f>
        <v>No ha seleccionado un número de programa</v>
      </c>
      <c r="L1643" s="22"/>
      <c r="M1643" s="17"/>
      <c r="N1643" s="26"/>
      <c r="O1643" s="23"/>
      <c r="P1643" s="91"/>
      <c r="Q1643" s="24"/>
      <c r="R1643" s="24"/>
      <c r="S1643" s="24"/>
      <c r="T1643" s="24">
        <f t="shared" ref="T1643" si="90">O1643+Q1643+S1643</f>
        <v>0</v>
      </c>
      <c r="U1643" s="24"/>
      <c r="V1643" s="25"/>
      <c r="W1643" s="25"/>
      <c r="X1643" s="25"/>
      <c r="Y1643" s="17"/>
      <c r="Z1643" s="17"/>
      <c r="AA1643" s="41"/>
      <c r="AB1643" s="17"/>
      <c r="AC1643" s="17"/>
      <c r="AD1643" s="17"/>
      <c r="AE1643" s="17"/>
      <c r="AF1643" s="42" t="e">
        <f t="shared" ref="AF1643" si="91">SUM(U1643/T1643)</f>
        <v>#DIV/0!</v>
      </c>
      <c r="AG1643" s="43"/>
      <c r="AH1643" s="43"/>
      <c r="AJ1643" s="45"/>
      <c r="AK1643" s="45"/>
    </row>
    <row r="1644" spans="1:37" ht="30.75" thickBot="1" x14ac:dyDescent="0.3">
      <c r="A1644" s="17"/>
      <c r="B1644" s="17"/>
      <c r="C1644" s="3"/>
      <c r="D1644" s="17"/>
      <c r="E1644" s="3" t="str">
        <f>IF(D1644=1,'Tipo '!$B$2,IF(D1644=2,'Tipo '!$B$3,IF(D1644=3,'Tipo '!$B$4,IF(D1644=4,'Tipo '!$B$5,IF(D1644=5,'Tipo '!$B$6,IF(D1644=6,'Tipo '!$B$7,IF(D1644=7,'Tipo '!$B$8,IF(D1644=8,'Tipo '!$B$9,IF(D1644=9,'Tipo '!$B$10,IF(D1644=10,'Tipo '!$B$11,IF(D1644=11,'Tipo '!$B$12,IF(D1644=12,'Tipo '!$B$13,IF(D1644=13,'Tipo '!$B$14,IF(D1644=14,'Tipo '!$B$15,IF(D1644=15,'Tipo '!$B$16,IF(D1644=16,'Tipo '!$B$17,IF(D1644=17,'Tipo '!$B$18,IF(D1644=18,'Tipo '!$B$19,IF(D1644=19,'Tipo '!$B$20,IF(D1644=20,'Tipo '!$B$21,"No ha seleccionado un tipo de contrato válido"))))))))))))))))))))</f>
        <v>No ha seleccionado un tipo de contrato válido</v>
      </c>
      <c r="F1644" s="3"/>
      <c r="G1644" s="3"/>
      <c r="H1644" s="21"/>
      <c r="I1644" s="21"/>
      <c r="J1644" s="7"/>
      <c r="K1644" s="40" t="str">
        <f>IF(J1644=1,'Equivalencia BH-BMPT'!$D$2,IF(J1644=2,'Equivalencia BH-BMPT'!$D$3,IF(J1644=3,'Equivalencia BH-BMPT'!$D$4,IF(J1644=4,'Equivalencia BH-BMPT'!$D$5,IF(J1644=5,'Equivalencia BH-BMPT'!$D$6,IF(J1644=6,'Equivalencia BH-BMPT'!$D$7,IF(J1644=7,'Equivalencia BH-BMPT'!$D$8,IF(J1644=8,'Equivalencia BH-BMPT'!$D$9,IF(J1644=9,'Equivalencia BH-BMPT'!$D$10,IF(J1644=10,'Equivalencia BH-BMPT'!$D$11,IF(J1644=11,'Equivalencia BH-BMPT'!$D$12,IF(J1644=12,'Equivalencia BH-BMPT'!$D$13,IF(J1644=13,'Equivalencia BH-BMPT'!$D$14,IF(J1644=14,'Equivalencia BH-BMPT'!$D$15,IF(J1644=15,'Equivalencia BH-BMPT'!$D$16,IF(J1644=16,'Equivalencia BH-BMPT'!$D$17,IF(J1644=17,'Equivalencia BH-BMPT'!$D$18,IF(J1644=18,'Equivalencia BH-BMPT'!$D$19,IF(J1644=19,'Equivalencia BH-BMPT'!$D$20,IF(J1644=20,'Equivalencia BH-BMPT'!$D$21,IF(J1644=21,'Equivalencia BH-BMPT'!$D$22,IF(J1644=22,'Equivalencia BH-BMPT'!$D$23,IF(J1644=23,'Equivalencia BH-BMPT'!D85,IF(J1644=24,'Equivalencia BH-BMPT'!$D$25,IF(J1644=25,'Equivalencia BH-BMPT'!$D$26,IF(J1644=26,'Equivalencia BH-BMPT'!$D$27,IF(J1644=27,'Equivalencia BH-BMPT'!$D$28,IF(J1644=28,'Equivalencia BH-BMPT'!$D$29,IF(J1644=29,'Equivalencia BH-BMPT'!$D$30,IF(J1644=30,'Equivalencia BH-BMPT'!$D$31,IF(J1644=31,'Equivalencia BH-BMPT'!$D$32,IF(J1644=32,'Equivalencia BH-BMPT'!$D$33,IF(J1644=33,'Equivalencia BH-BMPT'!$D$34,IF(J1644=34,'Equivalencia BH-BMPT'!$D$35,IF(J1644=35,'Equivalencia BH-BMPT'!$D$36,IF(J1644=36,'Equivalencia BH-BMPT'!$D$37,IF(J1644=37,'Equivalencia BH-BMPT'!$D$38,IF(J1644=38,'Equivalencia BH-BMPT'!D100,IF(J1644=39,'Equivalencia BH-BMPT'!$D$40,IF(J1644=40,'Equivalencia BH-BMPT'!$D$41,IF(J1644=41,'Equivalencia BH-BMPT'!$D$42,IF(J1644=42,'Equivalencia BH-BMPT'!$D$43,IF(J1644=43,'Equivalencia BH-BMPT'!$D$44,IF(J1644=44,'Equivalencia BH-BMPT'!$D$45,IF(J1644=45,'Equivalencia BH-BMPT'!$D$46,"No ha seleccionado un número de programa")))))))))))))))))))))))))))))))))))))))))))))</f>
        <v>No ha seleccionado un número de programa</v>
      </c>
      <c r="L1644" s="22"/>
      <c r="M1644" s="17"/>
      <c r="N1644" s="26"/>
      <c r="O1644" s="23"/>
      <c r="P1644" s="91"/>
      <c r="Q1644" s="24"/>
      <c r="R1644" s="24"/>
      <c r="S1644" s="24"/>
      <c r="T1644" s="24">
        <f t="shared" ref="T1644:T1652" si="92">O1644+Q1644+S1644</f>
        <v>0</v>
      </c>
      <c r="U1644" s="24"/>
      <c r="V1644" s="25"/>
      <c r="W1644" s="25"/>
      <c r="X1644" s="25"/>
      <c r="Y1644" s="17"/>
      <c r="Z1644" s="17"/>
      <c r="AA1644" s="41"/>
      <c r="AB1644" s="17"/>
      <c r="AC1644" s="17"/>
      <c r="AD1644" s="17"/>
      <c r="AE1644" s="17"/>
      <c r="AF1644" s="42" t="e">
        <f t="shared" ref="AF1644:AF1652" si="93">SUM(U1644/T1644)</f>
        <v>#DIV/0!</v>
      </c>
      <c r="AG1644" s="43"/>
      <c r="AH1644" s="43"/>
      <c r="AJ1644" s="45"/>
      <c r="AK1644" s="45"/>
    </row>
    <row r="1645" spans="1:37" ht="30.75" thickBot="1" x14ac:dyDescent="0.3">
      <c r="A1645" s="17"/>
      <c r="B1645" s="17"/>
      <c r="C1645" s="3"/>
      <c r="D1645" s="17"/>
      <c r="E1645" s="3" t="str">
        <f>IF(D1645=1,'Tipo '!$B$2,IF(D1645=2,'Tipo '!$B$3,IF(D1645=3,'Tipo '!$B$4,IF(D1645=4,'Tipo '!$B$5,IF(D1645=5,'Tipo '!$B$6,IF(D1645=6,'Tipo '!$B$7,IF(D1645=7,'Tipo '!$B$8,IF(D1645=8,'Tipo '!$B$9,IF(D1645=9,'Tipo '!$B$10,IF(D1645=10,'Tipo '!$B$11,IF(D1645=11,'Tipo '!$B$12,IF(D1645=12,'Tipo '!$B$13,IF(D1645=13,'Tipo '!$B$14,IF(D1645=14,'Tipo '!$B$15,IF(D1645=15,'Tipo '!$B$16,IF(D1645=16,'Tipo '!$B$17,IF(D1645=17,'Tipo '!$B$18,IF(D1645=18,'Tipo '!$B$19,IF(D1645=19,'Tipo '!$B$20,IF(D1645=20,'Tipo '!$B$21,"No ha seleccionado un tipo de contrato válido"))))))))))))))))))))</f>
        <v>No ha seleccionado un tipo de contrato válido</v>
      </c>
      <c r="F1645" s="3"/>
      <c r="G1645" s="3"/>
      <c r="H1645" s="21"/>
      <c r="I1645" s="21"/>
      <c r="J1645" s="7"/>
      <c r="K1645" s="40" t="str">
        <f>IF(J1645=1,'Equivalencia BH-BMPT'!$D$2,IF(J1645=2,'Equivalencia BH-BMPT'!$D$3,IF(J1645=3,'Equivalencia BH-BMPT'!$D$4,IF(J1645=4,'Equivalencia BH-BMPT'!$D$5,IF(J1645=5,'Equivalencia BH-BMPT'!$D$6,IF(J1645=6,'Equivalencia BH-BMPT'!$D$7,IF(J1645=7,'Equivalencia BH-BMPT'!$D$8,IF(J1645=8,'Equivalencia BH-BMPT'!$D$9,IF(J1645=9,'Equivalencia BH-BMPT'!$D$10,IF(J1645=10,'Equivalencia BH-BMPT'!$D$11,IF(J1645=11,'Equivalencia BH-BMPT'!$D$12,IF(J1645=12,'Equivalencia BH-BMPT'!$D$13,IF(J1645=13,'Equivalencia BH-BMPT'!$D$14,IF(J1645=14,'Equivalencia BH-BMPT'!$D$15,IF(J1645=15,'Equivalencia BH-BMPT'!$D$16,IF(J1645=16,'Equivalencia BH-BMPT'!$D$17,IF(J1645=17,'Equivalencia BH-BMPT'!$D$18,IF(J1645=18,'Equivalencia BH-BMPT'!$D$19,IF(J1645=19,'Equivalencia BH-BMPT'!$D$20,IF(J1645=20,'Equivalencia BH-BMPT'!$D$21,IF(J1645=21,'Equivalencia BH-BMPT'!$D$22,IF(J1645=22,'Equivalencia BH-BMPT'!$D$23,IF(J1645=23,'Equivalencia BH-BMPT'!D86,IF(J1645=24,'Equivalencia BH-BMPT'!$D$25,IF(J1645=25,'Equivalencia BH-BMPT'!$D$26,IF(J1645=26,'Equivalencia BH-BMPT'!$D$27,IF(J1645=27,'Equivalencia BH-BMPT'!$D$28,IF(J1645=28,'Equivalencia BH-BMPT'!$D$29,IF(J1645=29,'Equivalencia BH-BMPT'!$D$30,IF(J1645=30,'Equivalencia BH-BMPT'!$D$31,IF(J1645=31,'Equivalencia BH-BMPT'!$D$32,IF(J1645=32,'Equivalencia BH-BMPT'!$D$33,IF(J1645=33,'Equivalencia BH-BMPT'!$D$34,IF(J1645=34,'Equivalencia BH-BMPT'!$D$35,IF(J1645=35,'Equivalencia BH-BMPT'!$D$36,IF(J1645=36,'Equivalencia BH-BMPT'!$D$37,IF(J1645=37,'Equivalencia BH-BMPT'!$D$38,IF(J1645=38,'Equivalencia BH-BMPT'!D101,IF(J1645=39,'Equivalencia BH-BMPT'!$D$40,IF(J1645=40,'Equivalencia BH-BMPT'!$D$41,IF(J1645=41,'Equivalencia BH-BMPT'!$D$42,IF(J1645=42,'Equivalencia BH-BMPT'!$D$43,IF(J1645=43,'Equivalencia BH-BMPT'!$D$44,IF(J1645=44,'Equivalencia BH-BMPT'!$D$45,IF(J1645=45,'Equivalencia BH-BMPT'!$D$46,"No ha seleccionado un número de programa")))))))))))))))))))))))))))))))))))))))))))))</f>
        <v>No ha seleccionado un número de programa</v>
      </c>
      <c r="L1645" s="22"/>
      <c r="M1645" s="17"/>
      <c r="N1645" s="26"/>
      <c r="O1645" s="23"/>
      <c r="P1645" s="91"/>
      <c r="Q1645" s="24"/>
      <c r="R1645" s="24"/>
      <c r="S1645" s="24"/>
      <c r="T1645" s="24">
        <f t="shared" si="92"/>
        <v>0</v>
      </c>
      <c r="U1645" s="24"/>
      <c r="V1645" s="25"/>
      <c r="W1645" s="25"/>
      <c r="X1645" s="25"/>
      <c r="Y1645" s="17"/>
      <c r="Z1645" s="17"/>
      <c r="AA1645" s="41"/>
      <c r="AB1645" s="17"/>
      <c r="AC1645" s="17"/>
      <c r="AD1645" s="17"/>
      <c r="AE1645" s="17"/>
      <c r="AF1645" s="42" t="e">
        <f t="shared" si="93"/>
        <v>#DIV/0!</v>
      </c>
      <c r="AG1645" s="43"/>
      <c r="AH1645" s="43"/>
      <c r="AJ1645" s="45"/>
      <c r="AK1645" s="45"/>
    </row>
    <row r="1646" spans="1:37" ht="30.75" thickBot="1" x14ac:dyDescent="0.3">
      <c r="A1646" s="17"/>
      <c r="B1646" s="17"/>
      <c r="C1646" s="3"/>
      <c r="D1646" s="17"/>
      <c r="E1646" s="3" t="str">
        <f>IF(D1646=1,'Tipo '!$B$2,IF(D1646=2,'Tipo '!$B$3,IF(D1646=3,'Tipo '!$B$4,IF(D1646=4,'Tipo '!$B$5,IF(D1646=5,'Tipo '!$B$6,IF(D1646=6,'Tipo '!$B$7,IF(D1646=7,'Tipo '!$B$8,IF(D1646=8,'Tipo '!$B$9,IF(D1646=9,'Tipo '!$B$10,IF(D1646=10,'Tipo '!$B$11,IF(D1646=11,'Tipo '!$B$12,IF(D1646=12,'Tipo '!$B$13,IF(D1646=13,'Tipo '!$B$14,IF(D1646=14,'Tipo '!$B$15,IF(D1646=15,'Tipo '!$B$16,IF(D1646=16,'Tipo '!$B$17,IF(D1646=17,'Tipo '!$B$18,IF(D1646=18,'Tipo '!$B$19,IF(D1646=19,'Tipo '!$B$20,IF(D1646=20,'Tipo '!$B$21,"No ha seleccionado un tipo de contrato válido"))))))))))))))))))))</f>
        <v>No ha seleccionado un tipo de contrato válido</v>
      </c>
      <c r="F1646" s="3"/>
      <c r="G1646" s="3"/>
      <c r="H1646" s="21"/>
      <c r="I1646" s="21"/>
      <c r="J1646" s="7"/>
      <c r="K1646" s="40" t="str">
        <f>IF(J1646=1,'Equivalencia BH-BMPT'!$D$2,IF(J1646=2,'Equivalencia BH-BMPT'!$D$3,IF(J1646=3,'Equivalencia BH-BMPT'!$D$4,IF(J1646=4,'Equivalencia BH-BMPT'!$D$5,IF(J1646=5,'Equivalencia BH-BMPT'!$D$6,IF(J1646=6,'Equivalencia BH-BMPT'!$D$7,IF(J1646=7,'Equivalencia BH-BMPT'!$D$8,IF(J1646=8,'Equivalencia BH-BMPT'!$D$9,IF(J1646=9,'Equivalencia BH-BMPT'!$D$10,IF(J1646=10,'Equivalencia BH-BMPT'!$D$11,IF(J1646=11,'Equivalencia BH-BMPT'!$D$12,IF(J1646=12,'Equivalencia BH-BMPT'!$D$13,IF(J1646=13,'Equivalencia BH-BMPT'!$D$14,IF(J1646=14,'Equivalencia BH-BMPT'!$D$15,IF(J1646=15,'Equivalencia BH-BMPT'!$D$16,IF(J1646=16,'Equivalencia BH-BMPT'!$D$17,IF(J1646=17,'Equivalencia BH-BMPT'!$D$18,IF(J1646=18,'Equivalencia BH-BMPT'!$D$19,IF(J1646=19,'Equivalencia BH-BMPT'!$D$20,IF(J1646=20,'Equivalencia BH-BMPT'!$D$21,IF(J1646=21,'Equivalencia BH-BMPT'!$D$22,IF(J1646=22,'Equivalencia BH-BMPT'!$D$23,IF(J1646=23,'Equivalencia BH-BMPT'!D87,IF(J1646=24,'Equivalencia BH-BMPT'!$D$25,IF(J1646=25,'Equivalencia BH-BMPT'!$D$26,IF(J1646=26,'Equivalencia BH-BMPT'!$D$27,IF(J1646=27,'Equivalencia BH-BMPT'!$D$28,IF(J1646=28,'Equivalencia BH-BMPT'!$D$29,IF(J1646=29,'Equivalencia BH-BMPT'!$D$30,IF(J1646=30,'Equivalencia BH-BMPT'!$D$31,IF(J1646=31,'Equivalencia BH-BMPT'!$D$32,IF(J1646=32,'Equivalencia BH-BMPT'!$D$33,IF(J1646=33,'Equivalencia BH-BMPT'!$D$34,IF(J1646=34,'Equivalencia BH-BMPT'!$D$35,IF(J1646=35,'Equivalencia BH-BMPT'!$D$36,IF(J1646=36,'Equivalencia BH-BMPT'!$D$37,IF(J1646=37,'Equivalencia BH-BMPT'!$D$38,IF(J1646=38,'Equivalencia BH-BMPT'!D102,IF(J1646=39,'Equivalencia BH-BMPT'!$D$40,IF(J1646=40,'Equivalencia BH-BMPT'!$D$41,IF(J1646=41,'Equivalencia BH-BMPT'!$D$42,IF(J1646=42,'Equivalencia BH-BMPT'!$D$43,IF(J1646=43,'Equivalencia BH-BMPT'!$D$44,IF(J1646=44,'Equivalencia BH-BMPT'!$D$45,IF(J1646=45,'Equivalencia BH-BMPT'!$D$46,"No ha seleccionado un número de programa")))))))))))))))))))))))))))))))))))))))))))))</f>
        <v>No ha seleccionado un número de programa</v>
      </c>
      <c r="L1646" s="22"/>
      <c r="M1646" s="17"/>
      <c r="N1646" s="26"/>
      <c r="O1646" s="23"/>
      <c r="P1646" s="91"/>
      <c r="Q1646" s="24"/>
      <c r="R1646" s="24"/>
      <c r="S1646" s="24"/>
      <c r="T1646" s="24">
        <f t="shared" si="92"/>
        <v>0</v>
      </c>
      <c r="U1646" s="24"/>
      <c r="V1646" s="25"/>
      <c r="W1646" s="25"/>
      <c r="X1646" s="25"/>
      <c r="Y1646" s="17"/>
      <c r="Z1646" s="17"/>
      <c r="AA1646" s="41"/>
      <c r="AB1646" s="17"/>
      <c r="AC1646" s="17"/>
      <c r="AD1646" s="17"/>
      <c r="AE1646" s="17"/>
      <c r="AF1646" s="42" t="e">
        <f t="shared" si="93"/>
        <v>#DIV/0!</v>
      </c>
      <c r="AG1646" s="43"/>
      <c r="AH1646" s="43"/>
      <c r="AJ1646" s="45"/>
      <c r="AK1646" s="45"/>
    </row>
    <row r="1647" spans="1:37" ht="30.75" thickBot="1" x14ac:dyDescent="0.3">
      <c r="A1647" s="17"/>
      <c r="B1647" s="17"/>
      <c r="C1647" s="3"/>
      <c r="D1647" s="17"/>
      <c r="E1647" s="3" t="str">
        <f>IF(D1647=1,'Tipo '!$B$2,IF(D1647=2,'Tipo '!$B$3,IF(D1647=3,'Tipo '!$B$4,IF(D1647=4,'Tipo '!$B$5,IF(D1647=5,'Tipo '!$B$6,IF(D1647=6,'Tipo '!$B$7,IF(D1647=7,'Tipo '!$B$8,IF(D1647=8,'Tipo '!$B$9,IF(D1647=9,'Tipo '!$B$10,IF(D1647=10,'Tipo '!$B$11,IF(D1647=11,'Tipo '!$B$12,IF(D1647=12,'Tipo '!$B$13,IF(D1647=13,'Tipo '!$B$14,IF(D1647=14,'Tipo '!$B$15,IF(D1647=15,'Tipo '!$B$16,IF(D1647=16,'Tipo '!$B$17,IF(D1647=17,'Tipo '!$B$18,IF(D1647=18,'Tipo '!$B$19,IF(D1647=19,'Tipo '!$B$20,IF(D1647=20,'Tipo '!$B$21,"No ha seleccionado un tipo de contrato válido"))))))))))))))))))))</f>
        <v>No ha seleccionado un tipo de contrato válido</v>
      </c>
      <c r="F1647" s="3"/>
      <c r="G1647" s="3"/>
      <c r="H1647" s="21"/>
      <c r="I1647" s="21"/>
      <c r="J1647" s="7"/>
      <c r="K1647" s="40" t="str">
        <f>IF(J1647=1,'Equivalencia BH-BMPT'!$D$2,IF(J1647=2,'Equivalencia BH-BMPT'!$D$3,IF(J1647=3,'Equivalencia BH-BMPT'!$D$4,IF(J1647=4,'Equivalencia BH-BMPT'!$D$5,IF(J1647=5,'Equivalencia BH-BMPT'!$D$6,IF(J1647=6,'Equivalencia BH-BMPT'!$D$7,IF(J1647=7,'Equivalencia BH-BMPT'!$D$8,IF(J1647=8,'Equivalencia BH-BMPT'!$D$9,IF(J1647=9,'Equivalencia BH-BMPT'!$D$10,IF(J1647=10,'Equivalencia BH-BMPT'!$D$11,IF(J1647=11,'Equivalencia BH-BMPT'!$D$12,IF(J1647=12,'Equivalencia BH-BMPT'!$D$13,IF(J1647=13,'Equivalencia BH-BMPT'!$D$14,IF(J1647=14,'Equivalencia BH-BMPT'!$D$15,IF(J1647=15,'Equivalencia BH-BMPT'!$D$16,IF(J1647=16,'Equivalencia BH-BMPT'!$D$17,IF(J1647=17,'Equivalencia BH-BMPT'!$D$18,IF(J1647=18,'Equivalencia BH-BMPT'!$D$19,IF(J1647=19,'Equivalencia BH-BMPT'!$D$20,IF(J1647=20,'Equivalencia BH-BMPT'!$D$21,IF(J1647=21,'Equivalencia BH-BMPT'!$D$22,IF(J1647=22,'Equivalencia BH-BMPT'!$D$23,IF(J1647=23,'Equivalencia BH-BMPT'!D88,IF(J1647=24,'Equivalencia BH-BMPT'!$D$25,IF(J1647=25,'Equivalencia BH-BMPT'!$D$26,IF(J1647=26,'Equivalencia BH-BMPT'!$D$27,IF(J1647=27,'Equivalencia BH-BMPT'!$D$28,IF(J1647=28,'Equivalencia BH-BMPT'!$D$29,IF(J1647=29,'Equivalencia BH-BMPT'!$D$30,IF(J1647=30,'Equivalencia BH-BMPT'!$D$31,IF(J1647=31,'Equivalencia BH-BMPT'!$D$32,IF(J1647=32,'Equivalencia BH-BMPT'!$D$33,IF(J1647=33,'Equivalencia BH-BMPT'!$D$34,IF(J1647=34,'Equivalencia BH-BMPT'!$D$35,IF(J1647=35,'Equivalencia BH-BMPT'!$D$36,IF(J1647=36,'Equivalencia BH-BMPT'!$D$37,IF(J1647=37,'Equivalencia BH-BMPT'!$D$38,IF(J1647=38,'Equivalencia BH-BMPT'!D103,IF(J1647=39,'Equivalencia BH-BMPT'!$D$40,IF(J1647=40,'Equivalencia BH-BMPT'!$D$41,IF(J1647=41,'Equivalencia BH-BMPT'!$D$42,IF(J1647=42,'Equivalencia BH-BMPT'!$D$43,IF(J1647=43,'Equivalencia BH-BMPT'!$D$44,IF(J1647=44,'Equivalencia BH-BMPT'!$D$45,IF(J1647=45,'Equivalencia BH-BMPT'!$D$46,"No ha seleccionado un número de programa")))))))))))))))))))))))))))))))))))))))))))))</f>
        <v>No ha seleccionado un número de programa</v>
      </c>
      <c r="L1647" s="22"/>
      <c r="M1647" s="17"/>
      <c r="N1647" s="26"/>
      <c r="O1647" s="23"/>
      <c r="P1647" s="91"/>
      <c r="Q1647" s="24"/>
      <c r="R1647" s="24"/>
      <c r="S1647" s="24"/>
      <c r="T1647" s="24">
        <f t="shared" si="92"/>
        <v>0</v>
      </c>
      <c r="U1647" s="24"/>
      <c r="V1647" s="25"/>
      <c r="W1647" s="25"/>
      <c r="X1647" s="25"/>
      <c r="Y1647" s="17"/>
      <c r="Z1647" s="17"/>
      <c r="AA1647" s="41"/>
      <c r="AB1647" s="17"/>
      <c r="AC1647" s="17"/>
      <c r="AD1647" s="17"/>
      <c r="AE1647" s="17"/>
      <c r="AF1647" s="42" t="e">
        <f t="shared" si="93"/>
        <v>#DIV/0!</v>
      </c>
      <c r="AG1647" s="43"/>
      <c r="AH1647" s="43"/>
      <c r="AJ1647" s="45"/>
      <c r="AK1647" s="45"/>
    </row>
    <row r="1648" spans="1:37" ht="30.75" thickBot="1" x14ac:dyDescent="0.3">
      <c r="A1648" s="17"/>
      <c r="B1648" s="17"/>
      <c r="C1648" s="3"/>
      <c r="D1648" s="17"/>
      <c r="E1648" s="3" t="str">
        <f>IF(D1648=1,'Tipo '!$B$2,IF(D1648=2,'Tipo '!$B$3,IF(D1648=3,'Tipo '!$B$4,IF(D1648=4,'Tipo '!$B$5,IF(D1648=5,'Tipo '!$B$6,IF(D1648=6,'Tipo '!$B$7,IF(D1648=7,'Tipo '!$B$8,IF(D1648=8,'Tipo '!$B$9,IF(D1648=9,'Tipo '!$B$10,IF(D1648=10,'Tipo '!$B$11,IF(D1648=11,'Tipo '!$B$12,IF(D1648=12,'Tipo '!$B$13,IF(D1648=13,'Tipo '!$B$14,IF(D1648=14,'Tipo '!$B$15,IF(D1648=15,'Tipo '!$B$16,IF(D1648=16,'Tipo '!$B$17,IF(D1648=17,'Tipo '!$B$18,IF(D1648=18,'Tipo '!$B$19,IF(D1648=19,'Tipo '!$B$20,IF(D1648=20,'Tipo '!$B$21,"No ha seleccionado un tipo de contrato válido"))))))))))))))))))))</f>
        <v>No ha seleccionado un tipo de contrato válido</v>
      </c>
      <c r="F1648" s="3"/>
      <c r="G1648" s="3"/>
      <c r="H1648" s="21"/>
      <c r="I1648" s="21"/>
      <c r="J1648" s="7"/>
      <c r="K1648" s="40" t="str">
        <f>IF(J1648=1,'Equivalencia BH-BMPT'!$D$2,IF(J1648=2,'Equivalencia BH-BMPT'!$D$3,IF(J1648=3,'Equivalencia BH-BMPT'!$D$4,IF(J1648=4,'Equivalencia BH-BMPT'!$D$5,IF(J1648=5,'Equivalencia BH-BMPT'!$D$6,IF(J1648=6,'Equivalencia BH-BMPT'!$D$7,IF(J1648=7,'Equivalencia BH-BMPT'!$D$8,IF(J1648=8,'Equivalencia BH-BMPT'!$D$9,IF(J1648=9,'Equivalencia BH-BMPT'!$D$10,IF(J1648=10,'Equivalencia BH-BMPT'!$D$11,IF(J1648=11,'Equivalencia BH-BMPT'!$D$12,IF(J1648=12,'Equivalencia BH-BMPT'!$D$13,IF(J1648=13,'Equivalencia BH-BMPT'!$D$14,IF(J1648=14,'Equivalencia BH-BMPT'!$D$15,IF(J1648=15,'Equivalencia BH-BMPT'!$D$16,IF(J1648=16,'Equivalencia BH-BMPT'!$D$17,IF(J1648=17,'Equivalencia BH-BMPT'!$D$18,IF(J1648=18,'Equivalencia BH-BMPT'!$D$19,IF(J1648=19,'Equivalencia BH-BMPT'!$D$20,IF(J1648=20,'Equivalencia BH-BMPT'!$D$21,IF(J1648=21,'Equivalencia BH-BMPT'!$D$22,IF(J1648=22,'Equivalencia BH-BMPT'!$D$23,IF(J1648=23,'Equivalencia BH-BMPT'!D89,IF(J1648=24,'Equivalencia BH-BMPT'!$D$25,IF(J1648=25,'Equivalencia BH-BMPT'!$D$26,IF(J1648=26,'Equivalencia BH-BMPT'!$D$27,IF(J1648=27,'Equivalencia BH-BMPT'!$D$28,IF(J1648=28,'Equivalencia BH-BMPT'!$D$29,IF(J1648=29,'Equivalencia BH-BMPT'!$D$30,IF(J1648=30,'Equivalencia BH-BMPT'!$D$31,IF(J1648=31,'Equivalencia BH-BMPT'!$D$32,IF(J1648=32,'Equivalencia BH-BMPT'!$D$33,IF(J1648=33,'Equivalencia BH-BMPT'!$D$34,IF(J1648=34,'Equivalencia BH-BMPT'!$D$35,IF(J1648=35,'Equivalencia BH-BMPT'!$D$36,IF(J1648=36,'Equivalencia BH-BMPT'!$D$37,IF(J1648=37,'Equivalencia BH-BMPT'!$D$38,IF(J1648=38,'Equivalencia BH-BMPT'!D104,IF(J1648=39,'Equivalencia BH-BMPT'!$D$40,IF(J1648=40,'Equivalencia BH-BMPT'!$D$41,IF(J1648=41,'Equivalencia BH-BMPT'!$D$42,IF(J1648=42,'Equivalencia BH-BMPT'!$D$43,IF(J1648=43,'Equivalencia BH-BMPT'!$D$44,IF(J1648=44,'Equivalencia BH-BMPT'!$D$45,IF(J1648=45,'Equivalencia BH-BMPT'!$D$46,"No ha seleccionado un número de programa")))))))))))))))))))))))))))))))))))))))))))))</f>
        <v>No ha seleccionado un número de programa</v>
      </c>
      <c r="L1648" s="22"/>
      <c r="M1648" s="17"/>
      <c r="N1648" s="26"/>
      <c r="O1648" s="23"/>
      <c r="P1648" s="91"/>
      <c r="Q1648" s="24"/>
      <c r="R1648" s="24"/>
      <c r="S1648" s="24"/>
      <c r="T1648" s="24">
        <f t="shared" si="92"/>
        <v>0</v>
      </c>
      <c r="U1648" s="24"/>
      <c r="V1648" s="25"/>
      <c r="W1648" s="25"/>
      <c r="X1648" s="25"/>
      <c r="Y1648" s="17"/>
      <c r="Z1648" s="17"/>
      <c r="AA1648" s="41"/>
      <c r="AB1648" s="17"/>
      <c r="AC1648" s="17"/>
      <c r="AD1648" s="17"/>
      <c r="AE1648" s="17"/>
      <c r="AF1648" s="42" t="e">
        <f t="shared" si="93"/>
        <v>#DIV/0!</v>
      </c>
      <c r="AG1648" s="43"/>
      <c r="AH1648" s="43"/>
      <c r="AJ1648" s="45"/>
      <c r="AK1648" s="45"/>
    </row>
    <row r="1649" spans="1:37" ht="30.75" thickBot="1" x14ac:dyDescent="0.3">
      <c r="A1649" s="17"/>
      <c r="B1649" s="17"/>
      <c r="C1649" s="3"/>
      <c r="D1649" s="17"/>
      <c r="E1649" s="3" t="str">
        <f>IF(D1649=1,'Tipo '!$B$2,IF(D1649=2,'Tipo '!$B$3,IF(D1649=3,'Tipo '!$B$4,IF(D1649=4,'Tipo '!$B$5,IF(D1649=5,'Tipo '!$B$6,IF(D1649=6,'Tipo '!$B$7,IF(D1649=7,'Tipo '!$B$8,IF(D1649=8,'Tipo '!$B$9,IF(D1649=9,'Tipo '!$B$10,IF(D1649=10,'Tipo '!$B$11,IF(D1649=11,'Tipo '!$B$12,IF(D1649=12,'Tipo '!$B$13,IF(D1649=13,'Tipo '!$B$14,IF(D1649=14,'Tipo '!$B$15,IF(D1649=15,'Tipo '!$B$16,IF(D1649=16,'Tipo '!$B$17,IF(D1649=17,'Tipo '!$B$18,IF(D1649=18,'Tipo '!$B$19,IF(D1649=19,'Tipo '!$B$20,IF(D1649=20,'Tipo '!$B$21,"No ha seleccionado un tipo de contrato válido"))))))))))))))))))))</f>
        <v>No ha seleccionado un tipo de contrato válido</v>
      </c>
      <c r="F1649" s="3"/>
      <c r="G1649" s="3"/>
      <c r="H1649" s="21"/>
      <c r="I1649" s="21"/>
      <c r="J1649" s="7"/>
      <c r="K1649" s="40" t="str">
        <f>IF(J1649=1,'Equivalencia BH-BMPT'!$D$2,IF(J1649=2,'Equivalencia BH-BMPT'!$D$3,IF(J1649=3,'Equivalencia BH-BMPT'!$D$4,IF(J1649=4,'Equivalencia BH-BMPT'!$D$5,IF(J1649=5,'Equivalencia BH-BMPT'!$D$6,IF(J1649=6,'Equivalencia BH-BMPT'!$D$7,IF(J1649=7,'Equivalencia BH-BMPT'!$D$8,IF(J1649=8,'Equivalencia BH-BMPT'!$D$9,IF(J1649=9,'Equivalencia BH-BMPT'!$D$10,IF(J1649=10,'Equivalencia BH-BMPT'!$D$11,IF(J1649=11,'Equivalencia BH-BMPT'!$D$12,IF(J1649=12,'Equivalencia BH-BMPT'!$D$13,IF(J1649=13,'Equivalencia BH-BMPT'!$D$14,IF(J1649=14,'Equivalencia BH-BMPT'!$D$15,IF(J1649=15,'Equivalencia BH-BMPT'!$D$16,IF(J1649=16,'Equivalencia BH-BMPT'!$D$17,IF(J1649=17,'Equivalencia BH-BMPT'!$D$18,IF(J1649=18,'Equivalencia BH-BMPT'!$D$19,IF(J1649=19,'Equivalencia BH-BMPT'!$D$20,IF(J1649=20,'Equivalencia BH-BMPT'!$D$21,IF(J1649=21,'Equivalencia BH-BMPT'!$D$22,IF(J1649=22,'Equivalencia BH-BMPT'!$D$23,IF(J1649=23,'Equivalencia BH-BMPT'!D87,IF(J1649=24,'Equivalencia BH-BMPT'!$D$25,IF(J1649=25,'Equivalencia BH-BMPT'!$D$26,IF(J1649=26,'Equivalencia BH-BMPT'!$D$27,IF(J1649=27,'Equivalencia BH-BMPT'!$D$28,IF(J1649=28,'Equivalencia BH-BMPT'!$D$29,IF(J1649=29,'Equivalencia BH-BMPT'!$D$30,IF(J1649=30,'Equivalencia BH-BMPT'!$D$31,IF(J1649=31,'Equivalencia BH-BMPT'!$D$32,IF(J1649=32,'Equivalencia BH-BMPT'!$D$33,IF(J1649=33,'Equivalencia BH-BMPT'!$D$34,IF(J1649=34,'Equivalencia BH-BMPT'!$D$35,IF(J1649=35,'Equivalencia BH-BMPT'!$D$36,IF(J1649=36,'Equivalencia BH-BMPT'!$D$37,IF(J1649=37,'Equivalencia BH-BMPT'!$D$38,IF(J1649=38,'Equivalencia BH-BMPT'!D102,IF(J1649=39,'Equivalencia BH-BMPT'!$D$40,IF(J1649=40,'Equivalencia BH-BMPT'!$D$41,IF(J1649=41,'Equivalencia BH-BMPT'!$D$42,IF(J1649=42,'Equivalencia BH-BMPT'!$D$43,IF(J1649=43,'Equivalencia BH-BMPT'!$D$44,IF(J1649=44,'Equivalencia BH-BMPT'!$D$45,IF(J1649=45,'Equivalencia BH-BMPT'!$D$46,"No ha seleccionado un número de programa")))))))))))))))))))))))))))))))))))))))))))))</f>
        <v>No ha seleccionado un número de programa</v>
      </c>
      <c r="L1649" s="22"/>
      <c r="M1649" s="17"/>
      <c r="N1649" s="26"/>
      <c r="O1649" s="23"/>
      <c r="P1649" s="91"/>
      <c r="Q1649" s="24"/>
      <c r="R1649" s="24"/>
      <c r="S1649" s="24"/>
      <c r="T1649" s="24">
        <f t="shared" ref="T1649:T1651" si="94">O1649+Q1649+S1649</f>
        <v>0</v>
      </c>
      <c r="U1649" s="24"/>
      <c r="V1649" s="25"/>
      <c r="W1649" s="25"/>
      <c r="X1649" s="25"/>
      <c r="Y1649" s="17"/>
      <c r="Z1649" s="17"/>
      <c r="AA1649" s="41"/>
      <c r="AB1649" s="17"/>
      <c r="AC1649" s="17"/>
      <c r="AD1649" s="17"/>
      <c r="AE1649" s="17"/>
      <c r="AF1649" s="42" t="e">
        <f t="shared" ref="AF1649:AF1651" si="95">SUM(U1649/T1649)</f>
        <v>#DIV/0!</v>
      </c>
      <c r="AG1649" s="43"/>
      <c r="AH1649" s="43"/>
      <c r="AJ1649" s="45"/>
      <c r="AK1649" s="45"/>
    </row>
    <row r="1650" spans="1:37" ht="30.75" thickBot="1" x14ac:dyDescent="0.3">
      <c r="A1650" s="17"/>
      <c r="B1650" s="17"/>
      <c r="C1650" s="3"/>
      <c r="D1650" s="17"/>
      <c r="E1650" s="3" t="str">
        <f>IF(D1650=1,'Tipo '!$B$2,IF(D1650=2,'Tipo '!$B$3,IF(D1650=3,'Tipo '!$B$4,IF(D1650=4,'Tipo '!$B$5,IF(D1650=5,'Tipo '!$B$6,IF(D1650=6,'Tipo '!$B$7,IF(D1650=7,'Tipo '!$B$8,IF(D1650=8,'Tipo '!$B$9,IF(D1650=9,'Tipo '!$B$10,IF(D1650=10,'Tipo '!$B$11,IF(D1650=11,'Tipo '!$B$12,IF(D1650=12,'Tipo '!$B$13,IF(D1650=13,'Tipo '!$B$14,IF(D1650=14,'Tipo '!$B$15,IF(D1650=15,'Tipo '!$B$16,IF(D1650=16,'Tipo '!$B$17,IF(D1650=17,'Tipo '!$B$18,IF(D1650=18,'Tipo '!$B$19,IF(D1650=19,'Tipo '!$B$20,IF(D1650=20,'Tipo '!$B$21,"No ha seleccionado un tipo de contrato válido"))))))))))))))))))))</f>
        <v>No ha seleccionado un tipo de contrato válido</v>
      </c>
      <c r="F1650" s="3"/>
      <c r="G1650" s="3"/>
      <c r="H1650" s="21"/>
      <c r="I1650" s="21"/>
      <c r="J1650" s="7"/>
      <c r="K1650" s="40" t="str">
        <f>IF(J1650=1,'Equivalencia BH-BMPT'!$D$2,IF(J1650=2,'Equivalencia BH-BMPT'!$D$3,IF(J1650=3,'Equivalencia BH-BMPT'!$D$4,IF(J1650=4,'Equivalencia BH-BMPT'!$D$5,IF(J1650=5,'Equivalencia BH-BMPT'!$D$6,IF(J1650=6,'Equivalencia BH-BMPT'!$D$7,IF(J1650=7,'Equivalencia BH-BMPT'!$D$8,IF(J1650=8,'Equivalencia BH-BMPT'!$D$9,IF(J1650=9,'Equivalencia BH-BMPT'!$D$10,IF(J1650=10,'Equivalencia BH-BMPT'!$D$11,IF(J1650=11,'Equivalencia BH-BMPT'!$D$12,IF(J1650=12,'Equivalencia BH-BMPT'!$D$13,IF(J1650=13,'Equivalencia BH-BMPT'!$D$14,IF(J1650=14,'Equivalencia BH-BMPT'!$D$15,IF(J1650=15,'Equivalencia BH-BMPT'!$D$16,IF(J1650=16,'Equivalencia BH-BMPT'!$D$17,IF(J1650=17,'Equivalencia BH-BMPT'!$D$18,IF(J1650=18,'Equivalencia BH-BMPT'!$D$19,IF(J1650=19,'Equivalencia BH-BMPT'!$D$20,IF(J1650=20,'Equivalencia BH-BMPT'!$D$21,IF(J1650=21,'Equivalencia BH-BMPT'!$D$22,IF(J1650=22,'Equivalencia BH-BMPT'!$D$23,IF(J1650=23,'Equivalencia BH-BMPT'!D88,IF(J1650=24,'Equivalencia BH-BMPT'!$D$25,IF(J1650=25,'Equivalencia BH-BMPT'!$D$26,IF(J1650=26,'Equivalencia BH-BMPT'!$D$27,IF(J1650=27,'Equivalencia BH-BMPT'!$D$28,IF(J1650=28,'Equivalencia BH-BMPT'!$D$29,IF(J1650=29,'Equivalencia BH-BMPT'!$D$30,IF(J1650=30,'Equivalencia BH-BMPT'!$D$31,IF(J1650=31,'Equivalencia BH-BMPT'!$D$32,IF(J1650=32,'Equivalencia BH-BMPT'!$D$33,IF(J1650=33,'Equivalencia BH-BMPT'!$D$34,IF(J1650=34,'Equivalencia BH-BMPT'!$D$35,IF(J1650=35,'Equivalencia BH-BMPT'!$D$36,IF(J1650=36,'Equivalencia BH-BMPT'!$D$37,IF(J1650=37,'Equivalencia BH-BMPT'!$D$38,IF(J1650=38,'Equivalencia BH-BMPT'!D103,IF(J1650=39,'Equivalencia BH-BMPT'!$D$40,IF(J1650=40,'Equivalencia BH-BMPT'!$D$41,IF(J1650=41,'Equivalencia BH-BMPT'!$D$42,IF(J1650=42,'Equivalencia BH-BMPT'!$D$43,IF(J1650=43,'Equivalencia BH-BMPT'!$D$44,IF(J1650=44,'Equivalencia BH-BMPT'!$D$45,IF(J1650=45,'Equivalencia BH-BMPT'!$D$46,"No ha seleccionado un número de programa")))))))))))))))))))))))))))))))))))))))))))))</f>
        <v>No ha seleccionado un número de programa</v>
      </c>
      <c r="L1650" s="22"/>
      <c r="M1650" s="17"/>
      <c r="N1650" s="26"/>
      <c r="O1650" s="23"/>
      <c r="P1650" s="91"/>
      <c r="Q1650" s="24"/>
      <c r="R1650" s="24"/>
      <c r="S1650" s="24"/>
      <c r="T1650" s="24">
        <f t="shared" si="94"/>
        <v>0</v>
      </c>
      <c r="U1650" s="24"/>
      <c r="V1650" s="25"/>
      <c r="W1650" s="25"/>
      <c r="X1650" s="25"/>
      <c r="Y1650" s="17"/>
      <c r="Z1650" s="17"/>
      <c r="AA1650" s="41"/>
      <c r="AB1650" s="17"/>
      <c r="AC1650" s="17"/>
      <c r="AD1650" s="17"/>
      <c r="AE1650" s="17"/>
      <c r="AF1650" s="42" t="e">
        <f t="shared" si="95"/>
        <v>#DIV/0!</v>
      </c>
      <c r="AG1650" s="43"/>
      <c r="AH1650" s="43"/>
      <c r="AJ1650" s="45"/>
      <c r="AK1650" s="45"/>
    </row>
    <row r="1651" spans="1:37" ht="30.75" thickBot="1" x14ac:dyDescent="0.3">
      <c r="A1651" s="17"/>
      <c r="B1651" s="17"/>
      <c r="C1651" s="3"/>
      <c r="D1651" s="17"/>
      <c r="E1651" s="3" t="str">
        <f>IF(D1651=1,'Tipo '!$B$2,IF(D1651=2,'Tipo '!$B$3,IF(D1651=3,'Tipo '!$B$4,IF(D1651=4,'Tipo '!$B$5,IF(D1651=5,'Tipo '!$B$6,IF(D1651=6,'Tipo '!$B$7,IF(D1651=7,'Tipo '!$B$8,IF(D1651=8,'Tipo '!$B$9,IF(D1651=9,'Tipo '!$B$10,IF(D1651=10,'Tipo '!$B$11,IF(D1651=11,'Tipo '!$B$12,IF(D1651=12,'Tipo '!$B$13,IF(D1651=13,'Tipo '!$B$14,IF(D1651=14,'Tipo '!$B$15,IF(D1651=15,'Tipo '!$B$16,IF(D1651=16,'Tipo '!$B$17,IF(D1651=17,'Tipo '!$B$18,IF(D1651=18,'Tipo '!$B$19,IF(D1651=19,'Tipo '!$B$20,IF(D1651=20,'Tipo '!$B$21,"No ha seleccionado un tipo de contrato válido"))))))))))))))))))))</f>
        <v>No ha seleccionado un tipo de contrato válido</v>
      </c>
      <c r="F1651" s="3"/>
      <c r="G1651" s="3"/>
      <c r="H1651" s="21"/>
      <c r="I1651" s="21"/>
      <c r="J1651" s="7"/>
      <c r="K1651" s="40" t="str">
        <f>IF(J1651=1,'Equivalencia BH-BMPT'!$D$2,IF(J1651=2,'Equivalencia BH-BMPT'!$D$3,IF(J1651=3,'Equivalencia BH-BMPT'!$D$4,IF(J1651=4,'Equivalencia BH-BMPT'!$D$5,IF(J1651=5,'Equivalencia BH-BMPT'!$D$6,IF(J1651=6,'Equivalencia BH-BMPT'!$D$7,IF(J1651=7,'Equivalencia BH-BMPT'!$D$8,IF(J1651=8,'Equivalencia BH-BMPT'!$D$9,IF(J1651=9,'Equivalencia BH-BMPT'!$D$10,IF(J1651=10,'Equivalencia BH-BMPT'!$D$11,IF(J1651=11,'Equivalencia BH-BMPT'!$D$12,IF(J1651=12,'Equivalencia BH-BMPT'!$D$13,IF(J1651=13,'Equivalencia BH-BMPT'!$D$14,IF(J1651=14,'Equivalencia BH-BMPT'!$D$15,IF(J1651=15,'Equivalencia BH-BMPT'!$D$16,IF(J1651=16,'Equivalencia BH-BMPT'!$D$17,IF(J1651=17,'Equivalencia BH-BMPT'!$D$18,IF(J1651=18,'Equivalencia BH-BMPT'!$D$19,IF(J1651=19,'Equivalencia BH-BMPT'!$D$20,IF(J1651=20,'Equivalencia BH-BMPT'!$D$21,IF(J1651=21,'Equivalencia BH-BMPT'!$D$22,IF(J1651=22,'Equivalencia BH-BMPT'!$D$23,IF(J1651=23,'Equivalencia BH-BMPT'!D89,IF(J1651=24,'Equivalencia BH-BMPT'!$D$25,IF(J1651=25,'Equivalencia BH-BMPT'!$D$26,IF(J1651=26,'Equivalencia BH-BMPT'!$D$27,IF(J1651=27,'Equivalencia BH-BMPT'!$D$28,IF(J1651=28,'Equivalencia BH-BMPT'!$D$29,IF(J1651=29,'Equivalencia BH-BMPT'!$D$30,IF(J1651=30,'Equivalencia BH-BMPT'!$D$31,IF(J1651=31,'Equivalencia BH-BMPT'!$D$32,IF(J1651=32,'Equivalencia BH-BMPT'!$D$33,IF(J1651=33,'Equivalencia BH-BMPT'!$D$34,IF(J1651=34,'Equivalencia BH-BMPT'!$D$35,IF(J1651=35,'Equivalencia BH-BMPT'!$D$36,IF(J1651=36,'Equivalencia BH-BMPT'!$D$37,IF(J1651=37,'Equivalencia BH-BMPT'!$D$38,IF(J1651=38,'Equivalencia BH-BMPT'!D104,IF(J1651=39,'Equivalencia BH-BMPT'!$D$40,IF(J1651=40,'Equivalencia BH-BMPT'!$D$41,IF(J1651=41,'Equivalencia BH-BMPT'!$D$42,IF(J1651=42,'Equivalencia BH-BMPT'!$D$43,IF(J1651=43,'Equivalencia BH-BMPT'!$D$44,IF(J1651=44,'Equivalencia BH-BMPT'!$D$45,IF(J1651=45,'Equivalencia BH-BMPT'!$D$46,"No ha seleccionado un número de programa")))))))))))))))))))))))))))))))))))))))))))))</f>
        <v>No ha seleccionado un número de programa</v>
      </c>
      <c r="L1651" s="22"/>
      <c r="M1651" s="17"/>
      <c r="N1651" s="26"/>
      <c r="O1651" s="23"/>
      <c r="P1651" s="91"/>
      <c r="Q1651" s="24"/>
      <c r="R1651" s="24"/>
      <c r="S1651" s="24"/>
      <c r="T1651" s="24">
        <f t="shared" si="94"/>
        <v>0</v>
      </c>
      <c r="U1651" s="24"/>
      <c r="V1651" s="25"/>
      <c r="W1651" s="25"/>
      <c r="X1651" s="25"/>
      <c r="Y1651" s="17"/>
      <c r="Z1651" s="17"/>
      <c r="AA1651" s="41"/>
      <c r="AB1651" s="17"/>
      <c r="AC1651" s="17"/>
      <c r="AD1651" s="17"/>
      <c r="AE1651" s="17"/>
      <c r="AF1651" s="42" t="e">
        <f t="shared" si="95"/>
        <v>#DIV/0!</v>
      </c>
      <c r="AG1651" s="43"/>
      <c r="AH1651" s="43"/>
      <c r="AJ1651" s="45"/>
      <c r="AK1651" s="45"/>
    </row>
    <row r="1652" spans="1:37" ht="30.75" thickBot="1" x14ac:dyDescent="0.3">
      <c r="A1652" s="17"/>
      <c r="B1652" s="17"/>
      <c r="C1652" s="3"/>
      <c r="D1652" s="17"/>
      <c r="E1652" s="3" t="str">
        <f>IF(D1652=1,'Tipo '!$B$2,IF(D1652=2,'Tipo '!$B$3,IF(D1652=3,'Tipo '!$B$4,IF(D1652=4,'Tipo '!$B$5,IF(D1652=5,'Tipo '!$B$6,IF(D1652=6,'Tipo '!$B$7,IF(D1652=7,'Tipo '!$B$8,IF(D1652=8,'Tipo '!$B$9,IF(D1652=9,'Tipo '!$B$10,IF(D1652=10,'Tipo '!$B$11,IF(D1652=11,'Tipo '!$B$12,IF(D1652=12,'Tipo '!$B$13,IF(D1652=13,'Tipo '!$B$14,IF(D1652=14,'Tipo '!$B$15,IF(D1652=15,'Tipo '!$B$16,IF(D1652=16,'Tipo '!$B$17,IF(D1652=17,'Tipo '!$B$18,IF(D1652=18,'Tipo '!$B$19,IF(D1652=19,'Tipo '!$B$20,IF(D1652=20,'Tipo '!$B$21,"No ha seleccionado un tipo de contrato válido"))))))))))))))))))))</f>
        <v>No ha seleccionado un tipo de contrato válido</v>
      </c>
      <c r="F1652" s="3"/>
      <c r="G1652" s="3"/>
      <c r="H1652" s="21"/>
      <c r="I1652" s="21"/>
      <c r="J1652" s="7"/>
      <c r="K1652" s="40" t="str">
        <f>IF(J1652=1,'Equivalencia BH-BMPT'!$D$2,IF(J1652=2,'Equivalencia BH-BMPT'!$D$3,IF(J1652=3,'Equivalencia BH-BMPT'!$D$4,IF(J1652=4,'Equivalencia BH-BMPT'!$D$5,IF(J1652=5,'Equivalencia BH-BMPT'!$D$6,IF(J1652=6,'Equivalencia BH-BMPT'!$D$7,IF(J1652=7,'Equivalencia BH-BMPT'!$D$8,IF(J1652=8,'Equivalencia BH-BMPT'!$D$9,IF(J1652=9,'Equivalencia BH-BMPT'!$D$10,IF(J1652=10,'Equivalencia BH-BMPT'!$D$11,IF(J1652=11,'Equivalencia BH-BMPT'!$D$12,IF(J1652=12,'Equivalencia BH-BMPT'!$D$13,IF(J1652=13,'Equivalencia BH-BMPT'!$D$14,IF(J1652=14,'Equivalencia BH-BMPT'!$D$15,IF(J1652=15,'Equivalencia BH-BMPT'!$D$16,IF(J1652=16,'Equivalencia BH-BMPT'!$D$17,IF(J1652=17,'Equivalencia BH-BMPT'!$D$18,IF(J1652=18,'Equivalencia BH-BMPT'!$D$19,IF(J1652=19,'Equivalencia BH-BMPT'!$D$20,IF(J1652=20,'Equivalencia BH-BMPT'!$D$21,IF(J1652=21,'Equivalencia BH-BMPT'!$D$22,IF(J1652=22,'Equivalencia BH-BMPT'!$D$23,IF(J1652=23,'Equivalencia BH-BMPT'!D90,IF(J1652=24,'Equivalencia BH-BMPT'!$D$25,IF(J1652=25,'Equivalencia BH-BMPT'!$D$26,IF(J1652=26,'Equivalencia BH-BMPT'!$D$27,IF(J1652=27,'Equivalencia BH-BMPT'!$D$28,IF(J1652=28,'Equivalencia BH-BMPT'!$D$29,IF(J1652=29,'Equivalencia BH-BMPT'!$D$30,IF(J1652=30,'Equivalencia BH-BMPT'!$D$31,IF(J1652=31,'Equivalencia BH-BMPT'!$D$32,IF(J1652=32,'Equivalencia BH-BMPT'!$D$33,IF(J1652=33,'Equivalencia BH-BMPT'!$D$34,IF(J1652=34,'Equivalencia BH-BMPT'!$D$35,IF(J1652=35,'Equivalencia BH-BMPT'!$D$36,IF(J1652=36,'Equivalencia BH-BMPT'!$D$37,IF(J1652=37,'Equivalencia BH-BMPT'!$D$38,IF(J1652=38,'Equivalencia BH-BMPT'!D105,IF(J1652=39,'Equivalencia BH-BMPT'!$D$40,IF(J1652=40,'Equivalencia BH-BMPT'!$D$41,IF(J1652=41,'Equivalencia BH-BMPT'!$D$42,IF(J1652=42,'Equivalencia BH-BMPT'!$D$43,IF(J1652=43,'Equivalencia BH-BMPT'!$D$44,IF(J1652=44,'Equivalencia BH-BMPT'!$D$45,IF(J1652=45,'Equivalencia BH-BMPT'!$D$46,"No ha seleccionado un número de programa")))))))))))))))))))))))))))))))))))))))))))))</f>
        <v>No ha seleccionado un número de programa</v>
      </c>
      <c r="L1652" s="22"/>
      <c r="M1652" s="17"/>
      <c r="N1652" s="26"/>
      <c r="O1652" s="23"/>
      <c r="P1652" s="91"/>
      <c r="Q1652" s="24"/>
      <c r="R1652" s="24"/>
      <c r="S1652" s="24"/>
      <c r="T1652" s="24">
        <f t="shared" si="92"/>
        <v>0</v>
      </c>
      <c r="U1652" s="24"/>
      <c r="V1652" s="25"/>
      <c r="W1652" s="25"/>
      <c r="X1652" s="25"/>
      <c r="Y1652" s="17"/>
      <c r="Z1652" s="17"/>
      <c r="AA1652" s="41"/>
      <c r="AB1652" s="17"/>
      <c r="AC1652" s="17"/>
      <c r="AD1652" s="17"/>
      <c r="AE1652" s="17"/>
      <c r="AF1652" s="42" t="e">
        <f t="shared" si="93"/>
        <v>#DIV/0!</v>
      </c>
      <c r="AG1652" s="43"/>
      <c r="AH1652" s="43"/>
      <c r="AJ1652" s="45"/>
      <c r="AK1652" s="45"/>
    </row>
    <row r="1653" spans="1:37" ht="30.75" thickBot="1" x14ac:dyDescent="0.3">
      <c r="A1653" s="17"/>
      <c r="B1653" s="17"/>
      <c r="C1653" s="3"/>
      <c r="D1653" s="17"/>
      <c r="E1653" s="3" t="str">
        <f>IF(D1653=1,'Tipo '!$B$2,IF(D1653=2,'Tipo '!$B$3,IF(D1653=3,'Tipo '!$B$4,IF(D1653=4,'Tipo '!$B$5,IF(D1653=5,'Tipo '!$B$6,IF(D1653=6,'Tipo '!$B$7,IF(D1653=7,'Tipo '!$B$8,IF(D1653=8,'Tipo '!$B$9,IF(D1653=9,'Tipo '!$B$10,IF(D1653=10,'Tipo '!$B$11,IF(D1653=11,'Tipo '!$B$12,IF(D1653=12,'Tipo '!$B$13,IF(D1653=13,'Tipo '!$B$14,IF(D1653=14,'Tipo '!$B$15,IF(D1653=15,'Tipo '!$B$16,IF(D1653=16,'Tipo '!$B$17,IF(D1653=17,'Tipo '!$B$18,IF(D1653=18,'Tipo '!$B$19,IF(D1653=19,'Tipo '!$B$20,IF(D1653=20,'Tipo '!$B$21,"No ha seleccionado un tipo de contrato válido"))))))))))))))))))))</f>
        <v>No ha seleccionado un tipo de contrato válido</v>
      </c>
      <c r="F1653" s="3"/>
      <c r="G1653" s="3"/>
      <c r="H1653" s="21"/>
      <c r="I1653" s="21"/>
      <c r="J1653" s="7"/>
      <c r="K1653" s="40" t="str">
        <f>IF(J1653=1,'Equivalencia BH-BMPT'!$D$2,IF(J1653=2,'Equivalencia BH-BMPT'!$D$3,IF(J1653=3,'Equivalencia BH-BMPT'!$D$4,IF(J1653=4,'Equivalencia BH-BMPT'!$D$5,IF(J1653=5,'Equivalencia BH-BMPT'!$D$6,IF(J1653=6,'Equivalencia BH-BMPT'!$D$7,IF(J1653=7,'Equivalencia BH-BMPT'!$D$8,IF(J1653=8,'Equivalencia BH-BMPT'!$D$9,IF(J1653=9,'Equivalencia BH-BMPT'!$D$10,IF(J1653=10,'Equivalencia BH-BMPT'!$D$11,IF(J1653=11,'Equivalencia BH-BMPT'!$D$12,IF(J1653=12,'Equivalencia BH-BMPT'!$D$13,IF(J1653=13,'Equivalencia BH-BMPT'!$D$14,IF(J1653=14,'Equivalencia BH-BMPT'!$D$15,IF(J1653=15,'Equivalencia BH-BMPT'!$D$16,IF(J1653=16,'Equivalencia BH-BMPT'!$D$17,IF(J1653=17,'Equivalencia BH-BMPT'!$D$18,IF(J1653=18,'Equivalencia BH-BMPT'!$D$19,IF(J1653=19,'Equivalencia BH-BMPT'!$D$20,IF(J1653=20,'Equivalencia BH-BMPT'!$D$21,IF(J1653=21,'Equivalencia BH-BMPT'!$D$22,IF(J1653=22,'Equivalencia BH-BMPT'!$D$23,IF(J1653=23,'Equivalencia BH-BMPT'!D91,IF(J1653=24,'Equivalencia BH-BMPT'!$D$25,IF(J1653=25,'Equivalencia BH-BMPT'!$D$26,IF(J1653=26,'Equivalencia BH-BMPT'!$D$27,IF(J1653=27,'Equivalencia BH-BMPT'!$D$28,IF(J1653=28,'Equivalencia BH-BMPT'!$D$29,IF(J1653=29,'Equivalencia BH-BMPT'!$D$30,IF(J1653=30,'Equivalencia BH-BMPT'!$D$31,IF(J1653=31,'Equivalencia BH-BMPT'!$D$32,IF(J1653=32,'Equivalencia BH-BMPT'!$D$33,IF(J1653=33,'Equivalencia BH-BMPT'!$D$34,IF(J1653=34,'Equivalencia BH-BMPT'!$D$35,IF(J1653=35,'Equivalencia BH-BMPT'!$D$36,IF(J1653=36,'Equivalencia BH-BMPT'!$D$37,IF(J1653=37,'Equivalencia BH-BMPT'!$D$38,IF(J1653=38,'Equivalencia BH-BMPT'!D106,IF(J1653=39,'Equivalencia BH-BMPT'!$D$40,IF(J1653=40,'Equivalencia BH-BMPT'!$D$41,IF(J1653=41,'Equivalencia BH-BMPT'!$D$42,IF(J1653=42,'Equivalencia BH-BMPT'!$D$43,IF(J1653=43,'Equivalencia BH-BMPT'!$D$44,IF(J1653=44,'Equivalencia BH-BMPT'!$D$45,IF(J1653=45,'Equivalencia BH-BMPT'!$D$46,"No ha seleccionado un número de programa")))))))))))))))))))))))))))))))))))))))))))))</f>
        <v>No ha seleccionado un número de programa</v>
      </c>
      <c r="L1653" s="22"/>
      <c r="M1653" s="17"/>
      <c r="N1653" s="26"/>
      <c r="O1653" s="23"/>
      <c r="P1653" s="91"/>
      <c r="Q1653" s="24"/>
      <c r="R1653" s="24"/>
      <c r="S1653" s="24"/>
      <c r="T1653" s="24">
        <f t="shared" ref="T1653:T1654" si="96">O1653+Q1653+S1653</f>
        <v>0</v>
      </c>
      <c r="U1653" s="24"/>
      <c r="V1653" s="25"/>
      <c r="W1653" s="25"/>
      <c r="X1653" s="25"/>
      <c r="Y1653" s="17"/>
      <c r="Z1653" s="17"/>
      <c r="AA1653" s="41"/>
      <c r="AB1653" s="17"/>
      <c r="AC1653" s="17"/>
      <c r="AD1653" s="17"/>
      <c r="AE1653" s="17"/>
      <c r="AF1653" s="42" t="e">
        <f t="shared" ref="AF1653:AF1655" si="97">SUM(U1653/T1653)</f>
        <v>#DIV/0!</v>
      </c>
      <c r="AG1653" s="43"/>
      <c r="AH1653" s="43"/>
      <c r="AJ1653" s="45"/>
      <c r="AK1653" s="45"/>
    </row>
    <row r="1654" spans="1:37" ht="30.75" thickBot="1" x14ac:dyDescent="0.3">
      <c r="A1654" s="17"/>
      <c r="B1654" s="17"/>
      <c r="C1654" s="3"/>
      <c r="D1654" s="17"/>
      <c r="E1654" s="3" t="str">
        <f>IF(D1654=1,'Tipo '!$B$2,IF(D1654=2,'Tipo '!$B$3,IF(D1654=3,'Tipo '!$B$4,IF(D1654=4,'Tipo '!$B$5,IF(D1654=5,'Tipo '!$B$6,IF(D1654=6,'Tipo '!$B$7,IF(D1654=7,'Tipo '!$B$8,IF(D1654=8,'Tipo '!$B$9,IF(D1654=9,'Tipo '!$B$10,IF(D1654=10,'Tipo '!$B$11,IF(D1654=11,'Tipo '!$B$12,IF(D1654=12,'Tipo '!$B$13,IF(D1654=13,'Tipo '!$B$14,IF(D1654=14,'Tipo '!$B$15,IF(D1654=15,'Tipo '!$B$16,IF(D1654=16,'Tipo '!$B$17,IF(D1654=17,'Tipo '!$B$18,IF(D1654=18,'Tipo '!$B$19,IF(D1654=19,'Tipo '!$B$20,IF(D1654=20,'Tipo '!$B$21,"No ha seleccionado un tipo de contrato válido"))))))))))))))))))))</f>
        <v>No ha seleccionado un tipo de contrato válido</v>
      </c>
      <c r="F1654" s="3"/>
      <c r="G1654" s="3"/>
      <c r="H1654" s="21"/>
      <c r="I1654" s="21"/>
      <c r="J1654" s="7"/>
      <c r="K1654" s="40" t="str">
        <f>IF(J1654=1,'Equivalencia BH-BMPT'!$D$2,IF(J1654=2,'Equivalencia BH-BMPT'!$D$3,IF(J1654=3,'Equivalencia BH-BMPT'!$D$4,IF(J1654=4,'Equivalencia BH-BMPT'!$D$5,IF(J1654=5,'Equivalencia BH-BMPT'!$D$6,IF(J1654=6,'Equivalencia BH-BMPT'!$D$7,IF(J1654=7,'Equivalencia BH-BMPT'!$D$8,IF(J1654=8,'Equivalencia BH-BMPT'!$D$9,IF(J1654=9,'Equivalencia BH-BMPT'!$D$10,IF(J1654=10,'Equivalencia BH-BMPT'!$D$11,IF(J1654=11,'Equivalencia BH-BMPT'!$D$12,IF(J1654=12,'Equivalencia BH-BMPT'!$D$13,IF(J1654=13,'Equivalencia BH-BMPT'!$D$14,IF(J1654=14,'Equivalencia BH-BMPT'!$D$15,IF(J1654=15,'Equivalencia BH-BMPT'!$D$16,IF(J1654=16,'Equivalencia BH-BMPT'!$D$17,IF(J1654=17,'Equivalencia BH-BMPT'!$D$18,IF(J1654=18,'Equivalencia BH-BMPT'!$D$19,IF(J1654=19,'Equivalencia BH-BMPT'!$D$20,IF(J1654=20,'Equivalencia BH-BMPT'!$D$21,IF(J1654=21,'Equivalencia BH-BMPT'!$D$22,IF(J1654=22,'Equivalencia BH-BMPT'!$D$23,IF(J1654=23,'Equivalencia BH-BMPT'!D92,IF(J1654=24,'Equivalencia BH-BMPT'!$D$25,IF(J1654=25,'Equivalencia BH-BMPT'!$D$26,IF(J1654=26,'Equivalencia BH-BMPT'!$D$27,IF(J1654=27,'Equivalencia BH-BMPT'!$D$28,IF(J1654=28,'Equivalencia BH-BMPT'!$D$29,IF(J1654=29,'Equivalencia BH-BMPT'!$D$30,IF(J1654=30,'Equivalencia BH-BMPT'!$D$31,IF(J1654=31,'Equivalencia BH-BMPT'!$D$32,IF(J1654=32,'Equivalencia BH-BMPT'!$D$33,IF(J1654=33,'Equivalencia BH-BMPT'!$D$34,IF(J1654=34,'Equivalencia BH-BMPT'!$D$35,IF(J1654=35,'Equivalencia BH-BMPT'!$D$36,IF(J1654=36,'Equivalencia BH-BMPT'!$D$37,IF(J1654=37,'Equivalencia BH-BMPT'!$D$38,IF(J1654=38,'Equivalencia BH-BMPT'!D107,IF(J1654=39,'Equivalencia BH-BMPT'!$D$40,IF(J1654=40,'Equivalencia BH-BMPT'!$D$41,IF(J1654=41,'Equivalencia BH-BMPT'!$D$42,IF(J1654=42,'Equivalencia BH-BMPT'!$D$43,IF(J1654=43,'Equivalencia BH-BMPT'!$D$44,IF(J1654=44,'Equivalencia BH-BMPT'!$D$45,IF(J1654=45,'Equivalencia BH-BMPT'!$D$46,"No ha seleccionado un número de programa")))))))))))))))))))))))))))))))))))))))))))))</f>
        <v>No ha seleccionado un número de programa</v>
      </c>
      <c r="L1654" s="22"/>
      <c r="M1654" s="17"/>
      <c r="N1654" s="26"/>
      <c r="O1654" s="23"/>
      <c r="P1654" s="91"/>
      <c r="Q1654" s="24"/>
      <c r="R1654" s="24"/>
      <c r="S1654" s="24"/>
      <c r="T1654" s="24">
        <f t="shared" si="96"/>
        <v>0</v>
      </c>
      <c r="U1654" s="24"/>
      <c r="V1654" s="25"/>
      <c r="W1654" s="25"/>
      <c r="X1654" s="25"/>
      <c r="Y1654" s="17"/>
      <c r="Z1654" s="17"/>
      <c r="AA1654" s="41"/>
      <c r="AB1654" s="17"/>
      <c r="AC1654" s="17"/>
      <c r="AD1654" s="17"/>
      <c r="AE1654" s="17"/>
      <c r="AF1654" s="42" t="e">
        <f t="shared" si="97"/>
        <v>#DIV/0!</v>
      </c>
      <c r="AG1654" s="43"/>
      <c r="AH1654" s="43"/>
      <c r="AJ1654" s="45"/>
      <c r="AK1654" s="45"/>
    </row>
    <row r="1655" spans="1:37" x14ac:dyDescent="0.25">
      <c r="A1655" s="6" t="s">
        <v>22</v>
      </c>
      <c r="B1655" s="6"/>
      <c r="C1655" s="6"/>
      <c r="D1655" s="5" t="s">
        <v>280</v>
      </c>
      <c r="E1655" s="46" t="s">
        <v>280</v>
      </c>
      <c r="F1655" s="4"/>
      <c r="G1655" s="4"/>
      <c r="H1655" s="5"/>
      <c r="I1655" s="5"/>
      <c r="J1655" s="5"/>
      <c r="K1655" s="5"/>
      <c r="L1655" s="5"/>
      <c r="M1655" s="5"/>
      <c r="N1655" s="27"/>
      <c r="O1655" s="47">
        <f t="shared" ref="O1655:S1655" si="98">SUBTOTAL(9,O14:O1654)</f>
        <v>64988773268.540001</v>
      </c>
      <c r="P1655" s="47"/>
      <c r="Q1655" s="47">
        <f t="shared" si="98"/>
        <v>0</v>
      </c>
      <c r="R1655" s="47">
        <f t="shared" si="98"/>
        <v>303</v>
      </c>
      <c r="S1655" s="47">
        <f t="shared" si="98"/>
        <v>2673592950</v>
      </c>
      <c r="T1655" s="47">
        <f>SUBTOTAL(9,T14:T1654)</f>
        <v>67662366218.540001</v>
      </c>
      <c r="U1655" s="47">
        <f>SUBTOTAL(9,U14:U1654)</f>
        <v>65192327206.540001</v>
      </c>
      <c r="V1655" s="5"/>
      <c r="W1655" s="5"/>
      <c r="X1655" s="5"/>
      <c r="Y1655" s="5"/>
      <c r="Z1655" s="5"/>
      <c r="AA1655" s="5"/>
      <c r="AB1655" s="5"/>
      <c r="AC1655" s="5"/>
      <c r="AD1655" s="5"/>
      <c r="AE1655" s="5"/>
      <c r="AF1655" s="42">
        <f t="shared" si="97"/>
        <v>0.96349464037331889</v>
      </c>
    </row>
    <row r="1661" spans="1:37" ht="23.25" x14ac:dyDescent="0.35">
      <c r="T1661" s="49">
        <f>SUBTOTAL(9,T14:T1642)</f>
        <v>67662366218.540001</v>
      </c>
    </row>
  </sheetData>
  <sheetProtection algorithmName="SHA-512" hashValue="ItK17UP5skofLhJKXKdYnX7iX3jAFroGo8aimlqs1CFJ7Po4Wyo/TSj0l+IKV/7IjeCGOlogXf/vL7zZf8oi1g==" saltValue="Po2LoKmJkMs/9qGfmW+vdQ==" spinCount="100000" sheet="1" objects="1" scenarios="1" insertRows="0" deleteRows="0" selectLockedCells="1" sort="0" autoFilter="0"/>
  <autoFilter ref="A13:AK1654"/>
  <mergeCells count="50">
    <mergeCell ref="AA11:AE11"/>
    <mergeCell ref="AF12:AF13"/>
    <mergeCell ref="V12:V13"/>
    <mergeCell ref="W12:W13"/>
    <mergeCell ref="X12:X13"/>
    <mergeCell ref="Y12:Y13"/>
    <mergeCell ref="AB12:AB13"/>
    <mergeCell ref="A10:N10"/>
    <mergeCell ref="O10:U10"/>
    <mergeCell ref="V10:Z10"/>
    <mergeCell ref="M11:N11"/>
    <mergeCell ref="D11:E11"/>
    <mergeCell ref="I11:K11"/>
    <mergeCell ref="C12:C13"/>
    <mergeCell ref="D12:D13"/>
    <mergeCell ref="J12:L12"/>
    <mergeCell ref="A12:A13"/>
    <mergeCell ref="AC12:AC13"/>
    <mergeCell ref="F12:F13"/>
    <mergeCell ref="H12:H13"/>
    <mergeCell ref="M12:N12"/>
    <mergeCell ref="O12:O13"/>
    <mergeCell ref="Q12:Q13"/>
    <mergeCell ref="S12:S13"/>
    <mergeCell ref="T12:T13"/>
    <mergeCell ref="U12:U13"/>
    <mergeCell ref="A2:AF2"/>
    <mergeCell ref="A3:AF3"/>
    <mergeCell ref="A4:D4"/>
    <mergeCell ref="M4:N4"/>
    <mergeCell ref="A5:D5"/>
    <mergeCell ref="J5:K5"/>
    <mergeCell ref="V5:AF5"/>
    <mergeCell ref="U4:AF4"/>
    <mergeCell ref="A6:D6"/>
    <mergeCell ref="J4:K4"/>
    <mergeCell ref="AA10:AE10"/>
    <mergeCell ref="AE12:AE13"/>
    <mergeCell ref="AD12:AD13"/>
    <mergeCell ref="J6:K6"/>
    <mergeCell ref="V6:AF6"/>
    <mergeCell ref="A7:N7"/>
    <mergeCell ref="V7:AF7"/>
    <mergeCell ref="A8:D8"/>
    <mergeCell ref="F8:H8"/>
    <mergeCell ref="J8:N9"/>
    <mergeCell ref="V8:AF8"/>
    <mergeCell ref="A9:D9"/>
    <mergeCell ref="F9:H9"/>
    <mergeCell ref="V9:AF9"/>
  </mergeCells>
  <dataValidations count="15">
    <dataValidation type="list" allowBlank="1" showInputMessage="1" showErrorMessage="1" errorTitle="Error " error="Debe seleccionar una opción dentro de la lista_x000a_" sqref="F14:F1642">
      <formula1>Mod</formula1>
    </dataValidation>
    <dataValidation type="whole" operator="greaterThan" allowBlank="1" showErrorMessage="1" errorTitle="Error " error="Debe digitar un número entero._x000a_" sqref="Z14:Z1654 Y14:Y1642">
      <formula1>0</formula1>
    </dataValidation>
    <dataValidation operator="greaterThan" allowBlank="1" showErrorMessage="1" errorTitle="Error" error="Debe digitar un número._x000a_" sqref="L14:L1642"/>
    <dataValidation type="whole" allowBlank="1" showErrorMessage="1" errorTitle="Número de programa incorrecto" error="Debe ingresar el número de programa, para mayor información consulte el instructivo._x000a_" sqref="J14:J1642">
      <formula1>0</formula1>
      <formula2>45</formula2>
    </dataValidation>
    <dataValidation type="whole" operator="greaterThan" allowBlank="1" showInputMessage="1" showErrorMessage="1" errorTitle="Error " error="Debe digitar un número sin cáracteres especiales (comas,puntos,guiones,espacios)._x000a_" sqref="U14:U1654 O14:P1654">
      <formula1>0</formula1>
    </dataValidation>
    <dataValidation type="list" allowBlank="1" showInputMessage="1" showErrorMessage="1" sqref="F1643:F1654">
      <formula1>Mod</formula1>
    </dataValidation>
    <dataValidation type="whole" allowBlank="1" showErrorMessage="1" errorTitle="Número de programa incorrecto" error="Debe ingresar el número de programa, para mayor información consulte el instructivo._x000a_" sqref="J1643:J1654">
      <formula1>1</formula1>
      <formula2>45</formula2>
    </dataValidation>
    <dataValidation type="whole" operator="greaterThan" showErrorMessage="1" errorTitle="Identificación incorrecta" error="El número de identificación no debe contener algún cáracter especial (coma, guión, punto, etc)_x000a_" sqref="M14:M1654">
      <formula1>0</formula1>
    </dataValidation>
    <dataValidation type="whole" operator="lessThan" allowBlank="1" showErrorMessage="1" errorTitle="Error" error="Debe ser un número negativo. Ejemplo:-2,000,000_x000a_" sqref="Q14:Q1654">
      <formula1>0</formula1>
    </dataValidation>
    <dataValidation type="whole" operator="greaterThan" allowBlank="1" showErrorMessage="1" errorTitle="Error " error="Debe digitar un número sin cáracteres especiales (puntos, comas, guiones, espacios,etc)._x000a_" sqref="S14:S1654">
      <formula1>0</formula1>
    </dataValidation>
    <dataValidation type="date" operator="greaterThan" allowBlank="1" showErrorMessage="1" errorTitle="Error" error="Debe introducir una fecha en formato (DD/MM/AAAA)_x000a_" sqref="V14:X1654">
      <formula1>18385</formula1>
    </dataValidation>
    <dataValidation showInputMessage="1" showErrorMessage="1" errorTitle="Tipo de contrato no permitido" error="El tipo de contrato debe corresponder a un número. Consulte el instructivo para más información_x000a_" sqref="E14:E1654"/>
    <dataValidation type="list" allowBlank="1" showInputMessage="1" showErrorMessage="1" errorTitle="Error" error="Debe seleccionar un item de la lista_x000a_" sqref="I14:I1654">
      <formula1>Afectación</formula1>
    </dataValidation>
    <dataValidation type="whole" operator="greaterThan" allowBlank="1" showErrorMessage="1" errorTitle="Error" error="Debe digitar un número sin cáracteres especiales (puntos, comas, guiones, espacios, etc)._x000a__x000a__x000a_" sqref="R14:R1654">
      <formula1>0</formula1>
    </dataValidation>
    <dataValidation type="custom" allowBlank="1" showInputMessage="1" showErrorMessage="1" sqref="V6:AF6">
      <formula1>Vacio()</formula1>
    </dataValidation>
  </dataValidations>
  <pageMargins left="0.15748031496062992" right="0.15748031496062992" top="0.74803149606299213" bottom="0.74803149606299213" header="0.31496062992125984" footer="0.31496062992125984"/>
  <pageSetup paperSize="14" scale="4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otón 4">
              <controlPr defaultSize="0" print="0" autoFill="0" autoPict="0" macro="[0]!Prueba2">
                <anchor moveWithCells="1" sizeWithCells="1">
                  <from>
                    <xdr:col>1</xdr:col>
                    <xdr:colOff>161925</xdr:colOff>
                    <xdr:row>1655</xdr:row>
                    <xdr:rowOff>85725</xdr:rowOff>
                  </from>
                  <to>
                    <xdr:col>3</xdr:col>
                    <xdr:colOff>390525</xdr:colOff>
                    <xdr:row>1658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Debe seleccionar alguna opción de los datos._x000a_">
          <x14:formula1>
            <xm:f>IF(OR(F14='Tipo '!$C$2,F14='Tipo '!$C$4,F14='Tipo '!$C$6,F14='Tipo '!$C$7),'Tipo '!$C$31,IF(F14='Tipo '!$C$5,SeleccionAbreviada,IF(F14='Tipo '!$C$3,ContratacionDirecta,IF(F14='Tipo '!$C$8,RegimenEspecial,""))))</xm:f>
          </x14:formula1>
          <xm:sqref>G14:G1643</xm:sqref>
        </x14:dataValidation>
        <x14:dataValidation type="list" allowBlank="1" showInputMessage="1" showErrorMessage="1">
          <x14:formula1>
            <xm:f>'Tipo '!$A$2:$A$21</xm:f>
          </x14:formula1>
          <xm:sqref>D14:D1655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C87"/>
  <sheetViews>
    <sheetView showGridLines="0" topLeftCell="A12" zoomScale="115" zoomScaleNormal="115" workbookViewId="0">
      <selection activeCell="C15" sqref="C15"/>
    </sheetView>
  </sheetViews>
  <sheetFormatPr baseColWidth="10" defaultRowHeight="45.75" customHeight="1" x14ac:dyDescent="0.25"/>
  <cols>
    <col min="1" max="1" width="3.28515625" customWidth="1"/>
    <col min="2" max="2" width="27.7109375" customWidth="1"/>
    <col min="3" max="3" width="81.5703125" customWidth="1"/>
  </cols>
  <sheetData>
    <row r="1" spans="1:3" ht="45.75" customHeight="1" x14ac:dyDescent="0.25">
      <c r="A1" s="169" t="s">
        <v>231</v>
      </c>
      <c r="B1" s="169"/>
      <c r="C1" s="169"/>
    </row>
    <row r="2" spans="1:3" ht="24" customHeight="1" x14ac:dyDescent="0.25">
      <c r="A2" s="170" t="s">
        <v>23</v>
      </c>
      <c r="B2" s="171"/>
      <c r="C2" s="171"/>
    </row>
    <row r="3" spans="1:3" ht="45.75" customHeight="1" x14ac:dyDescent="0.25">
      <c r="A3" s="153" t="s">
        <v>169</v>
      </c>
      <c r="B3" s="153"/>
      <c r="C3" s="153"/>
    </row>
    <row r="4" spans="1:3" ht="45.75" customHeight="1" x14ac:dyDescent="0.25">
      <c r="A4" s="153" t="s">
        <v>255</v>
      </c>
      <c r="B4" s="153"/>
      <c r="C4" s="153"/>
    </row>
    <row r="5" spans="1:3" ht="16.5" customHeight="1" x14ac:dyDescent="0.25">
      <c r="A5" s="153" t="s">
        <v>170</v>
      </c>
      <c r="B5" s="153"/>
      <c r="C5" s="153"/>
    </row>
    <row r="6" spans="1:3" ht="18.75" customHeight="1" x14ac:dyDescent="0.25">
      <c r="A6" s="153" t="s">
        <v>24</v>
      </c>
      <c r="B6" s="153"/>
      <c r="C6" s="153"/>
    </row>
    <row r="7" spans="1:3" ht="54.75" customHeight="1" x14ac:dyDescent="0.25">
      <c r="A7" s="153" t="s">
        <v>256</v>
      </c>
      <c r="B7" s="153"/>
      <c r="C7" s="153"/>
    </row>
    <row r="8" spans="1:3" ht="66.75" customHeight="1" x14ac:dyDescent="0.25">
      <c r="A8" s="153" t="s">
        <v>274</v>
      </c>
      <c r="B8" s="153"/>
      <c r="C8" s="153"/>
    </row>
    <row r="9" spans="1:3" ht="69" customHeight="1" x14ac:dyDescent="0.25">
      <c r="A9" s="153" t="s">
        <v>226</v>
      </c>
      <c r="B9" s="153"/>
      <c r="C9" s="153"/>
    </row>
    <row r="10" spans="1:3" ht="47.25" customHeight="1" x14ac:dyDescent="0.25">
      <c r="A10" s="153" t="s">
        <v>240</v>
      </c>
      <c r="B10" s="153"/>
      <c r="C10" s="153"/>
    </row>
    <row r="11" spans="1:3" ht="18" customHeight="1" thickBot="1" x14ac:dyDescent="0.3">
      <c r="A11" s="50"/>
    </row>
    <row r="12" spans="1:3" ht="25.5" customHeight="1" thickBot="1" x14ac:dyDescent="0.3">
      <c r="A12" s="164" t="s">
        <v>171</v>
      </c>
      <c r="B12" s="165"/>
      <c r="C12" s="166"/>
    </row>
    <row r="13" spans="1:3" ht="24.75" customHeight="1" thickBot="1" x14ac:dyDescent="0.3">
      <c r="A13" s="64">
        <v>1</v>
      </c>
      <c r="B13" s="52" t="s">
        <v>25</v>
      </c>
      <c r="C13" s="52" t="s">
        <v>172</v>
      </c>
    </row>
    <row r="14" spans="1:3" ht="22.5" customHeight="1" thickBot="1" x14ac:dyDescent="0.3">
      <c r="A14" s="64">
        <v>2</v>
      </c>
      <c r="B14" s="52" t="s">
        <v>26</v>
      </c>
      <c r="C14" s="52" t="s">
        <v>173</v>
      </c>
    </row>
    <row r="15" spans="1:3" ht="34.5" customHeight="1" thickBot="1" x14ac:dyDescent="0.3">
      <c r="A15" s="64">
        <v>3</v>
      </c>
      <c r="B15" s="52" t="s">
        <v>27</v>
      </c>
      <c r="C15" s="52" t="s">
        <v>228</v>
      </c>
    </row>
    <row r="16" spans="1:3" ht="33" customHeight="1" thickBot="1" x14ac:dyDescent="0.3">
      <c r="A16" s="64">
        <v>4</v>
      </c>
      <c r="B16" s="52" t="s">
        <v>174</v>
      </c>
      <c r="C16" s="52" t="s">
        <v>229</v>
      </c>
    </row>
    <row r="17" spans="1:3" ht="36" customHeight="1" thickBot="1" x14ac:dyDescent="0.3">
      <c r="A17" s="64">
        <v>5</v>
      </c>
      <c r="B17" s="52" t="s">
        <v>28</v>
      </c>
      <c r="C17" s="52" t="s">
        <v>230</v>
      </c>
    </row>
    <row r="18" spans="1:3" ht="32.25" customHeight="1" thickBot="1" x14ac:dyDescent="0.3">
      <c r="A18" s="64">
        <v>6</v>
      </c>
      <c r="B18" s="52" t="s">
        <v>175</v>
      </c>
      <c r="C18" s="52" t="s">
        <v>232</v>
      </c>
    </row>
    <row r="19" spans="1:3" ht="45.75" customHeight="1" thickBot="1" x14ac:dyDescent="0.3">
      <c r="A19" s="64">
        <v>7</v>
      </c>
      <c r="B19" s="52" t="s">
        <v>29</v>
      </c>
      <c r="C19" s="52" t="s">
        <v>257</v>
      </c>
    </row>
    <row r="20" spans="1:3" ht="43.5" customHeight="1" thickBot="1" x14ac:dyDescent="0.3">
      <c r="A20" s="64">
        <v>8</v>
      </c>
      <c r="B20" s="52" t="s">
        <v>176</v>
      </c>
      <c r="C20" s="52" t="s">
        <v>258</v>
      </c>
    </row>
    <row r="21" spans="1:3" ht="45.75" customHeight="1" thickBot="1" x14ac:dyDescent="0.3">
      <c r="A21" s="64">
        <v>9</v>
      </c>
      <c r="B21" s="52" t="s">
        <v>177</v>
      </c>
      <c r="C21" s="52" t="s">
        <v>178</v>
      </c>
    </row>
    <row r="22" spans="1:3" ht="18" customHeight="1" thickBot="1" x14ac:dyDescent="0.3">
      <c r="A22" s="50"/>
    </row>
    <row r="23" spans="1:3" ht="24.75" customHeight="1" thickBot="1" x14ac:dyDescent="0.3">
      <c r="A23" s="164" t="s">
        <v>179</v>
      </c>
      <c r="B23" s="165"/>
      <c r="C23" s="166"/>
    </row>
    <row r="24" spans="1:3" ht="45.75" customHeight="1" x14ac:dyDescent="0.25">
      <c r="A24" s="154">
        <v>1</v>
      </c>
      <c r="B24" s="161" t="s">
        <v>30</v>
      </c>
      <c r="C24" s="92" t="s">
        <v>275</v>
      </c>
    </row>
    <row r="25" spans="1:3" ht="45.75" customHeight="1" thickBot="1" x14ac:dyDescent="0.3">
      <c r="A25" s="167"/>
      <c r="B25" s="163"/>
      <c r="C25" s="52" t="s">
        <v>233</v>
      </c>
    </row>
    <row r="26" spans="1:3" ht="18" customHeight="1" thickBot="1" x14ac:dyDescent="0.3">
      <c r="A26" s="64">
        <v>2</v>
      </c>
      <c r="B26" s="52" t="s">
        <v>55</v>
      </c>
      <c r="C26" s="52" t="s">
        <v>180</v>
      </c>
    </row>
    <row r="27" spans="1:3" ht="27" customHeight="1" thickBot="1" x14ac:dyDescent="0.3">
      <c r="A27" s="64">
        <v>3</v>
      </c>
      <c r="B27" s="93" t="s">
        <v>222</v>
      </c>
      <c r="C27" s="52" t="s">
        <v>234</v>
      </c>
    </row>
    <row r="28" spans="1:3" ht="69" customHeight="1" thickBot="1" x14ac:dyDescent="0.3">
      <c r="A28" s="154">
        <v>4</v>
      </c>
      <c r="B28" s="52" t="s">
        <v>181</v>
      </c>
      <c r="C28" s="93" t="s">
        <v>276</v>
      </c>
    </row>
    <row r="29" spans="1:3" ht="45.75" customHeight="1" thickBot="1" x14ac:dyDescent="0.3">
      <c r="A29" s="155"/>
      <c r="B29" s="52" t="s">
        <v>31</v>
      </c>
      <c r="C29" s="52" t="s">
        <v>182</v>
      </c>
    </row>
    <row r="30" spans="1:3" ht="53.25" customHeight="1" thickBot="1" x14ac:dyDescent="0.3">
      <c r="A30" s="155"/>
      <c r="B30" s="52" t="s">
        <v>32</v>
      </c>
      <c r="C30" s="52" t="s">
        <v>183</v>
      </c>
    </row>
    <row r="31" spans="1:3" ht="45.75" customHeight="1" x14ac:dyDescent="0.25">
      <c r="A31" s="155"/>
      <c r="B31" s="161" t="s">
        <v>33</v>
      </c>
      <c r="C31" s="53" t="s">
        <v>259</v>
      </c>
    </row>
    <row r="32" spans="1:3" ht="27.75" customHeight="1" thickBot="1" x14ac:dyDescent="0.3">
      <c r="A32" s="155"/>
      <c r="B32" s="163"/>
      <c r="C32" s="52" t="s">
        <v>260</v>
      </c>
    </row>
    <row r="33" spans="1:3" ht="45.75" customHeight="1" thickBot="1" x14ac:dyDescent="0.3">
      <c r="A33" s="155"/>
      <c r="B33" s="52" t="s">
        <v>34</v>
      </c>
      <c r="C33" s="52" t="s">
        <v>184</v>
      </c>
    </row>
    <row r="34" spans="1:3" ht="45.75" customHeight="1" thickBot="1" x14ac:dyDescent="0.3">
      <c r="A34" s="155"/>
      <c r="B34" s="52" t="s">
        <v>35</v>
      </c>
      <c r="C34" s="52" t="s">
        <v>185</v>
      </c>
    </row>
    <row r="35" spans="1:3" ht="54.75" customHeight="1" thickBot="1" x14ac:dyDescent="0.3">
      <c r="A35" s="155"/>
      <c r="B35" s="52" t="s">
        <v>36</v>
      </c>
      <c r="C35" s="52" t="s">
        <v>186</v>
      </c>
    </row>
    <row r="36" spans="1:3" s="1" customFormat="1" ht="45.75" customHeight="1" thickBot="1" x14ac:dyDescent="0.3">
      <c r="A36" s="155"/>
      <c r="B36" s="52" t="s">
        <v>37</v>
      </c>
      <c r="C36" s="52" t="s">
        <v>187</v>
      </c>
    </row>
    <row r="37" spans="1:3" s="1" customFormat="1" ht="32.25" customHeight="1" thickBot="1" x14ac:dyDescent="0.3">
      <c r="A37" s="155"/>
      <c r="B37" s="52" t="s">
        <v>38</v>
      </c>
      <c r="C37" s="52" t="s">
        <v>261</v>
      </c>
    </row>
    <row r="38" spans="1:3" s="1" customFormat="1" ht="33" customHeight="1" thickBot="1" x14ac:dyDescent="0.3">
      <c r="A38" s="155"/>
      <c r="B38" s="52" t="s">
        <v>39</v>
      </c>
      <c r="C38" s="52" t="s">
        <v>262</v>
      </c>
    </row>
    <row r="39" spans="1:3" ht="56.25" customHeight="1" thickBot="1" x14ac:dyDescent="0.3">
      <c r="A39" s="155"/>
      <c r="B39" s="52" t="s">
        <v>40</v>
      </c>
      <c r="C39" s="52" t="s">
        <v>188</v>
      </c>
    </row>
    <row r="40" spans="1:3" ht="41.25" customHeight="1" thickBot="1" x14ac:dyDescent="0.3">
      <c r="A40" s="155"/>
      <c r="B40" s="52" t="s">
        <v>41</v>
      </c>
      <c r="C40" s="52" t="s">
        <v>189</v>
      </c>
    </row>
    <row r="41" spans="1:3" ht="27" customHeight="1" thickBot="1" x14ac:dyDescent="0.3">
      <c r="A41" s="155"/>
      <c r="B41" s="52" t="s">
        <v>42</v>
      </c>
      <c r="C41" s="52" t="s">
        <v>263</v>
      </c>
    </row>
    <row r="42" spans="1:3" ht="33" customHeight="1" thickBot="1" x14ac:dyDescent="0.3">
      <c r="A42" s="155"/>
      <c r="B42" s="52" t="s">
        <v>43</v>
      </c>
      <c r="C42" s="52" t="s">
        <v>190</v>
      </c>
    </row>
    <row r="43" spans="1:3" ht="105.75" customHeight="1" thickBot="1" x14ac:dyDescent="0.3">
      <c r="A43" s="155"/>
      <c r="B43" s="52" t="s">
        <v>44</v>
      </c>
      <c r="C43" s="52" t="s">
        <v>264</v>
      </c>
    </row>
    <row r="44" spans="1:3" ht="45.75" customHeight="1" thickBot="1" x14ac:dyDescent="0.3">
      <c r="A44" s="155"/>
      <c r="B44" s="52" t="s">
        <v>45</v>
      </c>
      <c r="C44" s="52" t="s">
        <v>191</v>
      </c>
    </row>
    <row r="45" spans="1:3" ht="59.25" customHeight="1" thickBot="1" x14ac:dyDescent="0.3">
      <c r="A45" s="155"/>
      <c r="B45" s="52" t="s">
        <v>46</v>
      </c>
      <c r="C45" s="52" t="s">
        <v>192</v>
      </c>
    </row>
    <row r="46" spans="1:3" ht="55.5" customHeight="1" x14ac:dyDescent="0.25">
      <c r="A46" s="155"/>
      <c r="B46" s="53" t="s">
        <v>193</v>
      </c>
      <c r="C46" s="92" t="s">
        <v>277</v>
      </c>
    </row>
    <row r="47" spans="1:3" ht="32.25" customHeight="1" x14ac:dyDescent="0.25">
      <c r="A47" s="156"/>
      <c r="B47" s="63" t="s">
        <v>47</v>
      </c>
      <c r="C47" s="63" t="s">
        <v>194</v>
      </c>
    </row>
    <row r="48" spans="1:3" ht="15.75" customHeight="1" x14ac:dyDescent="0.25">
      <c r="A48" s="156"/>
      <c r="B48" s="63" t="s">
        <v>48</v>
      </c>
      <c r="C48" s="63" t="s">
        <v>49</v>
      </c>
    </row>
    <row r="49" spans="1:3" ht="30" customHeight="1" thickBot="1" x14ac:dyDescent="0.3">
      <c r="A49" s="157"/>
      <c r="B49" s="63" t="s">
        <v>238</v>
      </c>
      <c r="C49" s="63" t="s">
        <v>239</v>
      </c>
    </row>
    <row r="50" spans="1:3" ht="51.75" customHeight="1" x14ac:dyDescent="0.25">
      <c r="A50" s="168">
        <v>5</v>
      </c>
      <c r="B50" s="153" t="s">
        <v>7</v>
      </c>
      <c r="C50" s="94" t="s">
        <v>278</v>
      </c>
    </row>
    <row r="51" spans="1:3" ht="29.25" customHeight="1" thickBot="1" x14ac:dyDescent="0.3">
      <c r="A51" s="157"/>
      <c r="B51" s="153"/>
      <c r="C51" s="63" t="s">
        <v>195</v>
      </c>
    </row>
    <row r="52" spans="1:3" ht="45.75" customHeight="1" thickBot="1" x14ac:dyDescent="0.3">
      <c r="A52" s="64">
        <v>6</v>
      </c>
      <c r="B52" s="52" t="s">
        <v>103</v>
      </c>
      <c r="C52" s="52" t="s">
        <v>265</v>
      </c>
    </row>
    <row r="53" spans="1:3" ht="23.25" customHeight="1" thickBot="1" x14ac:dyDescent="0.3">
      <c r="A53" s="64">
        <v>7</v>
      </c>
      <c r="B53" s="52" t="s">
        <v>8</v>
      </c>
      <c r="C53" s="52" t="s">
        <v>196</v>
      </c>
    </row>
    <row r="54" spans="1:3" ht="45.75" customHeight="1" thickBot="1" x14ac:dyDescent="0.3">
      <c r="A54" s="154">
        <v>8</v>
      </c>
      <c r="B54" s="52" t="s">
        <v>165</v>
      </c>
      <c r="C54" s="52" t="s">
        <v>197</v>
      </c>
    </row>
    <row r="55" spans="1:3" ht="27.75" customHeight="1" x14ac:dyDescent="0.25">
      <c r="A55" s="155"/>
      <c r="B55" s="161" t="s">
        <v>198</v>
      </c>
      <c r="C55" s="53" t="s">
        <v>266</v>
      </c>
    </row>
    <row r="56" spans="1:3" ht="69" customHeight="1" thickBot="1" x14ac:dyDescent="0.3">
      <c r="A56" s="167"/>
      <c r="B56" s="163"/>
      <c r="C56" s="52" t="s">
        <v>241</v>
      </c>
    </row>
    <row r="57" spans="1:3" ht="72.75" customHeight="1" thickBot="1" x14ac:dyDescent="0.3">
      <c r="A57" s="64">
        <v>9</v>
      </c>
      <c r="B57" s="52" t="s">
        <v>199</v>
      </c>
      <c r="C57" s="52" t="s">
        <v>267</v>
      </c>
    </row>
    <row r="58" spans="1:3" ht="29.25" customHeight="1" thickBot="1" x14ac:dyDescent="0.3">
      <c r="A58" s="154">
        <v>10</v>
      </c>
      <c r="B58" s="52" t="s">
        <v>200</v>
      </c>
      <c r="C58" s="52" t="s">
        <v>201</v>
      </c>
    </row>
    <row r="59" spans="1:3" ht="22.5" customHeight="1" thickBot="1" x14ac:dyDescent="0.3">
      <c r="A59" s="167"/>
      <c r="B59" s="52" t="s">
        <v>202</v>
      </c>
      <c r="C59" s="52" t="s">
        <v>203</v>
      </c>
    </row>
    <row r="60" spans="1:3" ht="22.5" customHeight="1" thickBot="1" x14ac:dyDescent="0.3">
      <c r="A60" s="50"/>
    </row>
    <row r="61" spans="1:3" ht="28.5" customHeight="1" thickBot="1" x14ac:dyDescent="0.3">
      <c r="A61" s="164" t="s">
        <v>204</v>
      </c>
      <c r="B61" s="165"/>
      <c r="C61" s="166"/>
    </row>
    <row r="62" spans="1:3" ht="31.5" customHeight="1" x14ac:dyDescent="0.25">
      <c r="A62" s="158">
        <v>11</v>
      </c>
      <c r="B62" s="161" t="s">
        <v>205</v>
      </c>
      <c r="C62" s="53" t="s">
        <v>235</v>
      </c>
    </row>
    <row r="63" spans="1:3" ht="28.5" customHeight="1" x14ac:dyDescent="0.25">
      <c r="A63" s="159"/>
      <c r="B63" s="162"/>
      <c r="C63" s="53" t="s">
        <v>268</v>
      </c>
    </row>
    <row r="64" spans="1:3" ht="23.25" customHeight="1" thickBot="1" x14ac:dyDescent="0.3">
      <c r="A64" s="160"/>
      <c r="B64" s="163"/>
      <c r="C64" s="52" t="s">
        <v>206</v>
      </c>
    </row>
    <row r="65" spans="1:3" ht="27.75" customHeight="1" x14ac:dyDescent="0.25">
      <c r="A65" s="158">
        <v>12</v>
      </c>
      <c r="B65" s="161" t="s">
        <v>207</v>
      </c>
      <c r="C65" s="53" t="s">
        <v>208</v>
      </c>
    </row>
    <row r="66" spans="1:3" ht="23.25" customHeight="1" thickBot="1" x14ac:dyDescent="0.3">
      <c r="A66" s="160"/>
      <c r="B66" s="163"/>
      <c r="C66" s="52" t="s">
        <v>209</v>
      </c>
    </row>
    <row r="67" spans="1:3" ht="30.75" customHeight="1" thickBot="1" x14ac:dyDescent="0.3">
      <c r="A67" s="51">
        <v>13</v>
      </c>
      <c r="B67" s="52" t="s">
        <v>126</v>
      </c>
      <c r="C67" s="52" t="s">
        <v>242</v>
      </c>
    </row>
    <row r="68" spans="1:3" ht="31.5" customHeight="1" thickBot="1" x14ac:dyDescent="0.3">
      <c r="A68" s="51">
        <v>14</v>
      </c>
      <c r="B68" s="52" t="s">
        <v>210</v>
      </c>
      <c r="C68" s="52" t="s">
        <v>243</v>
      </c>
    </row>
    <row r="69" spans="1:3" ht="31.5" customHeight="1" thickBot="1" x14ac:dyDescent="0.3">
      <c r="A69" s="54">
        <v>15</v>
      </c>
      <c r="B69" s="55" t="s">
        <v>218</v>
      </c>
      <c r="C69" s="55" t="s">
        <v>269</v>
      </c>
    </row>
    <row r="70" spans="1:3" ht="39.75" customHeight="1" x14ac:dyDescent="0.25">
      <c r="A70" s="158">
        <v>16</v>
      </c>
      <c r="B70" s="161" t="s">
        <v>50</v>
      </c>
      <c r="C70" s="53" t="s">
        <v>219</v>
      </c>
    </row>
    <row r="71" spans="1:3" ht="58.5" customHeight="1" x14ac:dyDescent="0.25">
      <c r="A71" s="159"/>
      <c r="B71" s="162"/>
      <c r="C71" s="53" t="s">
        <v>270</v>
      </c>
    </row>
    <row r="72" spans="1:3" ht="43.5" customHeight="1" x14ac:dyDescent="0.25">
      <c r="A72" s="159"/>
      <c r="B72" s="162"/>
      <c r="C72" s="53" t="s">
        <v>253</v>
      </c>
    </row>
    <row r="73" spans="1:3" ht="31.5" customHeight="1" thickBot="1" x14ac:dyDescent="0.3">
      <c r="A73" s="160"/>
      <c r="B73" s="163"/>
      <c r="C73" s="52" t="s">
        <v>220</v>
      </c>
    </row>
    <row r="74" spans="1:3" ht="42" customHeight="1" thickBot="1" x14ac:dyDescent="0.3">
      <c r="A74" s="51">
        <v>17</v>
      </c>
      <c r="B74" s="52" t="s">
        <v>51</v>
      </c>
      <c r="C74" s="93" t="s">
        <v>279</v>
      </c>
    </row>
    <row r="75" spans="1:3" ht="18.75" customHeight="1" thickBot="1" x14ac:dyDescent="0.3">
      <c r="A75" s="50"/>
    </row>
    <row r="76" spans="1:3" ht="21" customHeight="1" thickBot="1" x14ac:dyDescent="0.3">
      <c r="A76" s="164" t="s">
        <v>211</v>
      </c>
      <c r="B76" s="165"/>
      <c r="C76" s="166"/>
    </row>
    <row r="77" spans="1:3" ht="27" customHeight="1" x14ac:dyDescent="0.25">
      <c r="A77" s="158">
        <v>18</v>
      </c>
      <c r="B77" s="161" t="s">
        <v>52</v>
      </c>
      <c r="C77" s="53" t="s">
        <v>271</v>
      </c>
    </row>
    <row r="78" spans="1:3" ht="28.5" customHeight="1" thickBot="1" x14ac:dyDescent="0.3">
      <c r="A78" s="160"/>
      <c r="B78" s="163"/>
      <c r="C78" s="52" t="s">
        <v>236</v>
      </c>
    </row>
    <row r="79" spans="1:3" ht="27.75" customHeight="1" thickBot="1" x14ac:dyDescent="0.3">
      <c r="A79" s="51">
        <v>19</v>
      </c>
      <c r="B79" s="52" t="s">
        <v>212</v>
      </c>
      <c r="C79" s="52" t="s">
        <v>272</v>
      </c>
    </row>
    <row r="80" spans="1:3" ht="28.5" customHeight="1" thickBot="1" x14ac:dyDescent="0.3">
      <c r="A80" s="51">
        <v>20</v>
      </c>
      <c r="B80" s="52" t="s">
        <v>213</v>
      </c>
      <c r="C80" s="52" t="s">
        <v>273</v>
      </c>
    </row>
    <row r="81" spans="1:3" ht="30" customHeight="1" thickBot="1" x14ac:dyDescent="0.3">
      <c r="A81" s="51">
        <v>21</v>
      </c>
      <c r="B81" s="52" t="s">
        <v>128</v>
      </c>
      <c r="C81" s="52" t="s">
        <v>214</v>
      </c>
    </row>
    <row r="82" spans="1:3" ht="32.25" customHeight="1" thickBot="1" x14ac:dyDescent="0.3">
      <c r="A82" s="51">
        <v>22</v>
      </c>
      <c r="B82" s="52" t="s">
        <v>215</v>
      </c>
      <c r="C82" s="52" t="s">
        <v>216</v>
      </c>
    </row>
    <row r="83" spans="1:3" ht="18" customHeight="1" thickBot="1" x14ac:dyDescent="0.3">
      <c r="A83" s="50"/>
    </row>
    <row r="84" spans="1:3" ht="24" customHeight="1" thickBot="1" x14ac:dyDescent="0.3">
      <c r="A84" s="164" t="s">
        <v>237</v>
      </c>
      <c r="B84" s="165"/>
      <c r="C84" s="166"/>
    </row>
    <row r="85" spans="1:3" ht="32.25" customHeight="1" thickBot="1" x14ac:dyDescent="0.3">
      <c r="A85" s="51">
        <v>23</v>
      </c>
      <c r="B85" s="52" t="s">
        <v>53</v>
      </c>
      <c r="C85" s="52" t="s">
        <v>217</v>
      </c>
    </row>
    <row r="86" spans="1:3" ht="71.25" customHeight="1" thickBot="1" x14ac:dyDescent="0.3">
      <c r="A86" s="51">
        <v>24</v>
      </c>
      <c r="B86" s="52" t="s">
        <v>54</v>
      </c>
      <c r="C86" s="52" t="s">
        <v>254</v>
      </c>
    </row>
    <row r="87" spans="1:3" ht="45.75" customHeight="1" x14ac:dyDescent="0.25">
      <c r="A87" s="50"/>
    </row>
  </sheetData>
  <mergeCells count="32">
    <mergeCell ref="A1:C1"/>
    <mergeCell ref="A76:C76"/>
    <mergeCell ref="A77:A78"/>
    <mergeCell ref="B77:B78"/>
    <mergeCell ref="A84:C84"/>
    <mergeCell ref="A70:A73"/>
    <mergeCell ref="B70:B73"/>
    <mergeCell ref="A65:A66"/>
    <mergeCell ref="B65:B66"/>
    <mergeCell ref="A2:C2"/>
    <mergeCell ref="A4:C4"/>
    <mergeCell ref="A10:C10"/>
    <mergeCell ref="A9:C9"/>
    <mergeCell ref="A8:C8"/>
    <mergeCell ref="A7:C7"/>
    <mergeCell ref="A6:C6"/>
    <mergeCell ref="A3:C3"/>
    <mergeCell ref="A28:A49"/>
    <mergeCell ref="A62:A64"/>
    <mergeCell ref="B62:B64"/>
    <mergeCell ref="A23:C23"/>
    <mergeCell ref="A24:A25"/>
    <mergeCell ref="B24:B25"/>
    <mergeCell ref="B31:B32"/>
    <mergeCell ref="A50:A51"/>
    <mergeCell ref="B50:B51"/>
    <mergeCell ref="A5:C5"/>
    <mergeCell ref="A54:A56"/>
    <mergeCell ref="B55:B56"/>
    <mergeCell ref="A58:A59"/>
    <mergeCell ref="A61:C61"/>
    <mergeCell ref="A12:C12"/>
  </mergeCells>
  <pageMargins left="0.43307086614173229" right="0.70866141732283472" top="0.64177083333333329" bottom="0.74803149606299213" header="0.31496062992125984" footer="0.31496062992125984"/>
  <pageSetup scale="46"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C1:E57"/>
  <sheetViews>
    <sheetView zoomScale="85" zoomScaleNormal="85" workbookViewId="0">
      <pane ySplit="1" topLeftCell="A29" activePane="bottomLeft" state="frozen"/>
      <selection pane="bottomLeft" activeCell="D39" sqref="D39"/>
    </sheetView>
  </sheetViews>
  <sheetFormatPr baseColWidth="10" defaultRowHeight="15" x14ac:dyDescent="0.25"/>
  <cols>
    <col min="3" max="3" width="9.5703125" style="11" customWidth="1"/>
    <col min="4" max="4" width="57.140625" style="2" customWidth="1"/>
  </cols>
  <sheetData>
    <row r="1" spans="3:4" ht="16.5" x14ac:dyDescent="0.3">
      <c r="C1" s="10" t="s">
        <v>56</v>
      </c>
      <c r="D1" s="8" t="s">
        <v>57</v>
      </c>
    </row>
    <row r="2" spans="3:4" ht="16.5" x14ac:dyDescent="0.3">
      <c r="C2" s="10">
        <v>1</v>
      </c>
      <c r="D2" s="9" t="s">
        <v>62</v>
      </c>
    </row>
    <row r="3" spans="3:4" ht="16.5" x14ac:dyDescent="0.3">
      <c r="C3" s="10">
        <v>2</v>
      </c>
      <c r="D3" s="9" t="s">
        <v>58</v>
      </c>
    </row>
    <row r="4" spans="3:4" ht="16.5" x14ac:dyDescent="0.3">
      <c r="C4" s="10">
        <v>3</v>
      </c>
      <c r="D4" s="9" t="s">
        <v>67</v>
      </c>
    </row>
    <row r="5" spans="3:4" ht="16.5" x14ac:dyDescent="0.3">
      <c r="C5" s="10">
        <v>4</v>
      </c>
      <c r="D5" s="9" t="s">
        <v>88</v>
      </c>
    </row>
    <row r="6" spans="3:4" ht="16.5" x14ac:dyDescent="0.3">
      <c r="C6" s="10">
        <v>5</v>
      </c>
      <c r="D6" s="9" t="s">
        <v>59</v>
      </c>
    </row>
    <row r="7" spans="3:4" ht="16.5" x14ac:dyDescent="0.3">
      <c r="C7" s="10">
        <v>6</v>
      </c>
      <c r="D7" s="9" t="s">
        <v>64</v>
      </c>
    </row>
    <row r="8" spans="3:4" ht="16.5" x14ac:dyDescent="0.3">
      <c r="C8" s="10">
        <v>7</v>
      </c>
      <c r="D8" s="9" t="s">
        <v>63</v>
      </c>
    </row>
    <row r="9" spans="3:4" ht="16.5" x14ac:dyDescent="0.3">
      <c r="C9" s="10">
        <v>8</v>
      </c>
      <c r="D9" s="9" t="s">
        <v>65</v>
      </c>
    </row>
    <row r="10" spans="3:4" ht="16.5" x14ac:dyDescent="0.3">
      <c r="C10" s="10">
        <v>9</v>
      </c>
      <c r="D10" s="9" t="s">
        <v>60</v>
      </c>
    </row>
    <row r="11" spans="3:4" ht="16.5" x14ac:dyDescent="0.3">
      <c r="C11" s="10">
        <v>10</v>
      </c>
      <c r="D11" s="9" t="s">
        <v>61</v>
      </c>
    </row>
    <row r="12" spans="3:4" ht="33" x14ac:dyDescent="0.3">
      <c r="C12" s="10">
        <v>11</v>
      </c>
      <c r="D12" s="9" t="s">
        <v>74</v>
      </c>
    </row>
    <row r="13" spans="3:4" ht="33" x14ac:dyDescent="0.3">
      <c r="C13" s="10">
        <v>12</v>
      </c>
      <c r="D13" s="9" t="s">
        <v>66</v>
      </c>
    </row>
    <row r="14" spans="3:4" ht="16.5" x14ac:dyDescent="0.3">
      <c r="C14" s="10">
        <v>13</v>
      </c>
      <c r="D14" s="9" t="s">
        <v>80</v>
      </c>
    </row>
    <row r="15" spans="3:4" ht="16.5" x14ac:dyDescent="0.3">
      <c r="C15" s="10">
        <v>14</v>
      </c>
      <c r="D15" s="9" t="s">
        <v>81</v>
      </c>
    </row>
    <row r="16" spans="3:4" ht="16.5" x14ac:dyDescent="0.3">
      <c r="C16" s="10">
        <v>15</v>
      </c>
      <c r="D16" s="9" t="s">
        <v>83</v>
      </c>
    </row>
    <row r="17" spans="3:4" ht="16.5" x14ac:dyDescent="0.3">
      <c r="C17" s="10">
        <v>16</v>
      </c>
      <c r="D17" s="9" t="s">
        <v>69</v>
      </c>
    </row>
    <row r="18" spans="3:4" ht="16.5" x14ac:dyDescent="0.3">
      <c r="C18" s="10">
        <v>17</v>
      </c>
      <c r="D18" s="9" t="s">
        <v>90</v>
      </c>
    </row>
    <row r="19" spans="3:4" ht="16.5" x14ac:dyDescent="0.3">
      <c r="C19" s="10">
        <v>18</v>
      </c>
      <c r="D19" s="9" t="s">
        <v>89</v>
      </c>
    </row>
    <row r="20" spans="3:4" ht="16.5" x14ac:dyDescent="0.3">
      <c r="C20" s="10">
        <v>19</v>
      </c>
      <c r="D20" s="9" t="s">
        <v>96</v>
      </c>
    </row>
    <row r="21" spans="3:4" ht="33" x14ac:dyDescent="0.3">
      <c r="C21" s="10">
        <v>20</v>
      </c>
      <c r="D21" s="9" t="s">
        <v>68</v>
      </c>
    </row>
    <row r="22" spans="3:4" ht="16.5" x14ac:dyDescent="0.3">
      <c r="C22" s="10">
        <v>21</v>
      </c>
      <c r="D22" s="9" t="s">
        <v>72</v>
      </c>
    </row>
    <row r="23" spans="3:4" ht="16.5" x14ac:dyDescent="0.3">
      <c r="C23" s="10">
        <v>22</v>
      </c>
      <c r="D23" s="9" t="s">
        <v>71</v>
      </c>
    </row>
    <row r="24" spans="3:4" ht="16.5" x14ac:dyDescent="0.3">
      <c r="C24" s="10">
        <v>23</v>
      </c>
      <c r="D24" s="9" t="s">
        <v>97</v>
      </c>
    </row>
    <row r="25" spans="3:4" ht="33" x14ac:dyDescent="0.3">
      <c r="C25" s="10">
        <v>24</v>
      </c>
      <c r="D25" s="9" t="s">
        <v>70</v>
      </c>
    </row>
    <row r="26" spans="3:4" ht="19.5" customHeight="1" x14ac:dyDescent="0.3">
      <c r="C26" s="10">
        <v>25</v>
      </c>
      <c r="D26" s="9" t="s">
        <v>73</v>
      </c>
    </row>
    <row r="27" spans="3:4" ht="19.5" customHeight="1" x14ac:dyDescent="0.3">
      <c r="C27" s="10">
        <v>26</v>
      </c>
      <c r="D27" s="9" t="s">
        <v>84</v>
      </c>
    </row>
    <row r="28" spans="3:4" ht="19.5" customHeight="1" x14ac:dyDescent="0.3">
      <c r="C28" s="10">
        <v>27</v>
      </c>
      <c r="D28" s="9" t="s">
        <v>86</v>
      </c>
    </row>
    <row r="29" spans="3:4" ht="19.5" customHeight="1" x14ac:dyDescent="0.3">
      <c r="C29" s="10">
        <v>28</v>
      </c>
      <c r="D29" s="9" t="s">
        <v>82</v>
      </c>
    </row>
    <row r="30" spans="3:4" ht="19.5" customHeight="1" x14ac:dyDescent="0.3">
      <c r="C30" s="10">
        <v>29</v>
      </c>
      <c r="D30" s="9" t="s">
        <v>93</v>
      </c>
    </row>
    <row r="31" spans="3:4" ht="19.5" customHeight="1" x14ac:dyDescent="0.3">
      <c r="C31" s="10">
        <v>30</v>
      </c>
      <c r="D31" s="9" t="s">
        <v>85</v>
      </c>
    </row>
    <row r="32" spans="3:4" ht="33" x14ac:dyDescent="0.3">
      <c r="C32" s="10">
        <v>31</v>
      </c>
      <c r="D32" s="9" t="s">
        <v>76</v>
      </c>
    </row>
    <row r="33" spans="3:4" ht="16.5" x14ac:dyDescent="0.3">
      <c r="C33" s="10">
        <v>32</v>
      </c>
      <c r="D33" s="9" t="s">
        <v>79</v>
      </c>
    </row>
    <row r="34" spans="3:4" ht="16.5" x14ac:dyDescent="0.3">
      <c r="C34" s="10">
        <v>33</v>
      </c>
      <c r="D34" s="9" t="s">
        <v>78</v>
      </c>
    </row>
    <row r="35" spans="3:4" ht="33" x14ac:dyDescent="0.3">
      <c r="C35" s="10">
        <v>34</v>
      </c>
      <c r="D35" s="9" t="s">
        <v>99</v>
      </c>
    </row>
    <row r="36" spans="3:4" ht="16.5" x14ac:dyDescent="0.3">
      <c r="C36" s="10">
        <v>35</v>
      </c>
      <c r="D36" s="9" t="s">
        <v>77</v>
      </c>
    </row>
    <row r="37" spans="3:4" ht="16.5" x14ac:dyDescent="0.3">
      <c r="C37" s="10">
        <v>36</v>
      </c>
      <c r="D37" s="9" t="s">
        <v>100</v>
      </c>
    </row>
    <row r="38" spans="3:4" ht="33" x14ac:dyDescent="0.3">
      <c r="C38" s="10">
        <v>37</v>
      </c>
      <c r="D38" s="9" t="s">
        <v>102</v>
      </c>
    </row>
    <row r="39" spans="3:4" ht="16.5" x14ac:dyDescent="0.3">
      <c r="C39" s="10">
        <v>38</v>
      </c>
      <c r="D39" s="9" t="s">
        <v>87</v>
      </c>
    </row>
    <row r="40" spans="3:4" ht="16.5" x14ac:dyDescent="0.3">
      <c r="C40" s="10">
        <v>39</v>
      </c>
      <c r="D40" s="9" t="s">
        <v>91</v>
      </c>
    </row>
    <row r="41" spans="3:4" ht="16.5" x14ac:dyDescent="0.3">
      <c r="C41" s="10">
        <v>40</v>
      </c>
      <c r="D41" s="9" t="s">
        <v>92</v>
      </c>
    </row>
    <row r="42" spans="3:4" ht="16.5" x14ac:dyDescent="0.3">
      <c r="C42" s="10">
        <v>41</v>
      </c>
      <c r="D42" s="9" t="s">
        <v>75</v>
      </c>
    </row>
    <row r="43" spans="3:4" ht="16.5" x14ac:dyDescent="0.3">
      <c r="C43" s="10">
        <v>42</v>
      </c>
      <c r="D43" s="9" t="s">
        <v>95</v>
      </c>
    </row>
    <row r="44" spans="3:4" ht="16.5" x14ac:dyDescent="0.3">
      <c r="C44" s="10">
        <v>43</v>
      </c>
      <c r="D44" s="9" t="s">
        <v>98</v>
      </c>
    </row>
    <row r="45" spans="3:4" ht="16.5" x14ac:dyDescent="0.3">
      <c r="C45" s="10">
        <v>44</v>
      </c>
      <c r="D45" s="9" t="s">
        <v>101</v>
      </c>
    </row>
    <row r="46" spans="3:4" ht="16.5" x14ac:dyDescent="0.3">
      <c r="C46" s="10">
        <v>45</v>
      </c>
      <c r="D46" s="9" t="s">
        <v>94</v>
      </c>
    </row>
    <row r="49" spans="4:5" ht="15" customHeight="1" x14ac:dyDescent="0.25"/>
    <row r="50" spans="4:5" ht="15" customHeight="1" x14ac:dyDescent="0.25"/>
    <row r="51" spans="4:5" ht="15" customHeight="1" x14ac:dyDescent="0.25"/>
    <row r="52" spans="4:5" ht="15" customHeight="1" x14ac:dyDescent="0.25"/>
    <row r="53" spans="4:5" ht="15" customHeight="1" x14ac:dyDescent="0.25"/>
    <row r="54" spans="4:5" ht="15" customHeight="1" x14ac:dyDescent="0.25">
      <c r="D54" s="31"/>
      <c r="E54" s="32"/>
    </row>
    <row r="55" spans="4:5" ht="16.5" x14ac:dyDescent="0.3">
      <c r="D55" s="33"/>
      <c r="E55" s="32"/>
    </row>
    <row r="56" spans="4:5" ht="16.5" x14ac:dyDescent="0.3">
      <c r="D56" s="33"/>
      <c r="E56" s="32"/>
    </row>
    <row r="57" spans="4:5" x14ac:dyDescent="0.25">
      <c r="D57" s="31"/>
      <c r="E57" s="32"/>
    </row>
  </sheetData>
  <autoFilter ref="C1:E54"/>
  <sortState ref="C2:D54">
    <sortCondition ref="C2:C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E31"/>
  <sheetViews>
    <sheetView topLeftCell="A7" workbookViewId="0">
      <selection activeCell="B5" sqref="B5"/>
    </sheetView>
  </sheetViews>
  <sheetFormatPr baseColWidth="10" defaultRowHeight="15" x14ac:dyDescent="0.25"/>
  <cols>
    <col min="2" max="2" width="104" customWidth="1"/>
    <col min="3" max="3" width="35.28515625" customWidth="1"/>
  </cols>
  <sheetData>
    <row r="1" spans="1:5" x14ac:dyDescent="0.25">
      <c r="C1" s="58" t="s">
        <v>7</v>
      </c>
      <c r="D1" s="34" t="s">
        <v>168</v>
      </c>
    </row>
    <row r="2" spans="1:5" ht="15" customHeight="1" thickBot="1" x14ac:dyDescent="0.3">
      <c r="A2">
        <v>1</v>
      </c>
      <c r="B2" s="18" t="s">
        <v>135</v>
      </c>
      <c r="C2" s="56" t="s">
        <v>223</v>
      </c>
      <c r="D2" s="29" t="s">
        <v>162</v>
      </c>
      <c r="E2" s="18"/>
    </row>
    <row r="3" spans="1:5" ht="15" customHeight="1" x14ac:dyDescent="0.25">
      <c r="A3">
        <v>2</v>
      </c>
      <c r="B3" s="19" t="s">
        <v>136</v>
      </c>
      <c r="C3" s="57" t="s">
        <v>107</v>
      </c>
      <c r="D3" s="29" t="s">
        <v>163</v>
      </c>
      <c r="E3" s="13"/>
    </row>
    <row r="4" spans="1:5" ht="15" customHeight="1" x14ac:dyDescent="0.25">
      <c r="A4">
        <v>3</v>
      </c>
      <c r="B4" s="12" t="s">
        <v>137</v>
      </c>
      <c r="C4" s="57" t="s">
        <v>104</v>
      </c>
      <c r="D4" s="29" t="s">
        <v>164</v>
      </c>
      <c r="E4" s="13"/>
    </row>
    <row r="5" spans="1:5" ht="15" customHeight="1" x14ac:dyDescent="0.3">
      <c r="A5">
        <v>4</v>
      </c>
      <c r="B5" s="20" t="s">
        <v>138</v>
      </c>
      <c r="C5" s="57" t="s">
        <v>108</v>
      </c>
      <c r="D5" s="14"/>
      <c r="E5" s="15"/>
    </row>
    <row r="6" spans="1:5" ht="15" customHeight="1" x14ac:dyDescent="0.25">
      <c r="A6">
        <v>5</v>
      </c>
      <c r="B6" s="16" t="s">
        <v>134</v>
      </c>
      <c r="C6" s="57" t="s">
        <v>105</v>
      </c>
      <c r="D6" s="16"/>
      <c r="E6" s="16"/>
    </row>
    <row r="7" spans="1:5" ht="15" customHeight="1" x14ac:dyDescent="0.25">
      <c r="A7">
        <v>6</v>
      </c>
      <c r="B7" s="16" t="s">
        <v>139</v>
      </c>
      <c r="C7" s="57" t="s">
        <v>106</v>
      </c>
      <c r="D7" s="16"/>
      <c r="E7" s="16"/>
    </row>
    <row r="8" spans="1:5" ht="15" customHeight="1" x14ac:dyDescent="0.25">
      <c r="A8">
        <v>7</v>
      </c>
      <c r="B8" s="16" t="s">
        <v>140</v>
      </c>
      <c r="C8" s="57" t="s">
        <v>120</v>
      </c>
      <c r="D8" s="16"/>
      <c r="E8" s="16"/>
    </row>
    <row r="9" spans="1:5" ht="15" customHeight="1" x14ac:dyDescent="0.25">
      <c r="A9">
        <v>8</v>
      </c>
      <c r="B9" s="16" t="s">
        <v>141</v>
      </c>
      <c r="C9" s="16"/>
      <c r="D9" s="16"/>
      <c r="E9" s="16"/>
    </row>
    <row r="10" spans="1:5" ht="15" customHeight="1" x14ac:dyDescent="0.25">
      <c r="A10">
        <v>9</v>
      </c>
      <c r="B10" s="16" t="s">
        <v>142</v>
      </c>
      <c r="C10" s="18"/>
      <c r="D10" s="16"/>
      <c r="E10" s="16"/>
    </row>
    <row r="11" spans="1:5" ht="15" customHeight="1" x14ac:dyDescent="0.25">
      <c r="A11">
        <v>10</v>
      </c>
      <c r="B11" s="16" t="s">
        <v>143</v>
      </c>
      <c r="C11" s="59" t="s">
        <v>166</v>
      </c>
      <c r="D11" s="16"/>
      <c r="E11" s="16"/>
    </row>
    <row r="12" spans="1:5" ht="15" customHeight="1" x14ac:dyDescent="0.25">
      <c r="A12">
        <v>11</v>
      </c>
      <c r="B12" s="16" t="s">
        <v>144</v>
      </c>
      <c r="C12" s="28" t="s">
        <v>122</v>
      </c>
      <c r="D12" s="16"/>
      <c r="E12" s="16"/>
    </row>
    <row r="13" spans="1:5" ht="15" customHeight="1" x14ac:dyDescent="0.25">
      <c r="A13">
        <v>12</v>
      </c>
      <c r="B13" s="16" t="s">
        <v>145</v>
      </c>
      <c r="C13" s="28" t="s">
        <v>123</v>
      </c>
      <c r="D13" s="16"/>
      <c r="E13" s="16"/>
    </row>
    <row r="14" spans="1:5" ht="15" customHeight="1" x14ac:dyDescent="0.25">
      <c r="A14">
        <v>13</v>
      </c>
      <c r="B14" s="16" t="s">
        <v>146</v>
      </c>
      <c r="C14" s="28" t="s">
        <v>124</v>
      </c>
      <c r="D14" s="16"/>
      <c r="E14" s="16"/>
    </row>
    <row r="15" spans="1:5" ht="15" customHeight="1" x14ac:dyDescent="0.25">
      <c r="A15">
        <v>14</v>
      </c>
      <c r="B15" s="16" t="s">
        <v>147</v>
      </c>
      <c r="C15" s="28" t="s">
        <v>125</v>
      </c>
      <c r="D15" s="16"/>
      <c r="E15" s="16"/>
    </row>
    <row r="16" spans="1:5" ht="15" customHeight="1" x14ac:dyDescent="0.25">
      <c r="A16">
        <v>15</v>
      </c>
      <c r="B16" s="16" t="s">
        <v>148</v>
      </c>
      <c r="C16" s="16"/>
      <c r="D16" s="16"/>
      <c r="E16" s="16"/>
    </row>
    <row r="17" spans="1:5" ht="15" customHeight="1" x14ac:dyDescent="0.25">
      <c r="A17">
        <v>16</v>
      </c>
      <c r="B17" s="16" t="s">
        <v>149</v>
      </c>
      <c r="C17" s="60" t="s">
        <v>167</v>
      </c>
      <c r="D17" s="16"/>
      <c r="E17" s="16"/>
    </row>
    <row r="18" spans="1:5" ht="15" customHeight="1" x14ac:dyDescent="0.25">
      <c r="A18">
        <v>17</v>
      </c>
      <c r="B18" s="16" t="s">
        <v>150</v>
      </c>
      <c r="C18" s="28" t="s">
        <v>109</v>
      </c>
      <c r="D18" s="16"/>
      <c r="E18" s="16"/>
    </row>
    <row r="19" spans="1:5" ht="15" customHeight="1" x14ac:dyDescent="0.25">
      <c r="A19">
        <v>18</v>
      </c>
      <c r="B19" s="16" t="s">
        <v>151</v>
      </c>
      <c r="C19" s="28" t="s">
        <v>110</v>
      </c>
      <c r="D19" s="16"/>
      <c r="E19" s="16"/>
    </row>
    <row r="20" spans="1:5" ht="15" customHeight="1" x14ac:dyDescent="0.25">
      <c r="A20">
        <v>19</v>
      </c>
      <c r="B20" s="16" t="s">
        <v>152</v>
      </c>
      <c r="C20" s="28" t="s">
        <v>111</v>
      </c>
      <c r="D20" s="16"/>
      <c r="E20" s="16"/>
    </row>
    <row r="21" spans="1:5" s="61" customFormat="1" ht="60" x14ac:dyDescent="0.25">
      <c r="A21" s="61">
        <v>20</v>
      </c>
      <c r="B21" s="61" t="s">
        <v>227</v>
      </c>
      <c r="C21" s="62" t="s">
        <v>112</v>
      </c>
    </row>
    <row r="22" spans="1:5" s="61" customFormat="1" ht="30" x14ac:dyDescent="0.25">
      <c r="C22" s="62" t="s">
        <v>113</v>
      </c>
    </row>
    <row r="23" spans="1:5" s="61" customFormat="1" ht="60" x14ac:dyDescent="0.25">
      <c r="C23" s="62" t="s">
        <v>114</v>
      </c>
    </row>
    <row r="24" spans="1:5" s="61" customFormat="1" ht="30" x14ac:dyDescent="0.25">
      <c r="C24" s="62" t="s">
        <v>115</v>
      </c>
    </row>
    <row r="25" spans="1:5" s="61" customFormat="1" ht="75" x14ac:dyDescent="0.25">
      <c r="C25" s="62" t="s">
        <v>116</v>
      </c>
    </row>
    <row r="26" spans="1:5" s="61" customFormat="1" ht="30" x14ac:dyDescent="0.25">
      <c r="C26" s="62" t="s">
        <v>117</v>
      </c>
    </row>
    <row r="27" spans="1:5" s="61" customFormat="1" ht="45" x14ac:dyDescent="0.25">
      <c r="C27" s="62" t="s">
        <v>118</v>
      </c>
    </row>
    <row r="28" spans="1:5" s="61" customFormat="1" x14ac:dyDescent="0.25">
      <c r="C28" s="62"/>
    </row>
    <row r="29" spans="1:5" x14ac:dyDescent="0.25">
      <c r="C29" s="62"/>
    </row>
    <row r="30" spans="1:5" x14ac:dyDescent="0.25">
      <c r="C30" s="28" t="s">
        <v>119</v>
      </c>
    </row>
    <row r="31" spans="1:5" x14ac:dyDescent="0.25">
      <c r="C31" s="30" t="s">
        <v>121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Formato a Dici 31 de 2018</vt:lpstr>
      <vt:lpstr>Instructivo</vt:lpstr>
      <vt:lpstr>Equivalencia BH-BMPT</vt:lpstr>
      <vt:lpstr>Tipo </vt:lpstr>
      <vt:lpstr>Afectación</vt:lpstr>
      <vt:lpstr>ContratacionDirecta</vt:lpstr>
      <vt:lpstr>Mod</vt:lpstr>
      <vt:lpstr>RegimenEspecial</vt:lpstr>
      <vt:lpstr>SeleccionAbreviada</vt:lpstr>
      <vt:lpstr>Vacio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dmorcad</dc:creator>
  <cp:lastModifiedBy>GIO</cp:lastModifiedBy>
  <cp:lastPrinted>2017-10-26T13:33:59Z</cp:lastPrinted>
  <dcterms:created xsi:type="dcterms:W3CDTF">2017-07-18T15:09:18Z</dcterms:created>
  <dcterms:modified xsi:type="dcterms:W3CDTF">2019-03-06T13:13:04Z</dcterms:modified>
</cp:coreProperties>
</file>